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ad Sultan\Documents\"/>
    </mc:Choice>
  </mc:AlternateContent>
  <xr:revisionPtr revIDLastSave="0" documentId="8_{A69D2FE5-F563-42C7-92C4-BC4CAEF4B995}" xr6:coauthVersionLast="47" xr6:coauthVersionMax="47" xr10:uidLastSave="{00000000-0000-0000-0000-000000000000}"/>
  <bookViews>
    <workbookView xWindow="-120" yWindow="-120" windowWidth="20730" windowHeight="11040" xr2:uid="{2BDEED8D-8702-4850-B0BE-0B303E3243BC}"/>
  </bookViews>
  <sheets>
    <sheet name="استعلام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6000" i="1" l="1"/>
  <c r="K6000" i="1"/>
  <c r="J6000" i="1"/>
  <c r="I6000" i="1"/>
  <c r="M6000" i="1" s="1"/>
  <c r="L5999" i="1"/>
  <c r="K5999" i="1"/>
  <c r="J5999" i="1"/>
  <c r="I5999" i="1"/>
  <c r="M5999" i="1" s="1"/>
  <c r="L5998" i="1"/>
  <c r="K5998" i="1"/>
  <c r="J5998" i="1"/>
  <c r="I5998" i="1"/>
  <c r="M5998" i="1" s="1"/>
  <c r="L5997" i="1"/>
  <c r="K5997" i="1"/>
  <c r="J5997" i="1"/>
  <c r="I5997" i="1"/>
  <c r="M5997" i="1" s="1"/>
  <c r="L5996" i="1"/>
  <c r="K5996" i="1"/>
  <c r="J5996" i="1"/>
  <c r="I5996" i="1"/>
  <c r="M5996" i="1" s="1"/>
  <c r="L5995" i="1"/>
  <c r="K5995" i="1"/>
  <c r="J5995" i="1"/>
  <c r="I5995" i="1"/>
  <c r="M5995" i="1" s="1"/>
  <c r="L5994" i="1"/>
  <c r="K5994" i="1"/>
  <c r="J5994" i="1"/>
  <c r="I5994" i="1"/>
  <c r="M5994" i="1" s="1"/>
  <c r="L5993" i="1"/>
  <c r="K5993" i="1"/>
  <c r="J5993" i="1"/>
  <c r="I5993" i="1"/>
  <c r="M5993" i="1" s="1"/>
  <c r="L5992" i="1"/>
  <c r="K5992" i="1"/>
  <c r="J5992" i="1"/>
  <c r="I5992" i="1"/>
  <c r="M5992" i="1" s="1"/>
  <c r="L5991" i="1"/>
  <c r="K5991" i="1"/>
  <c r="J5991" i="1"/>
  <c r="I5991" i="1"/>
  <c r="M5991" i="1" s="1"/>
  <c r="L5990" i="1"/>
  <c r="K5990" i="1"/>
  <c r="J5990" i="1"/>
  <c r="I5990" i="1"/>
  <c r="M5990" i="1" s="1"/>
  <c r="L5989" i="1"/>
  <c r="K5989" i="1"/>
  <c r="J5989" i="1"/>
  <c r="I5989" i="1"/>
  <c r="M5989" i="1" s="1"/>
  <c r="L5988" i="1"/>
  <c r="K5988" i="1"/>
  <c r="J5988" i="1"/>
  <c r="I5988" i="1"/>
  <c r="M5988" i="1" s="1"/>
  <c r="L5987" i="1"/>
  <c r="K5987" i="1"/>
  <c r="J5987" i="1"/>
  <c r="I5987" i="1"/>
  <c r="M5987" i="1" s="1"/>
  <c r="L5986" i="1"/>
  <c r="K5986" i="1"/>
  <c r="J5986" i="1"/>
  <c r="I5986" i="1"/>
  <c r="M5986" i="1" s="1"/>
  <c r="L5985" i="1"/>
  <c r="K5985" i="1"/>
  <c r="J5985" i="1"/>
  <c r="I5985" i="1"/>
  <c r="M5985" i="1" s="1"/>
  <c r="L5984" i="1"/>
  <c r="K5984" i="1"/>
  <c r="J5984" i="1"/>
  <c r="I5984" i="1"/>
  <c r="M5984" i="1" s="1"/>
  <c r="L5983" i="1"/>
  <c r="K5983" i="1"/>
  <c r="J5983" i="1"/>
  <c r="I5983" i="1"/>
  <c r="M5983" i="1" s="1"/>
  <c r="L5982" i="1"/>
  <c r="K5982" i="1"/>
  <c r="J5982" i="1"/>
  <c r="I5982" i="1"/>
  <c r="M5982" i="1" s="1"/>
  <c r="L5981" i="1"/>
  <c r="K5981" i="1"/>
  <c r="J5981" i="1"/>
  <c r="I5981" i="1"/>
  <c r="M5981" i="1" s="1"/>
  <c r="L5980" i="1"/>
  <c r="K5980" i="1"/>
  <c r="J5980" i="1"/>
  <c r="I5980" i="1"/>
  <c r="M5980" i="1" s="1"/>
  <c r="L5979" i="1"/>
  <c r="K5979" i="1"/>
  <c r="J5979" i="1"/>
  <c r="I5979" i="1"/>
  <c r="M5979" i="1" s="1"/>
  <c r="L5978" i="1"/>
  <c r="K5978" i="1"/>
  <c r="J5978" i="1"/>
  <c r="I5978" i="1"/>
  <c r="M5978" i="1" s="1"/>
  <c r="L5977" i="1"/>
  <c r="K5977" i="1"/>
  <c r="J5977" i="1"/>
  <c r="I5977" i="1"/>
  <c r="M5977" i="1" s="1"/>
  <c r="L5976" i="1"/>
  <c r="K5976" i="1"/>
  <c r="J5976" i="1"/>
  <c r="I5976" i="1"/>
  <c r="M5976" i="1" s="1"/>
  <c r="L5975" i="1"/>
  <c r="K5975" i="1"/>
  <c r="J5975" i="1"/>
  <c r="I5975" i="1"/>
  <c r="M5975" i="1" s="1"/>
  <c r="L5974" i="1"/>
  <c r="K5974" i="1"/>
  <c r="J5974" i="1"/>
  <c r="I5974" i="1"/>
  <c r="M5974" i="1" s="1"/>
  <c r="L5973" i="1"/>
  <c r="K5973" i="1"/>
  <c r="J5973" i="1"/>
  <c r="I5973" i="1"/>
  <c r="M5973" i="1" s="1"/>
  <c r="L5972" i="1"/>
  <c r="K5972" i="1"/>
  <c r="J5972" i="1"/>
  <c r="I5972" i="1"/>
  <c r="M5972" i="1" s="1"/>
  <c r="L5971" i="1"/>
  <c r="K5971" i="1"/>
  <c r="J5971" i="1"/>
  <c r="I5971" i="1"/>
  <c r="M5971" i="1" s="1"/>
  <c r="L5970" i="1"/>
  <c r="K5970" i="1"/>
  <c r="J5970" i="1"/>
  <c r="I5970" i="1"/>
  <c r="M5970" i="1" s="1"/>
  <c r="L5969" i="1"/>
  <c r="K5969" i="1"/>
  <c r="J5969" i="1"/>
  <c r="I5969" i="1"/>
  <c r="M5969" i="1" s="1"/>
  <c r="L5968" i="1"/>
  <c r="K5968" i="1"/>
  <c r="J5968" i="1"/>
  <c r="I5968" i="1"/>
  <c r="M5968" i="1" s="1"/>
  <c r="L5967" i="1"/>
  <c r="K5967" i="1"/>
  <c r="J5967" i="1"/>
  <c r="I5967" i="1"/>
  <c r="M5967" i="1" s="1"/>
  <c r="L5966" i="1"/>
  <c r="K5966" i="1"/>
  <c r="J5966" i="1"/>
  <c r="I5966" i="1"/>
  <c r="M5966" i="1" s="1"/>
  <c r="L5965" i="1"/>
  <c r="K5965" i="1"/>
  <c r="J5965" i="1"/>
  <c r="I5965" i="1"/>
  <c r="M5965" i="1" s="1"/>
  <c r="L5964" i="1"/>
  <c r="K5964" i="1"/>
  <c r="J5964" i="1"/>
  <c r="I5964" i="1"/>
  <c r="M5964" i="1" s="1"/>
  <c r="L5963" i="1"/>
  <c r="K5963" i="1"/>
  <c r="J5963" i="1"/>
  <c r="I5963" i="1"/>
  <c r="M5963" i="1" s="1"/>
  <c r="L5962" i="1"/>
  <c r="K5962" i="1"/>
  <c r="J5962" i="1"/>
  <c r="I5962" i="1"/>
  <c r="M5962" i="1" s="1"/>
  <c r="L5961" i="1"/>
  <c r="K5961" i="1"/>
  <c r="J5961" i="1"/>
  <c r="I5961" i="1"/>
  <c r="M5961" i="1" s="1"/>
  <c r="L5960" i="1"/>
  <c r="K5960" i="1"/>
  <c r="J5960" i="1"/>
  <c r="I5960" i="1"/>
  <c r="M5960" i="1" s="1"/>
  <c r="L5959" i="1"/>
  <c r="K5959" i="1"/>
  <c r="J5959" i="1"/>
  <c r="I5959" i="1"/>
  <c r="M5959" i="1" s="1"/>
  <c r="L5958" i="1"/>
  <c r="K5958" i="1"/>
  <c r="J5958" i="1"/>
  <c r="I5958" i="1"/>
  <c r="M5958" i="1" s="1"/>
  <c r="L5957" i="1"/>
  <c r="K5957" i="1"/>
  <c r="J5957" i="1"/>
  <c r="I5957" i="1"/>
  <c r="M5957" i="1" s="1"/>
  <c r="L5956" i="1"/>
  <c r="K5956" i="1"/>
  <c r="J5956" i="1"/>
  <c r="I5956" i="1"/>
  <c r="M5956" i="1" s="1"/>
  <c r="L5955" i="1"/>
  <c r="K5955" i="1"/>
  <c r="J5955" i="1"/>
  <c r="I5955" i="1"/>
  <c r="M5955" i="1" s="1"/>
  <c r="L5954" i="1"/>
  <c r="K5954" i="1"/>
  <c r="J5954" i="1"/>
  <c r="I5954" i="1"/>
  <c r="M5954" i="1" s="1"/>
  <c r="L5953" i="1"/>
  <c r="K5953" i="1"/>
  <c r="J5953" i="1"/>
  <c r="I5953" i="1"/>
  <c r="M5953" i="1" s="1"/>
  <c r="L5952" i="1"/>
  <c r="K5952" i="1"/>
  <c r="J5952" i="1"/>
  <c r="I5952" i="1"/>
  <c r="M5952" i="1" s="1"/>
  <c r="L5951" i="1"/>
  <c r="K5951" i="1"/>
  <c r="J5951" i="1"/>
  <c r="I5951" i="1"/>
  <c r="M5951" i="1" s="1"/>
  <c r="L5950" i="1"/>
  <c r="K5950" i="1"/>
  <c r="J5950" i="1"/>
  <c r="I5950" i="1"/>
  <c r="M5950" i="1" s="1"/>
  <c r="L5949" i="1"/>
  <c r="K5949" i="1"/>
  <c r="J5949" i="1"/>
  <c r="I5949" i="1"/>
  <c r="M5949" i="1" s="1"/>
  <c r="L5948" i="1"/>
  <c r="K5948" i="1"/>
  <c r="J5948" i="1"/>
  <c r="I5948" i="1"/>
  <c r="M5948" i="1" s="1"/>
  <c r="L5947" i="1"/>
  <c r="K5947" i="1"/>
  <c r="J5947" i="1"/>
  <c r="I5947" i="1"/>
  <c r="M5947" i="1" s="1"/>
  <c r="L5946" i="1"/>
  <c r="K5946" i="1"/>
  <c r="J5946" i="1"/>
  <c r="I5946" i="1"/>
  <c r="M5946" i="1" s="1"/>
  <c r="L5945" i="1"/>
  <c r="K5945" i="1"/>
  <c r="J5945" i="1"/>
  <c r="I5945" i="1"/>
  <c r="M5945" i="1" s="1"/>
  <c r="L5944" i="1"/>
  <c r="K5944" i="1"/>
  <c r="J5944" i="1"/>
  <c r="I5944" i="1"/>
  <c r="M5944" i="1" s="1"/>
  <c r="L5943" i="1"/>
  <c r="K5943" i="1"/>
  <c r="J5943" i="1"/>
  <c r="I5943" i="1"/>
  <c r="M5943" i="1" s="1"/>
  <c r="L5942" i="1"/>
  <c r="K5942" i="1"/>
  <c r="J5942" i="1"/>
  <c r="I5942" i="1"/>
  <c r="M5942" i="1" s="1"/>
  <c r="L5941" i="1"/>
  <c r="K5941" i="1"/>
  <c r="J5941" i="1"/>
  <c r="I5941" i="1"/>
  <c r="M5941" i="1" s="1"/>
  <c r="L5940" i="1"/>
  <c r="K5940" i="1"/>
  <c r="J5940" i="1"/>
  <c r="I5940" i="1"/>
  <c r="M5940" i="1" s="1"/>
  <c r="L5939" i="1"/>
  <c r="K5939" i="1"/>
  <c r="J5939" i="1"/>
  <c r="I5939" i="1"/>
  <c r="M5939" i="1" s="1"/>
  <c r="L5938" i="1"/>
  <c r="K5938" i="1"/>
  <c r="J5938" i="1"/>
  <c r="I5938" i="1"/>
  <c r="M5938" i="1" s="1"/>
  <c r="L5937" i="1"/>
  <c r="K5937" i="1"/>
  <c r="J5937" i="1"/>
  <c r="I5937" i="1"/>
  <c r="M5937" i="1" s="1"/>
  <c r="L5936" i="1"/>
  <c r="K5936" i="1"/>
  <c r="J5936" i="1"/>
  <c r="I5936" i="1"/>
  <c r="M5936" i="1" s="1"/>
  <c r="L5935" i="1"/>
  <c r="K5935" i="1"/>
  <c r="J5935" i="1"/>
  <c r="I5935" i="1"/>
  <c r="M5935" i="1" s="1"/>
  <c r="L5934" i="1"/>
  <c r="K5934" i="1"/>
  <c r="J5934" i="1"/>
  <c r="I5934" i="1"/>
  <c r="M5934" i="1" s="1"/>
  <c r="L5933" i="1"/>
  <c r="K5933" i="1"/>
  <c r="J5933" i="1"/>
  <c r="I5933" i="1"/>
  <c r="M5933" i="1" s="1"/>
  <c r="L5932" i="1"/>
  <c r="K5932" i="1"/>
  <c r="J5932" i="1"/>
  <c r="I5932" i="1"/>
  <c r="M5932" i="1" s="1"/>
  <c r="L5931" i="1"/>
  <c r="K5931" i="1"/>
  <c r="J5931" i="1"/>
  <c r="I5931" i="1"/>
  <c r="M5931" i="1" s="1"/>
  <c r="L5930" i="1"/>
  <c r="K5930" i="1"/>
  <c r="J5930" i="1"/>
  <c r="I5930" i="1"/>
  <c r="M5930" i="1" s="1"/>
  <c r="L5929" i="1"/>
  <c r="K5929" i="1"/>
  <c r="J5929" i="1"/>
  <c r="I5929" i="1"/>
  <c r="M5929" i="1" s="1"/>
  <c r="L5928" i="1"/>
  <c r="K5928" i="1"/>
  <c r="J5928" i="1"/>
  <c r="I5928" i="1"/>
  <c r="M5928" i="1" s="1"/>
  <c r="L5927" i="1"/>
  <c r="K5927" i="1"/>
  <c r="J5927" i="1"/>
  <c r="I5927" i="1"/>
  <c r="M5927" i="1" s="1"/>
  <c r="L5926" i="1"/>
  <c r="K5926" i="1"/>
  <c r="J5926" i="1"/>
  <c r="I5926" i="1"/>
  <c r="M5926" i="1" s="1"/>
  <c r="L5925" i="1"/>
  <c r="K5925" i="1"/>
  <c r="J5925" i="1"/>
  <c r="I5925" i="1"/>
  <c r="M5925" i="1" s="1"/>
  <c r="L5924" i="1"/>
  <c r="K5924" i="1"/>
  <c r="J5924" i="1"/>
  <c r="I5924" i="1"/>
  <c r="M5924" i="1" s="1"/>
  <c r="L5923" i="1"/>
  <c r="K5923" i="1"/>
  <c r="J5923" i="1"/>
  <c r="I5923" i="1"/>
  <c r="M5923" i="1" s="1"/>
  <c r="L5922" i="1"/>
  <c r="K5922" i="1"/>
  <c r="J5922" i="1"/>
  <c r="I5922" i="1"/>
  <c r="M5922" i="1" s="1"/>
  <c r="L5921" i="1"/>
  <c r="K5921" i="1"/>
  <c r="J5921" i="1"/>
  <c r="I5921" i="1"/>
  <c r="M5921" i="1" s="1"/>
  <c r="L5920" i="1"/>
  <c r="K5920" i="1"/>
  <c r="J5920" i="1"/>
  <c r="I5920" i="1"/>
  <c r="M5920" i="1" s="1"/>
  <c r="L5919" i="1"/>
  <c r="K5919" i="1"/>
  <c r="J5919" i="1"/>
  <c r="I5919" i="1"/>
  <c r="M5919" i="1" s="1"/>
  <c r="L5918" i="1"/>
  <c r="K5918" i="1"/>
  <c r="J5918" i="1"/>
  <c r="I5918" i="1"/>
  <c r="M5918" i="1" s="1"/>
  <c r="L5917" i="1"/>
  <c r="K5917" i="1"/>
  <c r="J5917" i="1"/>
  <c r="I5917" i="1"/>
  <c r="M5917" i="1" s="1"/>
  <c r="L5916" i="1"/>
  <c r="K5916" i="1"/>
  <c r="J5916" i="1"/>
  <c r="I5916" i="1"/>
  <c r="M5916" i="1" s="1"/>
  <c r="L5915" i="1"/>
  <c r="K5915" i="1"/>
  <c r="J5915" i="1"/>
  <c r="I5915" i="1"/>
  <c r="M5915" i="1" s="1"/>
  <c r="L5914" i="1"/>
  <c r="K5914" i="1"/>
  <c r="J5914" i="1"/>
  <c r="I5914" i="1"/>
  <c r="M5914" i="1" s="1"/>
  <c r="L5913" i="1"/>
  <c r="K5913" i="1"/>
  <c r="J5913" i="1"/>
  <c r="I5913" i="1"/>
  <c r="M5913" i="1" s="1"/>
  <c r="L5912" i="1"/>
  <c r="K5912" i="1"/>
  <c r="J5912" i="1"/>
  <c r="I5912" i="1"/>
  <c r="M5912" i="1" s="1"/>
  <c r="L5911" i="1"/>
  <c r="K5911" i="1"/>
  <c r="J5911" i="1"/>
  <c r="I5911" i="1"/>
  <c r="M5911" i="1" s="1"/>
  <c r="L5910" i="1"/>
  <c r="K5910" i="1"/>
  <c r="J5910" i="1"/>
  <c r="I5910" i="1"/>
  <c r="M5910" i="1" s="1"/>
  <c r="L5909" i="1"/>
  <c r="K5909" i="1"/>
  <c r="J5909" i="1"/>
  <c r="I5909" i="1"/>
  <c r="M5909" i="1" s="1"/>
  <c r="L5908" i="1"/>
  <c r="K5908" i="1"/>
  <c r="J5908" i="1"/>
  <c r="I5908" i="1"/>
  <c r="M5908" i="1" s="1"/>
  <c r="L5907" i="1"/>
  <c r="K5907" i="1"/>
  <c r="J5907" i="1"/>
  <c r="I5907" i="1"/>
  <c r="M5907" i="1" s="1"/>
  <c r="L5906" i="1"/>
  <c r="K5906" i="1"/>
  <c r="J5906" i="1"/>
  <c r="I5906" i="1"/>
  <c r="M5906" i="1" s="1"/>
  <c r="L5905" i="1"/>
  <c r="K5905" i="1"/>
  <c r="J5905" i="1"/>
  <c r="I5905" i="1"/>
  <c r="M5905" i="1" s="1"/>
  <c r="L5904" i="1"/>
  <c r="K5904" i="1"/>
  <c r="J5904" i="1"/>
  <c r="I5904" i="1"/>
  <c r="M5904" i="1" s="1"/>
  <c r="L5903" i="1"/>
  <c r="K5903" i="1"/>
  <c r="J5903" i="1"/>
  <c r="I5903" i="1"/>
  <c r="M5903" i="1" s="1"/>
  <c r="L5902" i="1"/>
  <c r="K5902" i="1"/>
  <c r="J5902" i="1"/>
  <c r="I5902" i="1"/>
  <c r="M5902" i="1" s="1"/>
  <c r="L5901" i="1"/>
  <c r="K5901" i="1"/>
  <c r="J5901" i="1"/>
  <c r="I5901" i="1"/>
  <c r="M5901" i="1" s="1"/>
  <c r="L5900" i="1"/>
  <c r="K5900" i="1"/>
  <c r="J5900" i="1"/>
  <c r="I5900" i="1"/>
  <c r="M5900" i="1" s="1"/>
  <c r="L5899" i="1"/>
  <c r="K5899" i="1"/>
  <c r="J5899" i="1"/>
  <c r="I5899" i="1"/>
  <c r="M5899" i="1" s="1"/>
  <c r="L5898" i="1"/>
  <c r="K5898" i="1"/>
  <c r="J5898" i="1"/>
  <c r="I5898" i="1"/>
  <c r="M5898" i="1" s="1"/>
  <c r="L5897" i="1"/>
  <c r="K5897" i="1"/>
  <c r="J5897" i="1"/>
  <c r="I5897" i="1"/>
  <c r="M5897" i="1" s="1"/>
  <c r="L5896" i="1"/>
  <c r="K5896" i="1"/>
  <c r="J5896" i="1"/>
  <c r="I5896" i="1"/>
  <c r="M5896" i="1" s="1"/>
  <c r="L5895" i="1"/>
  <c r="K5895" i="1"/>
  <c r="J5895" i="1"/>
  <c r="I5895" i="1"/>
  <c r="M5895" i="1" s="1"/>
  <c r="L5894" i="1"/>
  <c r="K5894" i="1"/>
  <c r="J5894" i="1"/>
  <c r="I5894" i="1"/>
  <c r="M5894" i="1" s="1"/>
  <c r="L5893" i="1"/>
  <c r="K5893" i="1"/>
  <c r="J5893" i="1"/>
  <c r="I5893" i="1"/>
  <c r="M5893" i="1" s="1"/>
  <c r="L5892" i="1"/>
  <c r="K5892" i="1"/>
  <c r="J5892" i="1"/>
  <c r="I5892" i="1"/>
  <c r="M5892" i="1" s="1"/>
  <c r="L5891" i="1"/>
  <c r="K5891" i="1"/>
  <c r="J5891" i="1"/>
  <c r="I5891" i="1"/>
  <c r="M5891" i="1" s="1"/>
  <c r="L5890" i="1"/>
  <c r="K5890" i="1"/>
  <c r="J5890" i="1"/>
  <c r="I5890" i="1"/>
  <c r="M5890" i="1" s="1"/>
  <c r="L5889" i="1"/>
  <c r="K5889" i="1"/>
  <c r="J5889" i="1"/>
  <c r="I5889" i="1"/>
  <c r="M5889" i="1" s="1"/>
  <c r="L5888" i="1"/>
  <c r="K5888" i="1"/>
  <c r="J5888" i="1"/>
  <c r="I5888" i="1"/>
  <c r="M5888" i="1" s="1"/>
  <c r="L5887" i="1"/>
  <c r="K5887" i="1"/>
  <c r="J5887" i="1"/>
  <c r="I5887" i="1"/>
  <c r="M5887" i="1" s="1"/>
  <c r="L5886" i="1"/>
  <c r="K5886" i="1"/>
  <c r="J5886" i="1"/>
  <c r="I5886" i="1"/>
  <c r="M5886" i="1" s="1"/>
  <c r="L5885" i="1"/>
  <c r="K5885" i="1"/>
  <c r="J5885" i="1"/>
  <c r="I5885" i="1"/>
  <c r="M5885" i="1" s="1"/>
  <c r="L5884" i="1"/>
  <c r="K5884" i="1"/>
  <c r="J5884" i="1"/>
  <c r="I5884" i="1"/>
  <c r="M5884" i="1" s="1"/>
  <c r="L5883" i="1"/>
  <c r="K5883" i="1"/>
  <c r="J5883" i="1"/>
  <c r="I5883" i="1"/>
  <c r="M5883" i="1" s="1"/>
  <c r="L5882" i="1"/>
  <c r="K5882" i="1"/>
  <c r="J5882" i="1"/>
  <c r="I5882" i="1"/>
  <c r="M5882" i="1" s="1"/>
  <c r="L5881" i="1"/>
  <c r="K5881" i="1"/>
  <c r="J5881" i="1"/>
  <c r="I5881" i="1"/>
  <c r="M5881" i="1" s="1"/>
  <c r="L5880" i="1"/>
  <c r="K5880" i="1"/>
  <c r="J5880" i="1"/>
  <c r="I5880" i="1"/>
  <c r="M5880" i="1" s="1"/>
  <c r="L5879" i="1"/>
  <c r="K5879" i="1"/>
  <c r="J5879" i="1"/>
  <c r="I5879" i="1"/>
  <c r="M5879" i="1" s="1"/>
  <c r="L5878" i="1"/>
  <c r="K5878" i="1"/>
  <c r="J5878" i="1"/>
  <c r="I5878" i="1"/>
  <c r="M5878" i="1" s="1"/>
  <c r="L5877" i="1"/>
  <c r="K5877" i="1"/>
  <c r="J5877" i="1"/>
  <c r="I5877" i="1"/>
  <c r="M5877" i="1" s="1"/>
  <c r="L5876" i="1"/>
  <c r="K5876" i="1"/>
  <c r="J5876" i="1"/>
  <c r="I5876" i="1"/>
  <c r="M5876" i="1" s="1"/>
  <c r="L5875" i="1"/>
  <c r="K5875" i="1"/>
  <c r="J5875" i="1"/>
  <c r="I5875" i="1"/>
  <c r="M5875" i="1" s="1"/>
  <c r="L5874" i="1"/>
  <c r="K5874" i="1"/>
  <c r="J5874" i="1"/>
  <c r="I5874" i="1"/>
  <c r="M5874" i="1" s="1"/>
  <c r="L5873" i="1"/>
  <c r="K5873" i="1"/>
  <c r="J5873" i="1"/>
  <c r="I5873" i="1"/>
  <c r="M5873" i="1" s="1"/>
  <c r="L5872" i="1"/>
  <c r="K5872" i="1"/>
  <c r="J5872" i="1"/>
  <c r="I5872" i="1"/>
  <c r="M5872" i="1" s="1"/>
  <c r="L5871" i="1"/>
  <c r="K5871" i="1"/>
  <c r="J5871" i="1"/>
  <c r="I5871" i="1"/>
  <c r="M5871" i="1" s="1"/>
  <c r="L5870" i="1"/>
  <c r="K5870" i="1"/>
  <c r="J5870" i="1"/>
  <c r="I5870" i="1"/>
  <c r="M5870" i="1" s="1"/>
  <c r="L5869" i="1"/>
  <c r="K5869" i="1"/>
  <c r="J5869" i="1"/>
  <c r="I5869" i="1"/>
  <c r="M5869" i="1" s="1"/>
  <c r="L5868" i="1"/>
  <c r="K5868" i="1"/>
  <c r="J5868" i="1"/>
  <c r="I5868" i="1"/>
  <c r="M5868" i="1" s="1"/>
  <c r="L5867" i="1"/>
  <c r="K5867" i="1"/>
  <c r="J5867" i="1"/>
  <c r="I5867" i="1"/>
  <c r="M5867" i="1" s="1"/>
  <c r="L5866" i="1"/>
  <c r="K5866" i="1"/>
  <c r="J5866" i="1"/>
  <c r="I5866" i="1"/>
  <c r="M5866" i="1" s="1"/>
  <c r="L5865" i="1"/>
  <c r="K5865" i="1"/>
  <c r="J5865" i="1"/>
  <c r="I5865" i="1"/>
  <c r="M5865" i="1" s="1"/>
  <c r="L5864" i="1"/>
  <c r="K5864" i="1"/>
  <c r="J5864" i="1"/>
  <c r="I5864" i="1"/>
  <c r="M5864" i="1" s="1"/>
  <c r="L5863" i="1"/>
  <c r="K5863" i="1"/>
  <c r="J5863" i="1"/>
  <c r="I5863" i="1"/>
  <c r="M5863" i="1" s="1"/>
  <c r="L5862" i="1"/>
  <c r="K5862" i="1"/>
  <c r="J5862" i="1"/>
  <c r="I5862" i="1"/>
  <c r="M5862" i="1" s="1"/>
  <c r="L5861" i="1"/>
  <c r="K5861" i="1"/>
  <c r="J5861" i="1"/>
  <c r="I5861" i="1"/>
  <c r="M5861" i="1" s="1"/>
  <c r="L5860" i="1"/>
  <c r="K5860" i="1"/>
  <c r="J5860" i="1"/>
  <c r="I5860" i="1"/>
  <c r="M5860" i="1" s="1"/>
  <c r="L5859" i="1"/>
  <c r="K5859" i="1"/>
  <c r="J5859" i="1"/>
  <c r="I5859" i="1"/>
  <c r="M5859" i="1" s="1"/>
  <c r="L5858" i="1"/>
  <c r="K5858" i="1"/>
  <c r="J5858" i="1"/>
  <c r="I5858" i="1"/>
  <c r="M5858" i="1" s="1"/>
  <c r="L5857" i="1"/>
  <c r="K5857" i="1"/>
  <c r="J5857" i="1"/>
  <c r="I5857" i="1"/>
  <c r="M5857" i="1" s="1"/>
  <c r="L5856" i="1"/>
  <c r="K5856" i="1"/>
  <c r="J5856" i="1"/>
  <c r="I5856" i="1"/>
  <c r="M5856" i="1" s="1"/>
  <c r="L5855" i="1"/>
  <c r="K5855" i="1"/>
  <c r="J5855" i="1"/>
  <c r="I5855" i="1"/>
  <c r="M5855" i="1" s="1"/>
  <c r="L5854" i="1"/>
  <c r="K5854" i="1"/>
  <c r="J5854" i="1"/>
  <c r="I5854" i="1"/>
  <c r="M5854" i="1" s="1"/>
  <c r="L5853" i="1"/>
  <c r="K5853" i="1"/>
  <c r="J5853" i="1"/>
  <c r="I5853" i="1"/>
  <c r="M5853" i="1" s="1"/>
  <c r="L5852" i="1"/>
  <c r="K5852" i="1"/>
  <c r="J5852" i="1"/>
  <c r="I5852" i="1"/>
  <c r="M5852" i="1" s="1"/>
  <c r="L5851" i="1"/>
  <c r="K5851" i="1"/>
  <c r="J5851" i="1"/>
  <c r="I5851" i="1"/>
  <c r="M5851" i="1" s="1"/>
  <c r="L5850" i="1"/>
  <c r="K5850" i="1"/>
  <c r="J5850" i="1"/>
  <c r="I5850" i="1"/>
  <c r="M5850" i="1" s="1"/>
  <c r="L5849" i="1"/>
  <c r="K5849" i="1"/>
  <c r="J5849" i="1"/>
  <c r="I5849" i="1"/>
  <c r="M5849" i="1" s="1"/>
  <c r="L5848" i="1"/>
  <c r="K5848" i="1"/>
  <c r="J5848" i="1"/>
  <c r="I5848" i="1"/>
  <c r="M5848" i="1" s="1"/>
  <c r="L5847" i="1"/>
  <c r="K5847" i="1"/>
  <c r="J5847" i="1"/>
  <c r="I5847" i="1"/>
  <c r="M5847" i="1" s="1"/>
  <c r="L5846" i="1"/>
  <c r="K5846" i="1"/>
  <c r="J5846" i="1"/>
  <c r="I5846" i="1"/>
  <c r="M5846" i="1" s="1"/>
  <c r="L5845" i="1"/>
  <c r="K5845" i="1"/>
  <c r="J5845" i="1"/>
  <c r="I5845" i="1"/>
  <c r="M5845" i="1" s="1"/>
  <c r="L5844" i="1"/>
  <c r="K5844" i="1"/>
  <c r="J5844" i="1"/>
  <c r="I5844" i="1"/>
  <c r="M5844" i="1" s="1"/>
  <c r="L5843" i="1"/>
  <c r="K5843" i="1"/>
  <c r="J5843" i="1"/>
  <c r="I5843" i="1"/>
  <c r="M5843" i="1" s="1"/>
  <c r="L5842" i="1"/>
  <c r="K5842" i="1"/>
  <c r="J5842" i="1"/>
  <c r="I5842" i="1"/>
  <c r="M5842" i="1" s="1"/>
  <c r="L5841" i="1"/>
  <c r="K5841" i="1"/>
  <c r="J5841" i="1"/>
  <c r="I5841" i="1"/>
  <c r="M5841" i="1" s="1"/>
  <c r="L5840" i="1"/>
  <c r="K5840" i="1"/>
  <c r="J5840" i="1"/>
  <c r="I5840" i="1"/>
  <c r="M5840" i="1" s="1"/>
  <c r="L5839" i="1"/>
  <c r="K5839" i="1"/>
  <c r="J5839" i="1"/>
  <c r="I5839" i="1"/>
  <c r="M5839" i="1" s="1"/>
  <c r="L5838" i="1"/>
  <c r="K5838" i="1"/>
  <c r="J5838" i="1"/>
  <c r="I5838" i="1"/>
  <c r="M5838" i="1" s="1"/>
  <c r="L5837" i="1"/>
  <c r="K5837" i="1"/>
  <c r="J5837" i="1"/>
  <c r="I5837" i="1"/>
  <c r="M5837" i="1" s="1"/>
  <c r="L5836" i="1"/>
  <c r="K5836" i="1"/>
  <c r="J5836" i="1"/>
  <c r="I5836" i="1"/>
  <c r="M5836" i="1" s="1"/>
  <c r="L5835" i="1"/>
  <c r="K5835" i="1"/>
  <c r="J5835" i="1"/>
  <c r="I5835" i="1"/>
  <c r="M5835" i="1" s="1"/>
  <c r="L5834" i="1"/>
  <c r="K5834" i="1"/>
  <c r="J5834" i="1"/>
  <c r="I5834" i="1"/>
  <c r="M5834" i="1" s="1"/>
  <c r="L5833" i="1"/>
  <c r="K5833" i="1"/>
  <c r="J5833" i="1"/>
  <c r="I5833" i="1"/>
  <c r="M5833" i="1" s="1"/>
  <c r="L5832" i="1"/>
  <c r="K5832" i="1"/>
  <c r="J5832" i="1"/>
  <c r="I5832" i="1"/>
  <c r="M5832" i="1" s="1"/>
  <c r="L5831" i="1"/>
  <c r="K5831" i="1"/>
  <c r="J5831" i="1"/>
  <c r="I5831" i="1"/>
  <c r="M5831" i="1" s="1"/>
  <c r="L5830" i="1"/>
  <c r="K5830" i="1"/>
  <c r="J5830" i="1"/>
  <c r="I5830" i="1"/>
  <c r="M5830" i="1" s="1"/>
  <c r="L5829" i="1"/>
  <c r="K5829" i="1"/>
  <c r="J5829" i="1"/>
  <c r="I5829" i="1"/>
  <c r="M5829" i="1" s="1"/>
  <c r="L5828" i="1"/>
  <c r="K5828" i="1"/>
  <c r="J5828" i="1"/>
  <c r="I5828" i="1"/>
  <c r="M5828" i="1" s="1"/>
  <c r="L5827" i="1"/>
  <c r="K5827" i="1"/>
  <c r="J5827" i="1"/>
  <c r="I5827" i="1"/>
  <c r="M5827" i="1" s="1"/>
  <c r="L5826" i="1"/>
  <c r="K5826" i="1"/>
  <c r="J5826" i="1"/>
  <c r="I5826" i="1"/>
  <c r="M5826" i="1" s="1"/>
  <c r="L5825" i="1"/>
  <c r="K5825" i="1"/>
  <c r="J5825" i="1"/>
  <c r="I5825" i="1"/>
  <c r="M5825" i="1" s="1"/>
  <c r="L5824" i="1"/>
  <c r="K5824" i="1"/>
  <c r="J5824" i="1"/>
  <c r="I5824" i="1"/>
  <c r="M5824" i="1" s="1"/>
  <c r="L5823" i="1"/>
  <c r="K5823" i="1"/>
  <c r="J5823" i="1"/>
  <c r="I5823" i="1"/>
  <c r="M5823" i="1" s="1"/>
  <c r="L5822" i="1"/>
  <c r="K5822" i="1"/>
  <c r="J5822" i="1"/>
  <c r="I5822" i="1"/>
  <c r="M5822" i="1" s="1"/>
  <c r="L5821" i="1"/>
  <c r="K5821" i="1"/>
  <c r="J5821" i="1"/>
  <c r="I5821" i="1"/>
  <c r="M5821" i="1" s="1"/>
  <c r="L5820" i="1"/>
  <c r="K5820" i="1"/>
  <c r="J5820" i="1"/>
  <c r="I5820" i="1"/>
  <c r="M5820" i="1" s="1"/>
  <c r="L5819" i="1"/>
  <c r="K5819" i="1"/>
  <c r="J5819" i="1"/>
  <c r="I5819" i="1"/>
  <c r="M5819" i="1" s="1"/>
  <c r="L5818" i="1"/>
  <c r="K5818" i="1"/>
  <c r="J5818" i="1"/>
  <c r="I5818" i="1"/>
  <c r="M5818" i="1" s="1"/>
  <c r="L5817" i="1"/>
  <c r="K5817" i="1"/>
  <c r="J5817" i="1"/>
  <c r="I5817" i="1"/>
  <c r="M5817" i="1" s="1"/>
  <c r="L5816" i="1"/>
  <c r="K5816" i="1"/>
  <c r="J5816" i="1"/>
  <c r="I5816" i="1"/>
  <c r="M5816" i="1" s="1"/>
  <c r="L5815" i="1"/>
  <c r="K5815" i="1"/>
  <c r="J5815" i="1"/>
  <c r="I5815" i="1"/>
  <c r="M5815" i="1" s="1"/>
  <c r="L5814" i="1"/>
  <c r="K5814" i="1"/>
  <c r="J5814" i="1"/>
  <c r="I5814" i="1"/>
  <c r="M5814" i="1" s="1"/>
  <c r="L5813" i="1"/>
  <c r="K5813" i="1"/>
  <c r="J5813" i="1"/>
  <c r="I5813" i="1"/>
  <c r="M5813" i="1" s="1"/>
  <c r="L5812" i="1"/>
  <c r="K5812" i="1"/>
  <c r="J5812" i="1"/>
  <c r="I5812" i="1"/>
  <c r="M5812" i="1" s="1"/>
  <c r="L5811" i="1"/>
  <c r="K5811" i="1"/>
  <c r="J5811" i="1"/>
  <c r="I5811" i="1"/>
  <c r="M5811" i="1" s="1"/>
  <c r="L5810" i="1"/>
  <c r="K5810" i="1"/>
  <c r="J5810" i="1"/>
  <c r="I5810" i="1"/>
  <c r="M5810" i="1" s="1"/>
  <c r="L5809" i="1"/>
  <c r="K5809" i="1"/>
  <c r="J5809" i="1"/>
  <c r="I5809" i="1"/>
  <c r="M5809" i="1" s="1"/>
  <c r="L5808" i="1"/>
  <c r="K5808" i="1"/>
  <c r="J5808" i="1"/>
  <c r="I5808" i="1"/>
  <c r="M5808" i="1" s="1"/>
  <c r="L5807" i="1"/>
  <c r="K5807" i="1"/>
  <c r="J5807" i="1"/>
  <c r="I5807" i="1"/>
  <c r="M5807" i="1" s="1"/>
  <c r="L5806" i="1"/>
  <c r="K5806" i="1"/>
  <c r="J5806" i="1"/>
  <c r="I5806" i="1"/>
  <c r="M5806" i="1" s="1"/>
  <c r="L5805" i="1"/>
  <c r="K5805" i="1"/>
  <c r="J5805" i="1"/>
  <c r="I5805" i="1"/>
  <c r="M5805" i="1" s="1"/>
  <c r="L5804" i="1"/>
  <c r="K5804" i="1"/>
  <c r="J5804" i="1"/>
  <c r="I5804" i="1"/>
  <c r="M5804" i="1" s="1"/>
  <c r="L5803" i="1"/>
  <c r="K5803" i="1"/>
  <c r="J5803" i="1"/>
  <c r="I5803" i="1"/>
  <c r="M5803" i="1" s="1"/>
  <c r="L5802" i="1"/>
  <c r="K5802" i="1"/>
  <c r="J5802" i="1"/>
  <c r="I5802" i="1"/>
  <c r="M5802" i="1" s="1"/>
  <c r="L5801" i="1"/>
  <c r="K5801" i="1"/>
  <c r="J5801" i="1"/>
  <c r="I5801" i="1"/>
  <c r="M5801" i="1" s="1"/>
  <c r="L5800" i="1"/>
  <c r="K5800" i="1"/>
  <c r="J5800" i="1"/>
  <c r="I5800" i="1"/>
  <c r="M5800" i="1" s="1"/>
  <c r="L5799" i="1"/>
  <c r="K5799" i="1"/>
  <c r="J5799" i="1"/>
  <c r="I5799" i="1"/>
  <c r="M5799" i="1" s="1"/>
  <c r="L5798" i="1"/>
  <c r="K5798" i="1"/>
  <c r="J5798" i="1"/>
  <c r="I5798" i="1"/>
  <c r="M5798" i="1" s="1"/>
  <c r="L5797" i="1"/>
  <c r="K5797" i="1"/>
  <c r="J5797" i="1"/>
  <c r="I5797" i="1"/>
  <c r="M5797" i="1" s="1"/>
  <c r="L5796" i="1"/>
  <c r="K5796" i="1"/>
  <c r="J5796" i="1"/>
  <c r="I5796" i="1"/>
  <c r="M5796" i="1" s="1"/>
  <c r="L5795" i="1"/>
  <c r="K5795" i="1"/>
  <c r="J5795" i="1"/>
  <c r="I5795" i="1"/>
  <c r="M5795" i="1" s="1"/>
  <c r="L5794" i="1"/>
  <c r="K5794" i="1"/>
  <c r="J5794" i="1"/>
  <c r="I5794" i="1"/>
  <c r="M5794" i="1" s="1"/>
  <c r="L5793" i="1"/>
  <c r="K5793" i="1"/>
  <c r="J5793" i="1"/>
  <c r="I5793" i="1"/>
  <c r="M5793" i="1" s="1"/>
  <c r="L5792" i="1"/>
  <c r="K5792" i="1"/>
  <c r="J5792" i="1"/>
  <c r="I5792" i="1"/>
  <c r="M5792" i="1" s="1"/>
  <c r="L5791" i="1"/>
  <c r="K5791" i="1"/>
  <c r="J5791" i="1"/>
  <c r="I5791" i="1"/>
  <c r="M5791" i="1" s="1"/>
  <c r="L5790" i="1"/>
  <c r="K5790" i="1"/>
  <c r="J5790" i="1"/>
  <c r="I5790" i="1"/>
  <c r="M5790" i="1" s="1"/>
  <c r="L5789" i="1"/>
  <c r="K5789" i="1"/>
  <c r="J5789" i="1"/>
  <c r="I5789" i="1"/>
  <c r="M5789" i="1" s="1"/>
  <c r="L5788" i="1"/>
  <c r="K5788" i="1"/>
  <c r="J5788" i="1"/>
  <c r="I5788" i="1"/>
  <c r="M5788" i="1" s="1"/>
  <c r="L5787" i="1"/>
  <c r="K5787" i="1"/>
  <c r="J5787" i="1"/>
  <c r="I5787" i="1"/>
  <c r="M5787" i="1" s="1"/>
  <c r="L5786" i="1"/>
  <c r="K5786" i="1"/>
  <c r="J5786" i="1"/>
  <c r="I5786" i="1"/>
  <c r="M5786" i="1" s="1"/>
  <c r="L5785" i="1"/>
  <c r="K5785" i="1"/>
  <c r="J5785" i="1"/>
  <c r="I5785" i="1"/>
  <c r="M5785" i="1" s="1"/>
  <c r="L5784" i="1"/>
  <c r="K5784" i="1"/>
  <c r="J5784" i="1"/>
  <c r="I5784" i="1"/>
  <c r="M5784" i="1" s="1"/>
  <c r="L5783" i="1"/>
  <c r="K5783" i="1"/>
  <c r="J5783" i="1"/>
  <c r="I5783" i="1"/>
  <c r="M5783" i="1" s="1"/>
  <c r="L5782" i="1"/>
  <c r="K5782" i="1"/>
  <c r="J5782" i="1"/>
  <c r="I5782" i="1"/>
  <c r="M5782" i="1" s="1"/>
  <c r="L5781" i="1"/>
  <c r="K5781" i="1"/>
  <c r="J5781" i="1"/>
  <c r="I5781" i="1"/>
  <c r="M5781" i="1" s="1"/>
  <c r="L5780" i="1"/>
  <c r="K5780" i="1"/>
  <c r="J5780" i="1"/>
  <c r="I5780" i="1"/>
  <c r="M5780" i="1" s="1"/>
  <c r="L5779" i="1"/>
  <c r="K5779" i="1"/>
  <c r="J5779" i="1"/>
  <c r="I5779" i="1"/>
  <c r="M5779" i="1" s="1"/>
  <c r="L5778" i="1"/>
  <c r="K5778" i="1"/>
  <c r="J5778" i="1"/>
  <c r="I5778" i="1"/>
  <c r="M5778" i="1" s="1"/>
  <c r="L5777" i="1"/>
  <c r="K5777" i="1"/>
  <c r="J5777" i="1"/>
  <c r="I5777" i="1"/>
  <c r="M5777" i="1" s="1"/>
  <c r="L5776" i="1"/>
  <c r="K5776" i="1"/>
  <c r="J5776" i="1"/>
  <c r="I5776" i="1"/>
  <c r="M5776" i="1" s="1"/>
  <c r="L5775" i="1"/>
  <c r="K5775" i="1"/>
  <c r="J5775" i="1"/>
  <c r="I5775" i="1"/>
  <c r="M5775" i="1" s="1"/>
  <c r="L5774" i="1"/>
  <c r="K5774" i="1"/>
  <c r="J5774" i="1"/>
  <c r="I5774" i="1"/>
  <c r="M5774" i="1" s="1"/>
  <c r="L5773" i="1"/>
  <c r="K5773" i="1"/>
  <c r="J5773" i="1"/>
  <c r="I5773" i="1"/>
  <c r="M5773" i="1" s="1"/>
  <c r="L5772" i="1"/>
  <c r="K5772" i="1"/>
  <c r="J5772" i="1"/>
  <c r="I5772" i="1"/>
  <c r="M5772" i="1" s="1"/>
  <c r="L5771" i="1"/>
  <c r="K5771" i="1"/>
  <c r="J5771" i="1"/>
  <c r="I5771" i="1"/>
  <c r="M5771" i="1" s="1"/>
  <c r="L5770" i="1"/>
  <c r="K5770" i="1"/>
  <c r="J5770" i="1"/>
  <c r="I5770" i="1"/>
  <c r="M5770" i="1" s="1"/>
  <c r="L5769" i="1"/>
  <c r="K5769" i="1"/>
  <c r="J5769" i="1"/>
  <c r="I5769" i="1"/>
  <c r="M5769" i="1" s="1"/>
  <c r="L5768" i="1"/>
  <c r="K5768" i="1"/>
  <c r="J5768" i="1"/>
  <c r="I5768" i="1"/>
  <c r="M5768" i="1" s="1"/>
  <c r="L5767" i="1"/>
  <c r="K5767" i="1"/>
  <c r="J5767" i="1"/>
  <c r="I5767" i="1"/>
  <c r="M5767" i="1" s="1"/>
  <c r="L5766" i="1"/>
  <c r="K5766" i="1"/>
  <c r="J5766" i="1"/>
  <c r="I5766" i="1"/>
  <c r="M5766" i="1" s="1"/>
  <c r="L5765" i="1"/>
  <c r="K5765" i="1"/>
  <c r="J5765" i="1"/>
  <c r="I5765" i="1"/>
  <c r="M5765" i="1" s="1"/>
  <c r="L5764" i="1"/>
  <c r="K5764" i="1"/>
  <c r="J5764" i="1"/>
  <c r="I5764" i="1"/>
  <c r="M5764" i="1" s="1"/>
  <c r="L5763" i="1"/>
  <c r="K5763" i="1"/>
  <c r="J5763" i="1"/>
  <c r="I5763" i="1"/>
  <c r="M5763" i="1" s="1"/>
  <c r="L5762" i="1"/>
  <c r="K5762" i="1"/>
  <c r="J5762" i="1"/>
  <c r="I5762" i="1"/>
  <c r="M5762" i="1" s="1"/>
  <c r="L5761" i="1"/>
  <c r="K5761" i="1"/>
  <c r="J5761" i="1"/>
  <c r="I5761" i="1"/>
  <c r="M5761" i="1" s="1"/>
  <c r="L5760" i="1"/>
  <c r="K5760" i="1"/>
  <c r="J5760" i="1"/>
  <c r="I5760" i="1"/>
  <c r="M5760" i="1" s="1"/>
  <c r="L5759" i="1"/>
  <c r="K5759" i="1"/>
  <c r="J5759" i="1"/>
  <c r="I5759" i="1"/>
  <c r="M5759" i="1" s="1"/>
  <c r="L5758" i="1"/>
  <c r="K5758" i="1"/>
  <c r="J5758" i="1"/>
  <c r="I5758" i="1"/>
  <c r="M5758" i="1" s="1"/>
  <c r="L5757" i="1"/>
  <c r="K5757" i="1"/>
  <c r="J5757" i="1"/>
  <c r="I5757" i="1"/>
  <c r="M5757" i="1" s="1"/>
  <c r="L5756" i="1"/>
  <c r="K5756" i="1"/>
  <c r="J5756" i="1"/>
  <c r="I5756" i="1"/>
  <c r="M5756" i="1" s="1"/>
  <c r="L5755" i="1"/>
  <c r="K5755" i="1"/>
  <c r="J5755" i="1"/>
  <c r="I5755" i="1"/>
  <c r="M5755" i="1" s="1"/>
  <c r="L5754" i="1"/>
  <c r="K5754" i="1"/>
  <c r="J5754" i="1"/>
  <c r="I5754" i="1"/>
  <c r="M5754" i="1" s="1"/>
  <c r="L5753" i="1"/>
  <c r="K5753" i="1"/>
  <c r="J5753" i="1"/>
  <c r="I5753" i="1"/>
  <c r="M5753" i="1" s="1"/>
  <c r="L5752" i="1"/>
  <c r="K5752" i="1"/>
  <c r="J5752" i="1"/>
  <c r="I5752" i="1"/>
  <c r="M5752" i="1" s="1"/>
  <c r="L5751" i="1"/>
  <c r="K5751" i="1"/>
  <c r="J5751" i="1"/>
  <c r="I5751" i="1"/>
  <c r="M5751" i="1" s="1"/>
  <c r="L5750" i="1"/>
  <c r="K5750" i="1"/>
  <c r="J5750" i="1"/>
  <c r="I5750" i="1"/>
  <c r="M5750" i="1" s="1"/>
  <c r="L5749" i="1"/>
  <c r="K5749" i="1"/>
  <c r="J5749" i="1"/>
  <c r="I5749" i="1"/>
  <c r="M5749" i="1" s="1"/>
  <c r="L5748" i="1"/>
  <c r="K5748" i="1"/>
  <c r="J5748" i="1"/>
  <c r="I5748" i="1"/>
  <c r="M5748" i="1" s="1"/>
  <c r="L5747" i="1"/>
  <c r="K5747" i="1"/>
  <c r="J5747" i="1"/>
  <c r="I5747" i="1"/>
  <c r="M5747" i="1" s="1"/>
  <c r="L5746" i="1"/>
  <c r="K5746" i="1"/>
  <c r="J5746" i="1"/>
  <c r="I5746" i="1"/>
  <c r="M5746" i="1" s="1"/>
  <c r="L5745" i="1"/>
  <c r="K5745" i="1"/>
  <c r="J5745" i="1"/>
  <c r="I5745" i="1"/>
  <c r="M5745" i="1" s="1"/>
  <c r="L5744" i="1"/>
  <c r="K5744" i="1"/>
  <c r="J5744" i="1"/>
  <c r="I5744" i="1"/>
  <c r="M5744" i="1" s="1"/>
  <c r="L5743" i="1"/>
  <c r="K5743" i="1"/>
  <c r="J5743" i="1"/>
  <c r="I5743" i="1"/>
  <c r="M5743" i="1" s="1"/>
  <c r="L5742" i="1"/>
  <c r="K5742" i="1"/>
  <c r="J5742" i="1"/>
  <c r="I5742" i="1"/>
  <c r="M5742" i="1" s="1"/>
  <c r="L5741" i="1"/>
  <c r="K5741" i="1"/>
  <c r="J5741" i="1"/>
  <c r="I5741" i="1"/>
  <c r="M5741" i="1" s="1"/>
  <c r="L5740" i="1"/>
  <c r="K5740" i="1"/>
  <c r="J5740" i="1"/>
  <c r="I5740" i="1"/>
  <c r="M5740" i="1" s="1"/>
  <c r="L5739" i="1"/>
  <c r="K5739" i="1"/>
  <c r="J5739" i="1"/>
  <c r="I5739" i="1"/>
  <c r="M5739" i="1" s="1"/>
  <c r="L5738" i="1"/>
  <c r="K5738" i="1"/>
  <c r="J5738" i="1"/>
  <c r="I5738" i="1"/>
  <c r="M5738" i="1" s="1"/>
  <c r="L5737" i="1"/>
  <c r="K5737" i="1"/>
  <c r="J5737" i="1"/>
  <c r="I5737" i="1"/>
  <c r="M5737" i="1" s="1"/>
  <c r="L5736" i="1"/>
  <c r="K5736" i="1"/>
  <c r="J5736" i="1"/>
  <c r="I5736" i="1"/>
  <c r="M5736" i="1" s="1"/>
  <c r="L5735" i="1"/>
  <c r="K5735" i="1"/>
  <c r="J5735" i="1"/>
  <c r="I5735" i="1"/>
  <c r="M5735" i="1" s="1"/>
  <c r="L5734" i="1"/>
  <c r="K5734" i="1"/>
  <c r="J5734" i="1"/>
  <c r="I5734" i="1"/>
  <c r="M5734" i="1" s="1"/>
  <c r="L5733" i="1"/>
  <c r="K5733" i="1"/>
  <c r="J5733" i="1"/>
  <c r="I5733" i="1"/>
  <c r="M5733" i="1" s="1"/>
  <c r="L5732" i="1"/>
  <c r="K5732" i="1"/>
  <c r="J5732" i="1"/>
  <c r="I5732" i="1"/>
  <c r="M5732" i="1" s="1"/>
  <c r="L5731" i="1"/>
  <c r="K5731" i="1"/>
  <c r="J5731" i="1"/>
  <c r="I5731" i="1"/>
  <c r="M5731" i="1" s="1"/>
  <c r="L5730" i="1"/>
  <c r="K5730" i="1"/>
  <c r="J5730" i="1"/>
  <c r="I5730" i="1"/>
  <c r="M5730" i="1" s="1"/>
  <c r="L5729" i="1"/>
  <c r="K5729" i="1"/>
  <c r="J5729" i="1"/>
  <c r="I5729" i="1"/>
  <c r="M5729" i="1" s="1"/>
  <c r="L5728" i="1"/>
  <c r="K5728" i="1"/>
  <c r="J5728" i="1"/>
  <c r="I5728" i="1"/>
  <c r="M5728" i="1" s="1"/>
  <c r="L5727" i="1"/>
  <c r="K5727" i="1"/>
  <c r="J5727" i="1"/>
  <c r="I5727" i="1"/>
  <c r="M5727" i="1" s="1"/>
  <c r="L5726" i="1"/>
  <c r="K5726" i="1"/>
  <c r="J5726" i="1"/>
  <c r="I5726" i="1"/>
  <c r="M5726" i="1" s="1"/>
  <c r="L5725" i="1"/>
  <c r="K5725" i="1"/>
  <c r="J5725" i="1"/>
  <c r="I5725" i="1"/>
  <c r="M5725" i="1" s="1"/>
  <c r="L5724" i="1"/>
  <c r="K5724" i="1"/>
  <c r="J5724" i="1"/>
  <c r="I5724" i="1"/>
  <c r="M5724" i="1" s="1"/>
  <c r="L5723" i="1"/>
  <c r="K5723" i="1"/>
  <c r="J5723" i="1"/>
  <c r="I5723" i="1"/>
  <c r="M5723" i="1" s="1"/>
  <c r="L5722" i="1"/>
  <c r="K5722" i="1"/>
  <c r="J5722" i="1"/>
  <c r="I5722" i="1"/>
  <c r="M5722" i="1" s="1"/>
  <c r="L5721" i="1"/>
  <c r="K5721" i="1"/>
  <c r="J5721" i="1"/>
  <c r="I5721" i="1"/>
  <c r="M5721" i="1" s="1"/>
  <c r="L5720" i="1"/>
  <c r="K5720" i="1"/>
  <c r="J5720" i="1"/>
  <c r="I5720" i="1"/>
  <c r="M5720" i="1" s="1"/>
  <c r="L5719" i="1"/>
  <c r="K5719" i="1"/>
  <c r="J5719" i="1"/>
  <c r="I5719" i="1"/>
  <c r="M5719" i="1" s="1"/>
  <c r="L5718" i="1"/>
  <c r="K5718" i="1"/>
  <c r="J5718" i="1"/>
  <c r="I5718" i="1"/>
  <c r="M5718" i="1" s="1"/>
  <c r="L5717" i="1"/>
  <c r="K5717" i="1"/>
  <c r="J5717" i="1"/>
  <c r="I5717" i="1"/>
  <c r="M5717" i="1" s="1"/>
  <c r="L5716" i="1"/>
  <c r="K5716" i="1"/>
  <c r="J5716" i="1"/>
  <c r="I5716" i="1"/>
  <c r="M5716" i="1" s="1"/>
  <c r="L5715" i="1"/>
  <c r="K5715" i="1"/>
  <c r="J5715" i="1"/>
  <c r="I5715" i="1"/>
  <c r="M5715" i="1" s="1"/>
  <c r="L5714" i="1"/>
  <c r="K5714" i="1"/>
  <c r="J5714" i="1"/>
  <c r="I5714" i="1"/>
  <c r="M5714" i="1" s="1"/>
  <c r="L5713" i="1"/>
  <c r="K5713" i="1"/>
  <c r="J5713" i="1"/>
  <c r="I5713" i="1"/>
  <c r="M5713" i="1" s="1"/>
  <c r="L5712" i="1"/>
  <c r="K5712" i="1"/>
  <c r="J5712" i="1"/>
  <c r="I5712" i="1"/>
  <c r="M5712" i="1" s="1"/>
  <c r="L5711" i="1"/>
  <c r="K5711" i="1"/>
  <c r="J5711" i="1"/>
  <c r="I5711" i="1"/>
  <c r="M5711" i="1" s="1"/>
  <c r="L5710" i="1"/>
  <c r="K5710" i="1"/>
  <c r="J5710" i="1"/>
  <c r="I5710" i="1"/>
  <c r="M5710" i="1" s="1"/>
  <c r="L5709" i="1"/>
  <c r="K5709" i="1"/>
  <c r="J5709" i="1"/>
  <c r="I5709" i="1"/>
  <c r="M5709" i="1" s="1"/>
  <c r="L5708" i="1"/>
  <c r="K5708" i="1"/>
  <c r="J5708" i="1"/>
  <c r="I5708" i="1"/>
  <c r="M5708" i="1" s="1"/>
  <c r="L5707" i="1"/>
  <c r="K5707" i="1"/>
  <c r="J5707" i="1"/>
  <c r="I5707" i="1"/>
  <c r="M5707" i="1" s="1"/>
  <c r="L5706" i="1"/>
  <c r="K5706" i="1"/>
  <c r="J5706" i="1"/>
  <c r="I5706" i="1"/>
  <c r="M5706" i="1" s="1"/>
  <c r="L5705" i="1"/>
  <c r="K5705" i="1"/>
  <c r="J5705" i="1"/>
  <c r="I5705" i="1"/>
  <c r="M5705" i="1" s="1"/>
  <c r="L5704" i="1"/>
  <c r="K5704" i="1"/>
  <c r="J5704" i="1"/>
  <c r="I5704" i="1"/>
  <c r="M5704" i="1" s="1"/>
  <c r="L5703" i="1"/>
  <c r="K5703" i="1"/>
  <c r="J5703" i="1"/>
  <c r="I5703" i="1"/>
  <c r="M5703" i="1" s="1"/>
  <c r="L5702" i="1"/>
  <c r="K5702" i="1"/>
  <c r="J5702" i="1"/>
  <c r="I5702" i="1"/>
  <c r="M5702" i="1" s="1"/>
  <c r="L5701" i="1"/>
  <c r="K5701" i="1"/>
  <c r="J5701" i="1"/>
  <c r="I5701" i="1"/>
  <c r="M5701" i="1" s="1"/>
  <c r="L5700" i="1"/>
  <c r="K5700" i="1"/>
  <c r="J5700" i="1"/>
  <c r="I5700" i="1"/>
  <c r="M5700" i="1" s="1"/>
  <c r="L5699" i="1"/>
  <c r="K5699" i="1"/>
  <c r="J5699" i="1"/>
  <c r="I5699" i="1"/>
  <c r="M5699" i="1" s="1"/>
  <c r="L5698" i="1"/>
  <c r="K5698" i="1"/>
  <c r="J5698" i="1"/>
  <c r="I5698" i="1"/>
  <c r="M5698" i="1" s="1"/>
  <c r="L5697" i="1"/>
  <c r="K5697" i="1"/>
  <c r="J5697" i="1"/>
  <c r="I5697" i="1"/>
  <c r="M5697" i="1" s="1"/>
  <c r="L5696" i="1"/>
  <c r="K5696" i="1"/>
  <c r="J5696" i="1"/>
  <c r="I5696" i="1"/>
  <c r="M5696" i="1" s="1"/>
  <c r="L5695" i="1"/>
  <c r="K5695" i="1"/>
  <c r="J5695" i="1"/>
  <c r="I5695" i="1"/>
  <c r="M5695" i="1" s="1"/>
  <c r="L5694" i="1"/>
  <c r="K5694" i="1"/>
  <c r="J5694" i="1"/>
  <c r="I5694" i="1"/>
  <c r="M5694" i="1" s="1"/>
  <c r="L5693" i="1"/>
  <c r="K5693" i="1"/>
  <c r="J5693" i="1"/>
  <c r="I5693" i="1"/>
  <c r="M5693" i="1" s="1"/>
  <c r="L5692" i="1"/>
  <c r="K5692" i="1"/>
  <c r="J5692" i="1"/>
  <c r="I5692" i="1"/>
  <c r="M5692" i="1" s="1"/>
  <c r="L5691" i="1"/>
  <c r="K5691" i="1"/>
  <c r="J5691" i="1"/>
  <c r="I5691" i="1"/>
  <c r="M5691" i="1" s="1"/>
  <c r="L5690" i="1"/>
  <c r="K5690" i="1"/>
  <c r="J5690" i="1"/>
  <c r="I5690" i="1"/>
  <c r="M5690" i="1" s="1"/>
  <c r="L5689" i="1"/>
  <c r="K5689" i="1"/>
  <c r="J5689" i="1"/>
  <c r="I5689" i="1"/>
  <c r="M5689" i="1" s="1"/>
  <c r="L5688" i="1"/>
  <c r="K5688" i="1"/>
  <c r="J5688" i="1"/>
  <c r="I5688" i="1"/>
  <c r="M5688" i="1" s="1"/>
  <c r="L5687" i="1"/>
  <c r="K5687" i="1"/>
  <c r="J5687" i="1"/>
  <c r="I5687" i="1"/>
  <c r="M5687" i="1" s="1"/>
  <c r="L5686" i="1"/>
  <c r="K5686" i="1"/>
  <c r="J5686" i="1"/>
  <c r="I5686" i="1"/>
  <c r="M5686" i="1" s="1"/>
  <c r="L5685" i="1"/>
  <c r="K5685" i="1"/>
  <c r="J5685" i="1"/>
  <c r="I5685" i="1"/>
  <c r="M5685" i="1" s="1"/>
  <c r="L5684" i="1"/>
  <c r="K5684" i="1"/>
  <c r="J5684" i="1"/>
  <c r="I5684" i="1"/>
  <c r="M5684" i="1" s="1"/>
  <c r="L5683" i="1"/>
  <c r="K5683" i="1"/>
  <c r="J5683" i="1"/>
  <c r="I5683" i="1"/>
  <c r="M5683" i="1" s="1"/>
  <c r="L5682" i="1"/>
  <c r="K5682" i="1"/>
  <c r="J5682" i="1"/>
  <c r="I5682" i="1"/>
  <c r="M5682" i="1" s="1"/>
  <c r="L5681" i="1"/>
  <c r="K5681" i="1"/>
  <c r="J5681" i="1"/>
  <c r="I5681" i="1"/>
  <c r="M5681" i="1" s="1"/>
  <c r="L5680" i="1"/>
  <c r="K5680" i="1"/>
  <c r="J5680" i="1"/>
  <c r="I5680" i="1"/>
  <c r="M5680" i="1" s="1"/>
  <c r="L5679" i="1"/>
  <c r="K5679" i="1"/>
  <c r="J5679" i="1"/>
  <c r="I5679" i="1"/>
  <c r="M5679" i="1" s="1"/>
  <c r="L5678" i="1"/>
  <c r="K5678" i="1"/>
  <c r="J5678" i="1"/>
  <c r="I5678" i="1"/>
  <c r="M5678" i="1" s="1"/>
  <c r="L5677" i="1"/>
  <c r="K5677" i="1"/>
  <c r="J5677" i="1"/>
  <c r="I5677" i="1"/>
  <c r="M5677" i="1" s="1"/>
  <c r="L5676" i="1"/>
  <c r="K5676" i="1"/>
  <c r="J5676" i="1"/>
  <c r="I5676" i="1"/>
  <c r="M5676" i="1" s="1"/>
  <c r="L5675" i="1"/>
  <c r="K5675" i="1"/>
  <c r="J5675" i="1"/>
  <c r="I5675" i="1"/>
  <c r="M5675" i="1" s="1"/>
  <c r="L5674" i="1"/>
  <c r="K5674" i="1"/>
  <c r="J5674" i="1"/>
  <c r="I5674" i="1"/>
  <c r="M5674" i="1" s="1"/>
  <c r="L5673" i="1"/>
  <c r="K5673" i="1"/>
  <c r="J5673" i="1"/>
  <c r="I5673" i="1"/>
  <c r="M5673" i="1" s="1"/>
  <c r="L5672" i="1"/>
  <c r="K5672" i="1"/>
  <c r="J5672" i="1"/>
  <c r="I5672" i="1"/>
  <c r="M5672" i="1" s="1"/>
  <c r="L5671" i="1"/>
  <c r="K5671" i="1"/>
  <c r="J5671" i="1"/>
  <c r="I5671" i="1"/>
  <c r="M5671" i="1" s="1"/>
  <c r="L5670" i="1"/>
  <c r="K5670" i="1"/>
  <c r="J5670" i="1"/>
  <c r="I5670" i="1"/>
  <c r="M5670" i="1" s="1"/>
  <c r="L5669" i="1"/>
  <c r="K5669" i="1"/>
  <c r="J5669" i="1"/>
  <c r="I5669" i="1"/>
  <c r="M5669" i="1" s="1"/>
  <c r="L5668" i="1"/>
  <c r="K5668" i="1"/>
  <c r="J5668" i="1"/>
  <c r="I5668" i="1"/>
  <c r="M5668" i="1" s="1"/>
  <c r="L5667" i="1"/>
  <c r="K5667" i="1"/>
  <c r="J5667" i="1"/>
  <c r="I5667" i="1"/>
  <c r="M5667" i="1" s="1"/>
  <c r="L5666" i="1"/>
  <c r="K5666" i="1"/>
  <c r="J5666" i="1"/>
  <c r="I5666" i="1"/>
  <c r="M5666" i="1" s="1"/>
  <c r="L5665" i="1"/>
  <c r="K5665" i="1"/>
  <c r="J5665" i="1"/>
  <c r="I5665" i="1"/>
  <c r="M5665" i="1" s="1"/>
  <c r="L5664" i="1"/>
  <c r="K5664" i="1"/>
  <c r="J5664" i="1"/>
  <c r="I5664" i="1"/>
  <c r="M5664" i="1" s="1"/>
  <c r="L5663" i="1"/>
  <c r="K5663" i="1"/>
  <c r="J5663" i="1"/>
  <c r="I5663" i="1"/>
  <c r="M5663" i="1" s="1"/>
  <c r="L5662" i="1"/>
  <c r="K5662" i="1"/>
  <c r="J5662" i="1"/>
  <c r="I5662" i="1"/>
  <c r="M5662" i="1" s="1"/>
  <c r="L5661" i="1"/>
  <c r="K5661" i="1"/>
  <c r="J5661" i="1"/>
  <c r="I5661" i="1"/>
  <c r="M5661" i="1" s="1"/>
  <c r="L5660" i="1"/>
  <c r="K5660" i="1"/>
  <c r="J5660" i="1"/>
  <c r="I5660" i="1"/>
  <c r="M5660" i="1" s="1"/>
  <c r="L5659" i="1"/>
  <c r="K5659" i="1"/>
  <c r="J5659" i="1"/>
  <c r="I5659" i="1"/>
  <c r="L5658" i="1"/>
  <c r="K5658" i="1"/>
  <c r="J5658" i="1"/>
  <c r="I5658" i="1"/>
  <c r="M5658" i="1" s="1"/>
  <c r="L5657" i="1"/>
  <c r="K5657" i="1"/>
  <c r="J5657" i="1"/>
  <c r="I5657" i="1"/>
  <c r="M5657" i="1" s="1"/>
  <c r="L5656" i="1"/>
  <c r="K5656" i="1"/>
  <c r="J5656" i="1"/>
  <c r="I5656" i="1"/>
  <c r="M5656" i="1" s="1"/>
  <c r="L5655" i="1"/>
  <c r="K5655" i="1"/>
  <c r="J5655" i="1"/>
  <c r="I5655" i="1"/>
  <c r="L5654" i="1"/>
  <c r="K5654" i="1"/>
  <c r="J5654" i="1"/>
  <c r="I5654" i="1"/>
  <c r="L5653" i="1"/>
  <c r="K5653" i="1"/>
  <c r="J5653" i="1"/>
  <c r="I5653" i="1"/>
  <c r="M5653" i="1" s="1"/>
  <c r="L5652" i="1"/>
  <c r="K5652" i="1"/>
  <c r="J5652" i="1"/>
  <c r="I5652" i="1"/>
  <c r="M5652" i="1" s="1"/>
  <c r="L5651" i="1"/>
  <c r="K5651" i="1"/>
  <c r="J5651" i="1"/>
  <c r="I5651" i="1"/>
  <c r="L5650" i="1"/>
  <c r="K5650" i="1"/>
  <c r="J5650" i="1"/>
  <c r="I5650" i="1"/>
  <c r="L5649" i="1"/>
  <c r="K5649" i="1"/>
  <c r="J5649" i="1"/>
  <c r="I5649" i="1"/>
  <c r="M5649" i="1" s="1"/>
  <c r="L5648" i="1"/>
  <c r="K5648" i="1"/>
  <c r="J5648" i="1"/>
  <c r="I5648" i="1"/>
  <c r="M5648" i="1" s="1"/>
  <c r="L5647" i="1"/>
  <c r="K5647" i="1"/>
  <c r="J5647" i="1"/>
  <c r="I5647" i="1"/>
  <c r="M5647" i="1" s="1"/>
  <c r="L5646" i="1"/>
  <c r="K5646" i="1"/>
  <c r="J5646" i="1"/>
  <c r="I5646" i="1"/>
  <c r="M5646" i="1" s="1"/>
  <c r="L5645" i="1"/>
  <c r="K5645" i="1"/>
  <c r="J5645" i="1"/>
  <c r="I5645" i="1"/>
  <c r="M5645" i="1" s="1"/>
  <c r="L5644" i="1"/>
  <c r="K5644" i="1"/>
  <c r="J5644" i="1"/>
  <c r="I5644" i="1"/>
  <c r="M5644" i="1" s="1"/>
  <c r="L5643" i="1"/>
  <c r="K5643" i="1"/>
  <c r="J5643" i="1"/>
  <c r="I5643" i="1"/>
  <c r="L5642" i="1"/>
  <c r="K5642" i="1"/>
  <c r="J5642" i="1"/>
  <c r="I5642" i="1"/>
  <c r="L5641" i="1"/>
  <c r="K5641" i="1"/>
  <c r="J5641" i="1"/>
  <c r="I5641" i="1"/>
  <c r="M5641" i="1" s="1"/>
  <c r="L5640" i="1"/>
  <c r="K5640" i="1"/>
  <c r="J5640" i="1"/>
  <c r="I5640" i="1"/>
  <c r="M5640" i="1" s="1"/>
  <c r="L5639" i="1"/>
  <c r="K5639" i="1"/>
  <c r="J5639" i="1"/>
  <c r="I5639" i="1"/>
  <c r="L5638" i="1"/>
  <c r="K5638" i="1"/>
  <c r="J5638" i="1"/>
  <c r="I5638" i="1"/>
  <c r="L5637" i="1"/>
  <c r="K5637" i="1"/>
  <c r="J5637" i="1"/>
  <c r="I5637" i="1"/>
  <c r="M5637" i="1" s="1"/>
  <c r="L5636" i="1"/>
  <c r="K5636" i="1"/>
  <c r="J5636" i="1"/>
  <c r="I5636" i="1"/>
  <c r="M5636" i="1" s="1"/>
  <c r="L5635" i="1"/>
  <c r="K5635" i="1"/>
  <c r="J5635" i="1"/>
  <c r="I5635" i="1"/>
  <c r="L5634" i="1"/>
  <c r="K5634" i="1"/>
  <c r="J5634" i="1"/>
  <c r="I5634" i="1"/>
  <c r="L5633" i="1"/>
  <c r="K5633" i="1"/>
  <c r="J5633" i="1"/>
  <c r="I5633" i="1"/>
  <c r="M5633" i="1" s="1"/>
  <c r="L5632" i="1"/>
  <c r="K5632" i="1"/>
  <c r="J5632" i="1"/>
  <c r="I5632" i="1"/>
  <c r="M5632" i="1" s="1"/>
  <c r="L5631" i="1"/>
  <c r="K5631" i="1"/>
  <c r="J5631" i="1"/>
  <c r="I5631" i="1"/>
  <c r="M5631" i="1" s="1"/>
  <c r="L5630" i="1"/>
  <c r="K5630" i="1"/>
  <c r="J5630" i="1"/>
  <c r="I5630" i="1"/>
  <c r="M5630" i="1" s="1"/>
  <c r="L5629" i="1"/>
  <c r="K5629" i="1"/>
  <c r="J5629" i="1"/>
  <c r="I5629" i="1"/>
  <c r="M5629" i="1" s="1"/>
  <c r="L5628" i="1"/>
  <c r="K5628" i="1"/>
  <c r="J5628" i="1"/>
  <c r="I5628" i="1"/>
  <c r="M5628" i="1" s="1"/>
  <c r="L5627" i="1"/>
  <c r="K5627" i="1"/>
  <c r="J5627" i="1"/>
  <c r="I5627" i="1"/>
  <c r="L5626" i="1"/>
  <c r="K5626" i="1"/>
  <c r="J5626" i="1"/>
  <c r="I5626" i="1"/>
  <c r="L5625" i="1"/>
  <c r="K5625" i="1"/>
  <c r="J5625" i="1"/>
  <c r="I5625" i="1"/>
  <c r="M5625" i="1" s="1"/>
  <c r="L5624" i="1"/>
  <c r="K5624" i="1"/>
  <c r="J5624" i="1"/>
  <c r="I5624" i="1"/>
  <c r="M5624" i="1" s="1"/>
  <c r="L5623" i="1"/>
  <c r="K5623" i="1"/>
  <c r="J5623" i="1"/>
  <c r="I5623" i="1"/>
  <c r="L5622" i="1"/>
  <c r="K5622" i="1"/>
  <c r="J5622" i="1"/>
  <c r="I5622" i="1"/>
  <c r="L5621" i="1"/>
  <c r="K5621" i="1"/>
  <c r="J5621" i="1"/>
  <c r="I5621" i="1"/>
  <c r="M5621" i="1" s="1"/>
  <c r="L5620" i="1"/>
  <c r="K5620" i="1"/>
  <c r="J5620" i="1"/>
  <c r="I5620" i="1"/>
  <c r="M5620" i="1" s="1"/>
  <c r="L5619" i="1"/>
  <c r="K5619" i="1"/>
  <c r="J5619" i="1"/>
  <c r="I5619" i="1"/>
  <c r="L5618" i="1"/>
  <c r="K5618" i="1"/>
  <c r="J5618" i="1"/>
  <c r="I5618" i="1"/>
  <c r="L5617" i="1"/>
  <c r="K5617" i="1"/>
  <c r="J5617" i="1"/>
  <c r="I5617" i="1"/>
  <c r="M5617" i="1" s="1"/>
  <c r="L5616" i="1"/>
  <c r="K5616" i="1"/>
  <c r="J5616" i="1"/>
  <c r="I5616" i="1"/>
  <c r="M5616" i="1" s="1"/>
  <c r="L5615" i="1"/>
  <c r="K5615" i="1"/>
  <c r="J5615" i="1"/>
  <c r="I5615" i="1"/>
  <c r="M5615" i="1" s="1"/>
  <c r="L5614" i="1"/>
  <c r="K5614" i="1"/>
  <c r="J5614" i="1"/>
  <c r="I5614" i="1"/>
  <c r="M5614" i="1" s="1"/>
  <c r="L5613" i="1"/>
  <c r="K5613" i="1"/>
  <c r="J5613" i="1"/>
  <c r="I5613" i="1"/>
  <c r="M5613" i="1" s="1"/>
  <c r="L5612" i="1"/>
  <c r="K5612" i="1"/>
  <c r="J5612" i="1"/>
  <c r="I5612" i="1"/>
  <c r="M5612" i="1" s="1"/>
  <c r="L5611" i="1"/>
  <c r="K5611" i="1"/>
  <c r="J5611" i="1"/>
  <c r="I5611" i="1"/>
  <c r="L5610" i="1"/>
  <c r="K5610" i="1"/>
  <c r="J5610" i="1"/>
  <c r="I5610" i="1"/>
  <c r="L5609" i="1"/>
  <c r="K5609" i="1"/>
  <c r="J5609" i="1"/>
  <c r="I5609" i="1"/>
  <c r="M5609" i="1" s="1"/>
  <c r="L5608" i="1"/>
  <c r="K5608" i="1"/>
  <c r="J5608" i="1"/>
  <c r="I5608" i="1"/>
  <c r="M5608" i="1" s="1"/>
  <c r="L5607" i="1"/>
  <c r="K5607" i="1"/>
  <c r="J5607" i="1"/>
  <c r="I5607" i="1"/>
  <c r="L5606" i="1"/>
  <c r="K5606" i="1"/>
  <c r="J5606" i="1"/>
  <c r="I5606" i="1"/>
  <c r="L5605" i="1"/>
  <c r="K5605" i="1"/>
  <c r="J5605" i="1"/>
  <c r="I5605" i="1"/>
  <c r="M5605" i="1" s="1"/>
  <c r="L5604" i="1"/>
  <c r="K5604" i="1"/>
  <c r="J5604" i="1"/>
  <c r="I5604" i="1"/>
  <c r="M5604" i="1" s="1"/>
  <c r="L5603" i="1"/>
  <c r="K5603" i="1"/>
  <c r="J5603" i="1"/>
  <c r="I5603" i="1"/>
  <c r="L5602" i="1"/>
  <c r="K5602" i="1"/>
  <c r="J5602" i="1"/>
  <c r="I5602" i="1"/>
  <c r="M5602" i="1" s="1"/>
  <c r="L5601" i="1"/>
  <c r="K5601" i="1"/>
  <c r="J5601" i="1"/>
  <c r="I5601" i="1"/>
  <c r="M5601" i="1" s="1"/>
  <c r="L5600" i="1"/>
  <c r="K5600" i="1"/>
  <c r="J5600" i="1"/>
  <c r="I5600" i="1"/>
  <c r="M5600" i="1" s="1"/>
  <c r="L5599" i="1"/>
  <c r="K5599" i="1"/>
  <c r="J5599" i="1"/>
  <c r="I5599" i="1"/>
  <c r="M5599" i="1" s="1"/>
  <c r="L5598" i="1"/>
  <c r="K5598" i="1"/>
  <c r="J5598" i="1"/>
  <c r="I5598" i="1"/>
  <c r="M5598" i="1" s="1"/>
  <c r="L5597" i="1"/>
  <c r="K5597" i="1"/>
  <c r="J5597" i="1"/>
  <c r="I5597" i="1"/>
  <c r="M5597" i="1" s="1"/>
  <c r="L5596" i="1"/>
  <c r="K5596" i="1"/>
  <c r="J5596" i="1"/>
  <c r="I5596" i="1"/>
  <c r="M5596" i="1" s="1"/>
  <c r="L5595" i="1"/>
  <c r="K5595" i="1"/>
  <c r="J5595" i="1"/>
  <c r="I5595" i="1"/>
  <c r="L5594" i="1"/>
  <c r="K5594" i="1"/>
  <c r="J5594" i="1"/>
  <c r="I5594" i="1"/>
  <c r="L5593" i="1"/>
  <c r="K5593" i="1"/>
  <c r="J5593" i="1"/>
  <c r="I5593" i="1"/>
  <c r="M5593" i="1" s="1"/>
  <c r="L5592" i="1"/>
  <c r="K5592" i="1"/>
  <c r="J5592" i="1"/>
  <c r="I5592" i="1"/>
  <c r="M5592" i="1" s="1"/>
  <c r="L5591" i="1"/>
  <c r="K5591" i="1"/>
  <c r="J5591" i="1"/>
  <c r="I5591" i="1"/>
  <c r="L5590" i="1"/>
  <c r="K5590" i="1"/>
  <c r="J5590" i="1"/>
  <c r="I5590" i="1"/>
  <c r="L5589" i="1"/>
  <c r="K5589" i="1"/>
  <c r="J5589" i="1"/>
  <c r="I5589" i="1"/>
  <c r="M5589" i="1" s="1"/>
  <c r="L5588" i="1"/>
  <c r="K5588" i="1"/>
  <c r="J5588" i="1"/>
  <c r="I5588" i="1"/>
  <c r="M5588" i="1" s="1"/>
  <c r="L5587" i="1"/>
  <c r="K5587" i="1"/>
  <c r="J5587" i="1"/>
  <c r="I5587" i="1"/>
  <c r="L5586" i="1"/>
  <c r="K5586" i="1"/>
  <c r="J5586" i="1"/>
  <c r="I5586" i="1"/>
  <c r="M5586" i="1" s="1"/>
  <c r="L5585" i="1"/>
  <c r="K5585" i="1"/>
  <c r="J5585" i="1"/>
  <c r="I5585" i="1"/>
  <c r="M5585" i="1" s="1"/>
  <c r="L5584" i="1"/>
  <c r="K5584" i="1"/>
  <c r="J5584" i="1"/>
  <c r="I5584" i="1"/>
  <c r="M5584" i="1" s="1"/>
  <c r="L5583" i="1"/>
  <c r="K5583" i="1"/>
  <c r="J5583" i="1"/>
  <c r="I5583" i="1"/>
  <c r="M5583" i="1" s="1"/>
  <c r="L5582" i="1"/>
  <c r="K5582" i="1"/>
  <c r="J5582" i="1"/>
  <c r="I5582" i="1"/>
  <c r="M5582" i="1" s="1"/>
  <c r="L5581" i="1"/>
  <c r="K5581" i="1"/>
  <c r="J5581" i="1"/>
  <c r="I5581" i="1"/>
  <c r="M5581" i="1" s="1"/>
  <c r="L5580" i="1"/>
  <c r="K5580" i="1"/>
  <c r="J5580" i="1"/>
  <c r="I5580" i="1"/>
  <c r="M5580" i="1" s="1"/>
  <c r="L5579" i="1"/>
  <c r="K5579" i="1"/>
  <c r="J5579" i="1"/>
  <c r="I5579" i="1"/>
  <c r="L5578" i="1"/>
  <c r="K5578" i="1"/>
  <c r="J5578" i="1"/>
  <c r="I5578" i="1"/>
  <c r="L5577" i="1"/>
  <c r="K5577" i="1"/>
  <c r="J5577" i="1"/>
  <c r="I5577" i="1"/>
  <c r="M5577" i="1" s="1"/>
  <c r="L5576" i="1"/>
  <c r="K5576" i="1"/>
  <c r="J5576" i="1"/>
  <c r="I5576" i="1"/>
  <c r="M5576" i="1" s="1"/>
  <c r="L5575" i="1"/>
  <c r="K5575" i="1"/>
  <c r="J5575" i="1"/>
  <c r="I5575" i="1"/>
  <c r="L5574" i="1"/>
  <c r="K5574" i="1"/>
  <c r="J5574" i="1"/>
  <c r="I5574" i="1"/>
  <c r="L5573" i="1"/>
  <c r="K5573" i="1"/>
  <c r="J5573" i="1"/>
  <c r="I5573" i="1"/>
  <c r="M5573" i="1" s="1"/>
  <c r="L5572" i="1"/>
  <c r="K5572" i="1"/>
  <c r="J5572" i="1"/>
  <c r="I5572" i="1"/>
  <c r="M5572" i="1" s="1"/>
  <c r="L5571" i="1"/>
  <c r="K5571" i="1"/>
  <c r="J5571" i="1"/>
  <c r="I5571" i="1"/>
  <c r="L5570" i="1"/>
  <c r="K5570" i="1"/>
  <c r="J5570" i="1"/>
  <c r="I5570" i="1"/>
  <c r="M5570" i="1" s="1"/>
  <c r="L5569" i="1"/>
  <c r="K5569" i="1"/>
  <c r="J5569" i="1"/>
  <c r="I5569" i="1"/>
  <c r="M5569" i="1" s="1"/>
  <c r="L5568" i="1"/>
  <c r="K5568" i="1"/>
  <c r="J5568" i="1"/>
  <c r="I5568" i="1"/>
  <c r="M5568" i="1" s="1"/>
  <c r="L5567" i="1"/>
  <c r="K5567" i="1"/>
  <c r="J5567" i="1"/>
  <c r="I5567" i="1"/>
  <c r="M5567" i="1" s="1"/>
  <c r="L5566" i="1"/>
  <c r="K5566" i="1"/>
  <c r="J5566" i="1"/>
  <c r="I5566" i="1"/>
  <c r="M5566" i="1" s="1"/>
  <c r="L5565" i="1"/>
  <c r="K5565" i="1"/>
  <c r="J5565" i="1"/>
  <c r="I5565" i="1"/>
  <c r="M5565" i="1" s="1"/>
  <c r="L5564" i="1"/>
  <c r="K5564" i="1"/>
  <c r="J5564" i="1"/>
  <c r="I5564" i="1"/>
  <c r="M5564" i="1" s="1"/>
  <c r="L5563" i="1"/>
  <c r="K5563" i="1"/>
  <c r="J5563" i="1"/>
  <c r="I5563" i="1"/>
  <c r="L5562" i="1"/>
  <c r="K5562" i="1"/>
  <c r="J5562" i="1"/>
  <c r="I5562" i="1"/>
  <c r="L5561" i="1"/>
  <c r="K5561" i="1"/>
  <c r="J5561" i="1"/>
  <c r="I5561" i="1"/>
  <c r="M5561" i="1" s="1"/>
  <c r="L5560" i="1"/>
  <c r="K5560" i="1"/>
  <c r="J5560" i="1"/>
  <c r="I5560" i="1"/>
  <c r="M5560" i="1" s="1"/>
  <c r="L5559" i="1"/>
  <c r="K5559" i="1"/>
  <c r="J5559" i="1"/>
  <c r="I5559" i="1"/>
  <c r="L5558" i="1"/>
  <c r="K5558" i="1"/>
  <c r="J5558" i="1"/>
  <c r="I5558" i="1"/>
  <c r="L5557" i="1"/>
  <c r="K5557" i="1"/>
  <c r="J5557" i="1"/>
  <c r="I5557" i="1"/>
  <c r="M5557" i="1" s="1"/>
  <c r="L5556" i="1"/>
  <c r="K5556" i="1"/>
  <c r="J5556" i="1"/>
  <c r="I5556" i="1"/>
  <c r="M5556" i="1" s="1"/>
  <c r="L5555" i="1"/>
  <c r="K5555" i="1"/>
  <c r="J5555" i="1"/>
  <c r="I5555" i="1"/>
  <c r="M5555" i="1" s="1"/>
  <c r="L5554" i="1"/>
  <c r="K5554" i="1"/>
  <c r="J5554" i="1"/>
  <c r="I5554" i="1"/>
  <c r="M5554" i="1" s="1"/>
  <c r="L5553" i="1"/>
  <c r="K5553" i="1"/>
  <c r="J5553" i="1"/>
  <c r="I5553" i="1"/>
  <c r="M5553" i="1" s="1"/>
  <c r="L5552" i="1"/>
  <c r="K5552" i="1"/>
  <c r="J5552" i="1"/>
  <c r="I5552" i="1"/>
  <c r="M5552" i="1" s="1"/>
  <c r="L5551" i="1"/>
  <c r="K5551" i="1"/>
  <c r="J5551" i="1"/>
  <c r="I5551" i="1"/>
  <c r="M5551" i="1" s="1"/>
  <c r="L5550" i="1"/>
  <c r="K5550" i="1"/>
  <c r="J5550" i="1"/>
  <c r="I5550" i="1"/>
  <c r="M5550" i="1" s="1"/>
  <c r="L5549" i="1"/>
  <c r="K5549" i="1"/>
  <c r="J5549" i="1"/>
  <c r="I5549" i="1"/>
  <c r="M5549" i="1" s="1"/>
  <c r="L5548" i="1"/>
  <c r="K5548" i="1"/>
  <c r="J5548" i="1"/>
  <c r="I5548" i="1"/>
  <c r="M5548" i="1" s="1"/>
  <c r="L5547" i="1"/>
  <c r="K5547" i="1"/>
  <c r="J5547" i="1"/>
  <c r="I5547" i="1"/>
  <c r="L5546" i="1"/>
  <c r="K5546" i="1"/>
  <c r="J5546" i="1"/>
  <c r="I5546" i="1"/>
  <c r="L5545" i="1"/>
  <c r="K5545" i="1"/>
  <c r="J5545" i="1"/>
  <c r="I5545" i="1"/>
  <c r="M5545" i="1" s="1"/>
  <c r="L5544" i="1"/>
  <c r="K5544" i="1"/>
  <c r="J5544" i="1"/>
  <c r="I5544" i="1"/>
  <c r="M5544" i="1" s="1"/>
  <c r="L5543" i="1"/>
  <c r="K5543" i="1"/>
  <c r="J5543" i="1"/>
  <c r="I5543" i="1"/>
  <c r="L5542" i="1"/>
  <c r="K5542" i="1"/>
  <c r="J5542" i="1"/>
  <c r="I5542" i="1"/>
  <c r="L5541" i="1"/>
  <c r="K5541" i="1"/>
  <c r="J5541" i="1"/>
  <c r="I5541" i="1"/>
  <c r="M5541" i="1" s="1"/>
  <c r="L5540" i="1"/>
  <c r="K5540" i="1"/>
  <c r="J5540" i="1"/>
  <c r="I5540" i="1"/>
  <c r="M5540" i="1" s="1"/>
  <c r="L5539" i="1"/>
  <c r="K5539" i="1"/>
  <c r="J5539" i="1"/>
  <c r="I5539" i="1"/>
  <c r="M5539" i="1" s="1"/>
  <c r="L5538" i="1"/>
  <c r="K5538" i="1"/>
  <c r="J5538" i="1"/>
  <c r="I5538" i="1"/>
  <c r="M5538" i="1" s="1"/>
  <c r="L5537" i="1"/>
  <c r="K5537" i="1"/>
  <c r="J5537" i="1"/>
  <c r="I5537" i="1"/>
  <c r="M5537" i="1" s="1"/>
  <c r="L5536" i="1"/>
  <c r="K5536" i="1"/>
  <c r="J5536" i="1"/>
  <c r="I5536" i="1"/>
  <c r="M5536" i="1" s="1"/>
  <c r="L5535" i="1"/>
  <c r="K5535" i="1"/>
  <c r="J5535" i="1"/>
  <c r="I5535" i="1"/>
  <c r="M5535" i="1" s="1"/>
  <c r="L5534" i="1"/>
  <c r="K5534" i="1"/>
  <c r="J5534" i="1"/>
  <c r="I5534" i="1"/>
  <c r="M5534" i="1" s="1"/>
  <c r="L5533" i="1"/>
  <c r="K5533" i="1"/>
  <c r="J5533" i="1"/>
  <c r="I5533" i="1"/>
  <c r="M5533" i="1" s="1"/>
  <c r="L5532" i="1"/>
  <c r="K5532" i="1"/>
  <c r="J5532" i="1"/>
  <c r="I5532" i="1"/>
  <c r="M5532" i="1" s="1"/>
  <c r="L5531" i="1"/>
  <c r="K5531" i="1"/>
  <c r="J5531" i="1"/>
  <c r="I5531" i="1"/>
  <c r="L5530" i="1"/>
  <c r="K5530" i="1"/>
  <c r="J5530" i="1"/>
  <c r="I5530" i="1"/>
  <c r="L5529" i="1"/>
  <c r="K5529" i="1"/>
  <c r="J5529" i="1"/>
  <c r="I5529" i="1"/>
  <c r="M5529" i="1" s="1"/>
  <c r="L5528" i="1"/>
  <c r="K5528" i="1"/>
  <c r="J5528" i="1"/>
  <c r="I5528" i="1"/>
  <c r="M5528" i="1" s="1"/>
  <c r="L5527" i="1"/>
  <c r="K5527" i="1"/>
  <c r="J5527" i="1"/>
  <c r="I5527" i="1"/>
  <c r="L5526" i="1"/>
  <c r="K5526" i="1"/>
  <c r="J5526" i="1"/>
  <c r="I5526" i="1"/>
  <c r="L5525" i="1"/>
  <c r="K5525" i="1"/>
  <c r="J5525" i="1"/>
  <c r="I5525" i="1"/>
  <c r="M5525" i="1" s="1"/>
  <c r="L5524" i="1"/>
  <c r="K5524" i="1"/>
  <c r="J5524" i="1"/>
  <c r="I5524" i="1"/>
  <c r="M5524" i="1" s="1"/>
  <c r="L5523" i="1"/>
  <c r="K5523" i="1"/>
  <c r="J5523" i="1"/>
  <c r="I5523" i="1"/>
  <c r="M5523" i="1" s="1"/>
  <c r="L5522" i="1"/>
  <c r="K5522" i="1"/>
  <c r="J5522" i="1"/>
  <c r="I5522" i="1"/>
  <c r="M5522" i="1" s="1"/>
  <c r="L5521" i="1"/>
  <c r="K5521" i="1"/>
  <c r="J5521" i="1"/>
  <c r="I5521" i="1"/>
  <c r="M5521" i="1" s="1"/>
  <c r="L5520" i="1"/>
  <c r="K5520" i="1"/>
  <c r="J5520" i="1"/>
  <c r="I5520" i="1"/>
  <c r="M5520" i="1" s="1"/>
  <c r="L5519" i="1"/>
  <c r="K5519" i="1"/>
  <c r="J5519" i="1"/>
  <c r="I5519" i="1"/>
  <c r="M5519" i="1" s="1"/>
  <c r="L5518" i="1"/>
  <c r="K5518" i="1"/>
  <c r="J5518" i="1"/>
  <c r="I5518" i="1"/>
  <c r="M5518" i="1" s="1"/>
  <c r="L5517" i="1"/>
  <c r="K5517" i="1"/>
  <c r="J5517" i="1"/>
  <c r="I5517" i="1"/>
  <c r="M5517" i="1" s="1"/>
  <c r="L5516" i="1"/>
  <c r="K5516" i="1"/>
  <c r="J5516" i="1"/>
  <c r="I5516" i="1"/>
  <c r="M5516" i="1" s="1"/>
  <c r="L5515" i="1"/>
  <c r="K5515" i="1"/>
  <c r="J5515" i="1"/>
  <c r="I5515" i="1"/>
  <c r="L5514" i="1"/>
  <c r="K5514" i="1"/>
  <c r="J5514" i="1"/>
  <c r="I5514" i="1"/>
  <c r="L5513" i="1"/>
  <c r="K5513" i="1"/>
  <c r="J5513" i="1"/>
  <c r="I5513" i="1"/>
  <c r="M5513" i="1" s="1"/>
  <c r="L5512" i="1"/>
  <c r="K5512" i="1"/>
  <c r="J5512" i="1"/>
  <c r="I5512" i="1"/>
  <c r="M5512" i="1" s="1"/>
  <c r="L5511" i="1"/>
  <c r="K5511" i="1"/>
  <c r="J5511" i="1"/>
  <c r="I5511" i="1"/>
  <c r="L5510" i="1"/>
  <c r="K5510" i="1"/>
  <c r="J5510" i="1"/>
  <c r="I5510" i="1"/>
  <c r="L5509" i="1"/>
  <c r="K5509" i="1"/>
  <c r="J5509" i="1"/>
  <c r="I5509" i="1"/>
  <c r="M5509" i="1" s="1"/>
  <c r="L5508" i="1"/>
  <c r="K5508" i="1"/>
  <c r="J5508" i="1"/>
  <c r="I5508" i="1"/>
  <c r="M5508" i="1" s="1"/>
  <c r="L5507" i="1"/>
  <c r="K5507" i="1"/>
  <c r="J5507" i="1"/>
  <c r="I5507" i="1"/>
  <c r="M5507" i="1" s="1"/>
  <c r="L5506" i="1"/>
  <c r="K5506" i="1"/>
  <c r="J5506" i="1"/>
  <c r="I5506" i="1"/>
  <c r="M5506" i="1" s="1"/>
  <c r="L5505" i="1"/>
  <c r="K5505" i="1"/>
  <c r="J5505" i="1"/>
  <c r="I5505" i="1"/>
  <c r="M5505" i="1" s="1"/>
  <c r="L5504" i="1"/>
  <c r="K5504" i="1"/>
  <c r="J5504" i="1"/>
  <c r="I5504" i="1"/>
  <c r="M5504" i="1" s="1"/>
  <c r="L5503" i="1"/>
  <c r="K5503" i="1"/>
  <c r="J5503" i="1"/>
  <c r="I5503" i="1"/>
  <c r="M5503" i="1" s="1"/>
  <c r="L5502" i="1"/>
  <c r="K5502" i="1"/>
  <c r="J5502" i="1"/>
  <c r="I5502" i="1"/>
  <c r="M5502" i="1" s="1"/>
  <c r="L5501" i="1"/>
  <c r="K5501" i="1"/>
  <c r="J5501" i="1"/>
  <c r="I5501" i="1"/>
  <c r="M5501" i="1" s="1"/>
  <c r="L5500" i="1"/>
  <c r="K5500" i="1"/>
  <c r="J5500" i="1"/>
  <c r="I5500" i="1"/>
  <c r="M5500" i="1" s="1"/>
  <c r="L5499" i="1"/>
  <c r="K5499" i="1"/>
  <c r="J5499" i="1"/>
  <c r="I5499" i="1"/>
  <c r="L5498" i="1"/>
  <c r="K5498" i="1"/>
  <c r="J5498" i="1"/>
  <c r="I5498" i="1"/>
  <c r="L5497" i="1"/>
  <c r="K5497" i="1"/>
  <c r="J5497" i="1"/>
  <c r="I5497" i="1"/>
  <c r="M5497" i="1" s="1"/>
  <c r="L5496" i="1"/>
  <c r="K5496" i="1"/>
  <c r="J5496" i="1"/>
  <c r="I5496" i="1"/>
  <c r="M5496" i="1" s="1"/>
  <c r="L5495" i="1"/>
  <c r="K5495" i="1"/>
  <c r="J5495" i="1"/>
  <c r="I5495" i="1"/>
  <c r="L5494" i="1"/>
  <c r="K5494" i="1"/>
  <c r="J5494" i="1"/>
  <c r="I5494" i="1"/>
  <c r="L5493" i="1"/>
  <c r="K5493" i="1"/>
  <c r="J5493" i="1"/>
  <c r="I5493" i="1"/>
  <c r="M5493" i="1" s="1"/>
  <c r="L5492" i="1"/>
  <c r="K5492" i="1"/>
  <c r="J5492" i="1"/>
  <c r="I5492" i="1"/>
  <c r="M5492" i="1" s="1"/>
  <c r="L5491" i="1"/>
  <c r="K5491" i="1"/>
  <c r="J5491" i="1"/>
  <c r="I5491" i="1"/>
  <c r="M5491" i="1" s="1"/>
  <c r="L5490" i="1"/>
  <c r="K5490" i="1"/>
  <c r="J5490" i="1"/>
  <c r="I5490" i="1"/>
  <c r="M5490" i="1" s="1"/>
  <c r="L5489" i="1"/>
  <c r="K5489" i="1"/>
  <c r="J5489" i="1"/>
  <c r="I5489" i="1"/>
  <c r="M5489" i="1" s="1"/>
  <c r="L5488" i="1"/>
  <c r="K5488" i="1"/>
  <c r="J5488" i="1"/>
  <c r="I5488" i="1"/>
  <c r="M5488" i="1" s="1"/>
  <c r="L5487" i="1"/>
  <c r="K5487" i="1"/>
  <c r="J5487" i="1"/>
  <c r="I5487" i="1"/>
  <c r="M5487" i="1" s="1"/>
  <c r="L5486" i="1"/>
  <c r="K5486" i="1"/>
  <c r="J5486" i="1"/>
  <c r="I5486" i="1"/>
  <c r="M5486" i="1" s="1"/>
  <c r="L5485" i="1"/>
  <c r="K5485" i="1"/>
  <c r="J5485" i="1"/>
  <c r="I5485" i="1"/>
  <c r="M5485" i="1" s="1"/>
  <c r="L5484" i="1"/>
  <c r="K5484" i="1"/>
  <c r="J5484" i="1"/>
  <c r="I5484" i="1"/>
  <c r="M5484" i="1" s="1"/>
  <c r="L5483" i="1"/>
  <c r="K5483" i="1"/>
  <c r="J5483" i="1"/>
  <c r="I5483" i="1"/>
  <c r="L5482" i="1"/>
  <c r="K5482" i="1"/>
  <c r="J5482" i="1"/>
  <c r="I5482" i="1"/>
  <c r="L5481" i="1"/>
  <c r="K5481" i="1"/>
  <c r="J5481" i="1"/>
  <c r="I5481" i="1"/>
  <c r="M5481" i="1" s="1"/>
  <c r="L5480" i="1"/>
  <c r="K5480" i="1"/>
  <c r="J5480" i="1"/>
  <c r="I5480" i="1"/>
  <c r="M5480" i="1" s="1"/>
  <c r="L5479" i="1"/>
  <c r="K5479" i="1"/>
  <c r="J5479" i="1"/>
  <c r="I5479" i="1"/>
  <c r="L5478" i="1"/>
  <c r="K5478" i="1"/>
  <c r="J5478" i="1"/>
  <c r="I5478" i="1"/>
  <c r="L5477" i="1"/>
  <c r="K5477" i="1"/>
  <c r="J5477" i="1"/>
  <c r="I5477" i="1"/>
  <c r="M5477" i="1" s="1"/>
  <c r="L5476" i="1"/>
  <c r="K5476" i="1"/>
  <c r="J5476" i="1"/>
  <c r="I5476" i="1"/>
  <c r="M5476" i="1" s="1"/>
  <c r="L5475" i="1"/>
  <c r="K5475" i="1"/>
  <c r="J5475" i="1"/>
  <c r="I5475" i="1"/>
  <c r="M5475" i="1" s="1"/>
  <c r="L5474" i="1"/>
  <c r="K5474" i="1"/>
  <c r="J5474" i="1"/>
  <c r="I5474" i="1"/>
  <c r="M5474" i="1" s="1"/>
  <c r="L5473" i="1"/>
  <c r="K5473" i="1"/>
  <c r="J5473" i="1"/>
  <c r="I5473" i="1"/>
  <c r="M5473" i="1" s="1"/>
  <c r="L5472" i="1"/>
  <c r="K5472" i="1"/>
  <c r="J5472" i="1"/>
  <c r="I5472" i="1"/>
  <c r="M5472" i="1" s="1"/>
  <c r="L5471" i="1"/>
  <c r="K5471" i="1"/>
  <c r="J5471" i="1"/>
  <c r="I5471" i="1"/>
  <c r="M5471" i="1" s="1"/>
  <c r="L5470" i="1"/>
  <c r="K5470" i="1"/>
  <c r="J5470" i="1"/>
  <c r="I5470" i="1"/>
  <c r="M5470" i="1" s="1"/>
  <c r="L5469" i="1"/>
  <c r="K5469" i="1"/>
  <c r="J5469" i="1"/>
  <c r="I5469" i="1"/>
  <c r="M5469" i="1" s="1"/>
  <c r="L5468" i="1"/>
  <c r="K5468" i="1"/>
  <c r="J5468" i="1"/>
  <c r="I5468" i="1"/>
  <c r="M5468" i="1" s="1"/>
  <c r="L5467" i="1"/>
  <c r="K5467" i="1"/>
  <c r="J5467" i="1"/>
  <c r="I5467" i="1"/>
  <c r="L5466" i="1"/>
  <c r="K5466" i="1"/>
  <c r="J5466" i="1"/>
  <c r="I5466" i="1"/>
  <c r="L5465" i="1"/>
  <c r="K5465" i="1"/>
  <c r="J5465" i="1"/>
  <c r="I5465" i="1"/>
  <c r="M5465" i="1" s="1"/>
  <c r="L5464" i="1"/>
  <c r="K5464" i="1"/>
  <c r="J5464" i="1"/>
  <c r="I5464" i="1"/>
  <c r="M5464" i="1" s="1"/>
  <c r="L5463" i="1"/>
  <c r="K5463" i="1"/>
  <c r="J5463" i="1"/>
  <c r="I5463" i="1"/>
  <c r="L5462" i="1"/>
  <c r="K5462" i="1"/>
  <c r="J5462" i="1"/>
  <c r="I5462" i="1"/>
  <c r="L5461" i="1"/>
  <c r="K5461" i="1"/>
  <c r="J5461" i="1"/>
  <c r="I5461" i="1"/>
  <c r="M5461" i="1" s="1"/>
  <c r="L5460" i="1"/>
  <c r="K5460" i="1"/>
  <c r="J5460" i="1"/>
  <c r="I5460" i="1"/>
  <c r="M5460" i="1" s="1"/>
  <c r="L5459" i="1"/>
  <c r="K5459" i="1"/>
  <c r="J5459" i="1"/>
  <c r="I5459" i="1"/>
  <c r="M5459" i="1" s="1"/>
  <c r="L5458" i="1"/>
  <c r="K5458" i="1"/>
  <c r="J5458" i="1"/>
  <c r="I5458" i="1"/>
  <c r="M5458" i="1" s="1"/>
  <c r="L5457" i="1"/>
  <c r="K5457" i="1"/>
  <c r="J5457" i="1"/>
  <c r="I5457" i="1"/>
  <c r="M5457" i="1" s="1"/>
  <c r="L5456" i="1"/>
  <c r="K5456" i="1"/>
  <c r="J5456" i="1"/>
  <c r="I5456" i="1"/>
  <c r="M5456" i="1" s="1"/>
  <c r="L5455" i="1"/>
  <c r="K5455" i="1"/>
  <c r="J5455" i="1"/>
  <c r="I5455" i="1"/>
  <c r="M5455" i="1" s="1"/>
  <c r="L5454" i="1"/>
  <c r="K5454" i="1"/>
  <c r="J5454" i="1"/>
  <c r="I5454" i="1"/>
  <c r="M5454" i="1" s="1"/>
  <c r="L5453" i="1"/>
  <c r="K5453" i="1"/>
  <c r="J5453" i="1"/>
  <c r="I5453" i="1"/>
  <c r="M5453" i="1" s="1"/>
  <c r="L5452" i="1"/>
  <c r="K5452" i="1"/>
  <c r="J5452" i="1"/>
  <c r="I5452" i="1"/>
  <c r="M5452" i="1" s="1"/>
  <c r="L5451" i="1"/>
  <c r="K5451" i="1"/>
  <c r="J5451" i="1"/>
  <c r="I5451" i="1"/>
  <c r="L5450" i="1"/>
  <c r="K5450" i="1"/>
  <c r="J5450" i="1"/>
  <c r="I5450" i="1"/>
  <c r="L5449" i="1"/>
  <c r="K5449" i="1"/>
  <c r="J5449" i="1"/>
  <c r="I5449" i="1"/>
  <c r="M5449" i="1" s="1"/>
  <c r="L5448" i="1"/>
  <c r="K5448" i="1"/>
  <c r="J5448" i="1"/>
  <c r="I5448" i="1"/>
  <c r="M5448" i="1" s="1"/>
  <c r="L5447" i="1"/>
  <c r="K5447" i="1"/>
  <c r="J5447" i="1"/>
  <c r="I5447" i="1"/>
  <c r="L5446" i="1"/>
  <c r="K5446" i="1"/>
  <c r="J5446" i="1"/>
  <c r="I5446" i="1"/>
  <c r="L5445" i="1"/>
  <c r="K5445" i="1"/>
  <c r="J5445" i="1"/>
  <c r="I5445" i="1"/>
  <c r="M5445" i="1" s="1"/>
  <c r="L5444" i="1"/>
  <c r="K5444" i="1"/>
  <c r="J5444" i="1"/>
  <c r="I5444" i="1"/>
  <c r="M5444" i="1" s="1"/>
  <c r="L5443" i="1"/>
  <c r="K5443" i="1"/>
  <c r="J5443" i="1"/>
  <c r="I5443" i="1"/>
  <c r="M5443" i="1" s="1"/>
  <c r="L5442" i="1"/>
  <c r="K5442" i="1"/>
  <c r="J5442" i="1"/>
  <c r="I5442" i="1"/>
  <c r="M5442" i="1" s="1"/>
  <c r="L5441" i="1"/>
  <c r="K5441" i="1"/>
  <c r="J5441" i="1"/>
  <c r="I5441" i="1"/>
  <c r="M5441" i="1" s="1"/>
  <c r="L5440" i="1"/>
  <c r="K5440" i="1"/>
  <c r="J5440" i="1"/>
  <c r="I5440" i="1"/>
  <c r="M5440" i="1" s="1"/>
  <c r="L5439" i="1"/>
  <c r="K5439" i="1"/>
  <c r="J5439" i="1"/>
  <c r="I5439" i="1"/>
  <c r="M5439" i="1" s="1"/>
  <c r="L5438" i="1"/>
  <c r="K5438" i="1"/>
  <c r="J5438" i="1"/>
  <c r="I5438" i="1"/>
  <c r="M5438" i="1" s="1"/>
  <c r="L5437" i="1"/>
  <c r="K5437" i="1"/>
  <c r="J5437" i="1"/>
  <c r="I5437" i="1"/>
  <c r="M5437" i="1" s="1"/>
  <c r="L5436" i="1"/>
  <c r="K5436" i="1"/>
  <c r="J5436" i="1"/>
  <c r="I5436" i="1"/>
  <c r="M5436" i="1" s="1"/>
  <c r="L5435" i="1"/>
  <c r="K5435" i="1"/>
  <c r="J5435" i="1"/>
  <c r="I5435" i="1"/>
  <c r="L5434" i="1"/>
  <c r="K5434" i="1"/>
  <c r="J5434" i="1"/>
  <c r="I5434" i="1"/>
  <c r="L5433" i="1"/>
  <c r="K5433" i="1"/>
  <c r="J5433" i="1"/>
  <c r="I5433" i="1"/>
  <c r="M5433" i="1" s="1"/>
  <c r="L5432" i="1"/>
  <c r="K5432" i="1"/>
  <c r="J5432" i="1"/>
  <c r="I5432" i="1"/>
  <c r="M5432" i="1" s="1"/>
  <c r="L5431" i="1"/>
  <c r="K5431" i="1"/>
  <c r="J5431" i="1"/>
  <c r="I5431" i="1"/>
  <c r="L5430" i="1"/>
  <c r="K5430" i="1"/>
  <c r="J5430" i="1"/>
  <c r="I5430" i="1"/>
  <c r="L5429" i="1"/>
  <c r="K5429" i="1"/>
  <c r="J5429" i="1"/>
  <c r="I5429" i="1"/>
  <c r="M5429" i="1" s="1"/>
  <c r="L5428" i="1"/>
  <c r="K5428" i="1"/>
  <c r="J5428" i="1"/>
  <c r="I5428" i="1"/>
  <c r="M5428" i="1" s="1"/>
  <c r="L5427" i="1"/>
  <c r="K5427" i="1"/>
  <c r="J5427" i="1"/>
  <c r="I5427" i="1"/>
  <c r="M5427" i="1" s="1"/>
  <c r="L5426" i="1"/>
  <c r="K5426" i="1"/>
  <c r="J5426" i="1"/>
  <c r="I5426" i="1"/>
  <c r="M5426" i="1" s="1"/>
  <c r="L5425" i="1"/>
  <c r="K5425" i="1"/>
  <c r="J5425" i="1"/>
  <c r="I5425" i="1"/>
  <c r="M5425" i="1" s="1"/>
  <c r="L5424" i="1"/>
  <c r="K5424" i="1"/>
  <c r="J5424" i="1"/>
  <c r="I5424" i="1"/>
  <c r="M5424" i="1" s="1"/>
  <c r="L5423" i="1"/>
  <c r="K5423" i="1"/>
  <c r="J5423" i="1"/>
  <c r="I5423" i="1"/>
  <c r="M5423" i="1" s="1"/>
  <c r="L5422" i="1"/>
  <c r="K5422" i="1"/>
  <c r="J5422" i="1"/>
  <c r="I5422" i="1"/>
  <c r="M5422" i="1" s="1"/>
  <c r="L5421" i="1"/>
  <c r="K5421" i="1"/>
  <c r="J5421" i="1"/>
  <c r="I5421" i="1"/>
  <c r="M5421" i="1" s="1"/>
  <c r="L5420" i="1"/>
  <c r="K5420" i="1"/>
  <c r="J5420" i="1"/>
  <c r="I5420" i="1"/>
  <c r="M5420" i="1" s="1"/>
  <c r="L5419" i="1"/>
  <c r="K5419" i="1"/>
  <c r="J5419" i="1"/>
  <c r="I5419" i="1"/>
  <c r="L5418" i="1"/>
  <c r="K5418" i="1"/>
  <c r="J5418" i="1"/>
  <c r="I5418" i="1"/>
  <c r="L5417" i="1"/>
  <c r="K5417" i="1"/>
  <c r="J5417" i="1"/>
  <c r="I5417" i="1"/>
  <c r="M5417" i="1" s="1"/>
  <c r="L5416" i="1"/>
  <c r="K5416" i="1"/>
  <c r="J5416" i="1"/>
  <c r="I5416" i="1"/>
  <c r="M5416" i="1" s="1"/>
  <c r="L5415" i="1"/>
  <c r="K5415" i="1"/>
  <c r="J5415" i="1"/>
  <c r="I5415" i="1"/>
  <c r="L5414" i="1"/>
  <c r="K5414" i="1"/>
  <c r="J5414" i="1"/>
  <c r="I5414" i="1"/>
  <c r="L5413" i="1"/>
  <c r="K5413" i="1"/>
  <c r="J5413" i="1"/>
  <c r="I5413" i="1"/>
  <c r="M5413" i="1" s="1"/>
  <c r="L5412" i="1"/>
  <c r="K5412" i="1"/>
  <c r="J5412" i="1"/>
  <c r="I5412" i="1"/>
  <c r="M5412" i="1" s="1"/>
  <c r="L5411" i="1"/>
  <c r="K5411" i="1"/>
  <c r="J5411" i="1"/>
  <c r="I5411" i="1"/>
  <c r="M5411" i="1" s="1"/>
  <c r="L5410" i="1"/>
  <c r="K5410" i="1"/>
  <c r="J5410" i="1"/>
  <c r="I5410" i="1"/>
  <c r="M5410" i="1" s="1"/>
  <c r="L5409" i="1"/>
  <c r="K5409" i="1"/>
  <c r="J5409" i="1"/>
  <c r="I5409" i="1"/>
  <c r="M5409" i="1" s="1"/>
  <c r="L5408" i="1"/>
  <c r="K5408" i="1"/>
  <c r="J5408" i="1"/>
  <c r="I5408" i="1"/>
  <c r="M5408" i="1" s="1"/>
  <c r="L5407" i="1"/>
  <c r="K5407" i="1"/>
  <c r="J5407" i="1"/>
  <c r="I5407" i="1"/>
  <c r="M5407" i="1" s="1"/>
  <c r="L5406" i="1"/>
  <c r="K5406" i="1"/>
  <c r="J5406" i="1"/>
  <c r="I5406" i="1"/>
  <c r="M5406" i="1" s="1"/>
  <c r="L5405" i="1"/>
  <c r="K5405" i="1"/>
  <c r="J5405" i="1"/>
  <c r="I5405" i="1"/>
  <c r="M5405" i="1" s="1"/>
  <c r="L5404" i="1"/>
  <c r="K5404" i="1"/>
  <c r="J5404" i="1"/>
  <c r="I5404" i="1"/>
  <c r="M5404" i="1" s="1"/>
  <c r="L5403" i="1"/>
  <c r="K5403" i="1"/>
  <c r="J5403" i="1"/>
  <c r="I5403" i="1"/>
  <c r="L5402" i="1"/>
  <c r="K5402" i="1"/>
  <c r="J5402" i="1"/>
  <c r="I5402" i="1"/>
  <c r="L5401" i="1"/>
  <c r="K5401" i="1"/>
  <c r="J5401" i="1"/>
  <c r="I5401" i="1"/>
  <c r="M5401" i="1" s="1"/>
  <c r="L5400" i="1"/>
  <c r="K5400" i="1"/>
  <c r="J5400" i="1"/>
  <c r="I5400" i="1"/>
  <c r="M5400" i="1" s="1"/>
  <c r="L5399" i="1"/>
  <c r="K5399" i="1"/>
  <c r="J5399" i="1"/>
  <c r="I5399" i="1"/>
  <c r="L5398" i="1"/>
  <c r="K5398" i="1"/>
  <c r="J5398" i="1"/>
  <c r="I5398" i="1"/>
  <c r="L5397" i="1"/>
  <c r="K5397" i="1"/>
  <c r="J5397" i="1"/>
  <c r="I5397" i="1"/>
  <c r="M5397" i="1" s="1"/>
  <c r="L5396" i="1"/>
  <c r="K5396" i="1"/>
  <c r="J5396" i="1"/>
  <c r="I5396" i="1"/>
  <c r="M5396" i="1" s="1"/>
  <c r="L5395" i="1"/>
  <c r="K5395" i="1"/>
  <c r="J5395" i="1"/>
  <c r="I5395" i="1"/>
  <c r="M5395" i="1" s="1"/>
  <c r="L5394" i="1"/>
  <c r="K5394" i="1"/>
  <c r="J5394" i="1"/>
  <c r="I5394" i="1"/>
  <c r="M5394" i="1" s="1"/>
  <c r="L5393" i="1"/>
  <c r="K5393" i="1"/>
  <c r="J5393" i="1"/>
  <c r="I5393" i="1"/>
  <c r="M5393" i="1" s="1"/>
  <c r="L5392" i="1"/>
  <c r="K5392" i="1"/>
  <c r="J5392" i="1"/>
  <c r="I5392" i="1"/>
  <c r="M5392" i="1" s="1"/>
  <c r="L5391" i="1"/>
  <c r="K5391" i="1"/>
  <c r="J5391" i="1"/>
  <c r="I5391" i="1"/>
  <c r="M5391" i="1" s="1"/>
  <c r="L5390" i="1"/>
  <c r="K5390" i="1"/>
  <c r="J5390" i="1"/>
  <c r="I5390" i="1"/>
  <c r="M5390" i="1" s="1"/>
  <c r="L5389" i="1"/>
  <c r="K5389" i="1"/>
  <c r="J5389" i="1"/>
  <c r="I5389" i="1"/>
  <c r="M5389" i="1" s="1"/>
  <c r="L5388" i="1"/>
  <c r="K5388" i="1"/>
  <c r="J5388" i="1"/>
  <c r="I5388" i="1"/>
  <c r="M5388" i="1" s="1"/>
  <c r="L5387" i="1"/>
  <c r="K5387" i="1"/>
  <c r="J5387" i="1"/>
  <c r="I5387" i="1"/>
  <c r="L5386" i="1"/>
  <c r="K5386" i="1"/>
  <c r="J5386" i="1"/>
  <c r="I5386" i="1"/>
  <c r="L5385" i="1"/>
  <c r="K5385" i="1"/>
  <c r="J5385" i="1"/>
  <c r="I5385" i="1"/>
  <c r="M5385" i="1" s="1"/>
  <c r="L5384" i="1"/>
  <c r="K5384" i="1"/>
  <c r="J5384" i="1"/>
  <c r="I5384" i="1"/>
  <c r="M5384" i="1" s="1"/>
  <c r="L5383" i="1"/>
  <c r="K5383" i="1"/>
  <c r="J5383" i="1"/>
  <c r="I5383" i="1"/>
  <c r="L5382" i="1"/>
  <c r="K5382" i="1"/>
  <c r="J5382" i="1"/>
  <c r="I5382" i="1"/>
  <c r="L5381" i="1"/>
  <c r="K5381" i="1"/>
  <c r="J5381" i="1"/>
  <c r="I5381" i="1"/>
  <c r="M5381" i="1" s="1"/>
  <c r="L5380" i="1"/>
  <c r="K5380" i="1"/>
  <c r="J5380" i="1"/>
  <c r="I5380" i="1"/>
  <c r="M5380" i="1" s="1"/>
  <c r="L5379" i="1"/>
  <c r="K5379" i="1"/>
  <c r="J5379" i="1"/>
  <c r="I5379" i="1"/>
  <c r="M5379" i="1" s="1"/>
  <c r="L5378" i="1"/>
  <c r="K5378" i="1"/>
  <c r="J5378" i="1"/>
  <c r="I5378" i="1"/>
  <c r="M5378" i="1" s="1"/>
  <c r="L5377" i="1"/>
  <c r="K5377" i="1"/>
  <c r="J5377" i="1"/>
  <c r="I5377" i="1"/>
  <c r="M5377" i="1" s="1"/>
  <c r="L5376" i="1"/>
  <c r="K5376" i="1"/>
  <c r="J5376" i="1"/>
  <c r="I5376" i="1"/>
  <c r="M5376" i="1" s="1"/>
  <c r="L5375" i="1"/>
  <c r="K5375" i="1"/>
  <c r="J5375" i="1"/>
  <c r="I5375" i="1"/>
  <c r="M5375" i="1" s="1"/>
  <c r="L5374" i="1"/>
  <c r="K5374" i="1"/>
  <c r="J5374" i="1"/>
  <c r="I5374" i="1"/>
  <c r="M5374" i="1" s="1"/>
  <c r="L5373" i="1"/>
  <c r="K5373" i="1"/>
  <c r="J5373" i="1"/>
  <c r="I5373" i="1"/>
  <c r="M5373" i="1" s="1"/>
  <c r="L5372" i="1"/>
  <c r="K5372" i="1"/>
  <c r="J5372" i="1"/>
  <c r="I5372" i="1"/>
  <c r="M5372" i="1" s="1"/>
  <c r="L5371" i="1"/>
  <c r="K5371" i="1"/>
  <c r="J5371" i="1"/>
  <c r="I5371" i="1"/>
  <c r="L5370" i="1"/>
  <c r="K5370" i="1"/>
  <c r="J5370" i="1"/>
  <c r="I5370" i="1"/>
  <c r="L5369" i="1"/>
  <c r="K5369" i="1"/>
  <c r="J5369" i="1"/>
  <c r="I5369" i="1"/>
  <c r="M5369" i="1" s="1"/>
  <c r="L5368" i="1"/>
  <c r="K5368" i="1"/>
  <c r="J5368" i="1"/>
  <c r="I5368" i="1"/>
  <c r="M5368" i="1" s="1"/>
  <c r="L5367" i="1"/>
  <c r="K5367" i="1"/>
  <c r="J5367" i="1"/>
  <c r="I5367" i="1"/>
  <c r="L5366" i="1"/>
  <c r="K5366" i="1"/>
  <c r="J5366" i="1"/>
  <c r="I5366" i="1"/>
  <c r="M5366" i="1" s="1"/>
  <c r="L5365" i="1"/>
  <c r="K5365" i="1"/>
  <c r="J5365" i="1"/>
  <c r="I5365" i="1"/>
  <c r="M5365" i="1" s="1"/>
  <c r="L5364" i="1"/>
  <c r="K5364" i="1"/>
  <c r="J5364" i="1"/>
  <c r="I5364" i="1"/>
  <c r="M5364" i="1" s="1"/>
  <c r="L5363" i="1"/>
  <c r="K5363" i="1"/>
  <c r="J5363" i="1"/>
  <c r="I5363" i="1"/>
  <c r="M5363" i="1" s="1"/>
  <c r="L5362" i="1"/>
  <c r="K5362" i="1"/>
  <c r="J5362" i="1"/>
  <c r="I5362" i="1"/>
  <c r="M5362" i="1" s="1"/>
  <c r="L5361" i="1"/>
  <c r="K5361" i="1"/>
  <c r="J5361" i="1"/>
  <c r="I5361" i="1"/>
  <c r="L5360" i="1"/>
  <c r="K5360" i="1"/>
  <c r="J5360" i="1"/>
  <c r="I5360" i="1"/>
  <c r="M5360" i="1" s="1"/>
  <c r="L5359" i="1"/>
  <c r="K5359" i="1"/>
  <c r="J5359" i="1"/>
  <c r="I5359" i="1"/>
  <c r="L5358" i="1"/>
  <c r="K5358" i="1"/>
  <c r="J5358" i="1"/>
  <c r="I5358" i="1"/>
  <c r="M5358" i="1" s="1"/>
  <c r="L5357" i="1"/>
  <c r="K5357" i="1"/>
  <c r="J5357" i="1"/>
  <c r="I5357" i="1"/>
  <c r="M5357" i="1" s="1"/>
  <c r="L5356" i="1"/>
  <c r="K5356" i="1"/>
  <c r="J5356" i="1"/>
  <c r="I5356" i="1"/>
  <c r="M5356" i="1" s="1"/>
  <c r="L5355" i="1"/>
  <c r="K5355" i="1"/>
  <c r="J5355" i="1"/>
  <c r="I5355" i="1"/>
  <c r="M5355" i="1" s="1"/>
  <c r="L5354" i="1"/>
  <c r="K5354" i="1"/>
  <c r="J5354" i="1"/>
  <c r="I5354" i="1"/>
  <c r="M5354" i="1" s="1"/>
  <c r="L5353" i="1"/>
  <c r="K5353" i="1"/>
  <c r="J5353" i="1"/>
  <c r="I5353" i="1"/>
  <c r="L5352" i="1"/>
  <c r="K5352" i="1"/>
  <c r="J5352" i="1"/>
  <c r="I5352" i="1"/>
  <c r="M5352" i="1" s="1"/>
  <c r="L5351" i="1"/>
  <c r="K5351" i="1"/>
  <c r="J5351" i="1"/>
  <c r="I5351" i="1"/>
  <c r="L5350" i="1"/>
  <c r="K5350" i="1"/>
  <c r="J5350" i="1"/>
  <c r="I5350" i="1"/>
  <c r="M5350" i="1" s="1"/>
  <c r="L5349" i="1"/>
  <c r="K5349" i="1"/>
  <c r="J5349" i="1"/>
  <c r="I5349" i="1"/>
  <c r="M5349" i="1" s="1"/>
  <c r="L5348" i="1"/>
  <c r="K5348" i="1"/>
  <c r="J5348" i="1"/>
  <c r="I5348" i="1"/>
  <c r="M5348" i="1" s="1"/>
  <c r="L5347" i="1"/>
  <c r="K5347" i="1"/>
  <c r="J5347" i="1"/>
  <c r="I5347" i="1"/>
  <c r="M5347" i="1" s="1"/>
  <c r="L5346" i="1"/>
  <c r="K5346" i="1"/>
  <c r="J5346" i="1"/>
  <c r="I5346" i="1"/>
  <c r="M5346" i="1" s="1"/>
  <c r="L5345" i="1"/>
  <c r="K5345" i="1"/>
  <c r="J5345" i="1"/>
  <c r="I5345" i="1"/>
  <c r="L5344" i="1"/>
  <c r="K5344" i="1"/>
  <c r="J5344" i="1"/>
  <c r="I5344" i="1"/>
  <c r="L5343" i="1"/>
  <c r="K5343" i="1"/>
  <c r="J5343" i="1"/>
  <c r="I5343" i="1"/>
  <c r="L5342" i="1"/>
  <c r="K5342" i="1"/>
  <c r="J5342" i="1"/>
  <c r="I5342" i="1"/>
  <c r="M5342" i="1" s="1"/>
  <c r="L5341" i="1"/>
  <c r="K5341" i="1"/>
  <c r="J5341" i="1"/>
  <c r="I5341" i="1"/>
  <c r="M5341" i="1" s="1"/>
  <c r="L5340" i="1"/>
  <c r="K5340" i="1"/>
  <c r="J5340" i="1"/>
  <c r="I5340" i="1"/>
  <c r="M5340" i="1" s="1"/>
  <c r="L5339" i="1"/>
  <c r="K5339" i="1"/>
  <c r="J5339" i="1"/>
  <c r="I5339" i="1"/>
  <c r="M5339" i="1" s="1"/>
  <c r="L5338" i="1"/>
  <c r="K5338" i="1"/>
  <c r="J5338" i="1"/>
  <c r="I5338" i="1"/>
  <c r="M5338" i="1" s="1"/>
  <c r="L5337" i="1"/>
  <c r="K5337" i="1"/>
  <c r="J5337" i="1"/>
  <c r="I5337" i="1"/>
  <c r="L5336" i="1"/>
  <c r="K5336" i="1"/>
  <c r="J5336" i="1"/>
  <c r="I5336" i="1"/>
  <c r="L5335" i="1"/>
  <c r="K5335" i="1"/>
  <c r="J5335" i="1"/>
  <c r="I5335" i="1"/>
  <c r="L5334" i="1"/>
  <c r="K5334" i="1"/>
  <c r="J5334" i="1"/>
  <c r="I5334" i="1"/>
  <c r="M5334" i="1" s="1"/>
  <c r="L5333" i="1"/>
  <c r="K5333" i="1"/>
  <c r="J5333" i="1"/>
  <c r="I5333" i="1"/>
  <c r="M5333" i="1" s="1"/>
  <c r="L5332" i="1"/>
  <c r="K5332" i="1"/>
  <c r="J5332" i="1"/>
  <c r="I5332" i="1"/>
  <c r="M5332" i="1" s="1"/>
  <c r="L5331" i="1"/>
  <c r="K5331" i="1"/>
  <c r="J5331" i="1"/>
  <c r="I5331" i="1"/>
  <c r="M5331" i="1" s="1"/>
  <c r="L5330" i="1"/>
  <c r="K5330" i="1"/>
  <c r="J5330" i="1"/>
  <c r="I5330" i="1"/>
  <c r="M5330" i="1" s="1"/>
  <c r="L5329" i="1"/>
  <c r="K5329" i="1"/>
  <c r="J5329" i="1"/>
  <c r="I5329" i="1"/>
  <c r="L5328" i="1"/>
  <c r="K5328" i="1"/>
  <c r="J5328" i="1"/>
  <c r="I5328" i="1"/>
  <c r="M5328" i="1" s="1"/>
  <c r="L5327" i="1"/>
  <c r="K5327" i="1"/>
  <c r="J5327" i="1"/>
  <c r="I5327" i="1"/>
  <c r="L5326" i="1"/>
  <c r="K5326" i="1"/>
  <c r="J5326" i="1"/>
  <c r="I5326" i="1"/>
  <c r="M5326" i="1" s="1"/>
  <c r="L5325" i="1"/>
  <c r="K5325" i="1"/>
  <c r="J5325" i="1"/>
  <c r="I5325" i="1"/>
  <c r="M5325" i="1" s="1"/>
  <c r="L5324" i="1"/>
  <c r="K5324" i="1"/>
  <c r="J5324" i="1"/>
  <c r="I5324" i="1"/>
  <c r="M5324" i="1" s="1"/>
  <c r="L5323" i="1"/>
  <c r="K5323" i="1"/>
  <c r="J5323" i="1"/>
  <c r="I5323" i="1"/>
  <c r="M5323" i="1" s="1"/>
  <c r="L5322" i="1"/>
  <c r="K5322" i="1"/>
  <c r="J5322" i="1"/>
  <c r="I5322" i="1"/>
  <c r="M5322" i="1" s="1"/>
  <c r="L5321" i="1"/>
  <c r="K5321" i="1"/>
  <c r="J5321" i="1"/>
  <c r="I5321" i="1"/>
  <c r="M5321" i="1" s="1"/>
  <c r="L5320" i="1"/>
  <c r="K5320" i="1"/>
  <c r="J5320" i="1"/>
  <c r="I5320" i="1"/>
  <c r="M5320" i="1" s="1"/>
  <c r="L5319" i="1"/>
  <c r="K5319" i="1"/>
  <c r="J5319" i="1"/>
  <c r="I5319" i="1"/>
  <c r="L5318" i="1"/>
  <c r="K5318" i="1"/>
  <c r="J5318" i="1"/>
  <c r="I5318" i="1"/>
  <c r="L5317" i="1"/>
  <c r="K5317" i="1"/>
  <c r="J5317" i="1"/>
  <c r="I5317" i="1"/>
  <c r="M5317" i="1" s="1"/>
  <c r="L5316" i="1"/>
  <c r="K5316" i="1"/>
  <c r="J5316" i="1"/>
  <c r="I5316" i="1"/>
  <c r="M5316" i="1" s="1"/>
  <c r="L5315" i="1"/>
  <c r="K5315" i="1"/>
  <c r="J5315" i="1"/>
  <c r="I5315" i="1"/>
  <c r="L5314" i="1"/>
  <c r="K5314" i="1"/>
  <c r="J5314" i="1"/>
  <c r="I5314" i="1"/>
  <c r="L5313" i="1"/>
  <c r="K5313" i="1"/>
  <c r="J5313" i="1"/>
  <c r="I5313" i="1"/>
  <c r="M5313" i="1" s="1"/>
  <c r="L5312" i="1"/>
  <c r="K5312" i="1"/>
  <c r="J5312" i="1"/>
  <c r="I5312" i="1"/>
  <c r="M5312" i="1" s="1"/>
  <c r="L5311" i="1"/>
  <c r="K5311" i="1"/>
  <c r="J5311" i="1"/>
  <c r="I5311" i="1"/>
  <c r="M5311" i="1" s="1"/>
  <c r="L5310" i="1"/>
  <c r="K5310" i="1"/>
  <c r="J5310" i="1"/>
  <c r="I5310" i="1"/>
  <c r="M5310" i="1" s="1"/>
  <c r="L5309" i="1"/>
  <c r="K5309" i="1"/>
  <c r="J5309" i="1"/>
  <c r="I5309" i="1"/>
  <c r="M5309" i="1" s="1"/>
  <c r="L5308" i="1"/>
  <c r="K5308" i="1"/>
  <c r="J5308" i="1"/>
  <c r="I5308" i="1"/>
  <c r="M5308" i="1" s="1"/>
  <c r="L5307" i="1"/>
  <c r="K5307" i="1"/>
  <c r="J5307" i="1"/>
  <c r="I5307" i="1"/>
  <c r="M5307" i="1" s="1"/>
  <c r="L5306" i="1"/>
  <c r="K5306" i="1"/>
  <c r="J5306" i="1"/>
  <c r="I5306" i="1"/>
  <c r="M5306" i="1" s="1"/>
  <c r="L5305" i="1"/>
  <c r="K5305" i="1"/>
  <c r="J5305" i="1"/>
  <c r="I5305" i="1"/>
  <c r="M5305" i="1" s="1"/>
  <c r="L5304" i="1"/>
  <c r="K5304" i="1"/>
  <c r="J5304" i="1"/>
  <c r="I5304" i="1"/>
  <c r="M5304" i="1" s="1"/>
  <c r="L5303" i="1"/>
  <c r="K5303" i="1"/>
  <c r="J5303" i="1"/>
  <c r="I5303" i="1"/>
  <c r="L5302" i="1"/>
  <c r="K5302" i="1"/>
  <c r="J5302" i="1"/>
  <c r="I5302" i="1"/>
  <c r="L5301" i="1"/>
  <c r="K5301" i="1"/>
  <c r="J5301" i="1"/>
  <c r="I5301" i="1"/>
  <c r="M5301" i="1" s="1"/>
  <c r="L5300" i="1"/>
  <c r="K5300" i="1"/>
  <c r="J5300" i="1"/>
  <c r="I5300" i="1"/>
  <c r="M5300" i="1" s="1"/>
  <c r="L5299" i="1"/>
  <c r="K5299" i="1"/>
  <c r="J5299" i="1"/>
  <c r="I5299" i="1"/>
  <c r="L5298" i="1"/>
  <c r="K5298" i="1"/>
  <c r="J5298" i="1"/>
  <c r="I5298" i="1"/>
  <c r="L5297" i="1"/>
  <c r="K5297" i="1"/>
  <c r="J5297" i="1"/>
  <c r="I5297" i="1"/>
  <c r="M5297" i="1" s="1"/>
  <c r="L5296" i="1"/>
  <c r="K5296" i="1"/>
  <c r="J5296" i="1"/>
  <c r="I5296" i="1"/>
  <c r="M5296" i="1" s="1"/>
  <c r="L5295" i="1"/>
  <c r="K5295" i="1"/>
  <c r="J5295" i="1"/>
  <c r="I5295" i="1"/>
  <c r="M5295" i="1" s="1"/>
  <c r="L5294" i="1"/>
  <c r="K5294" i="1"/>
  <c r="J5294" i="1"/>
  <c r="I5294" i="1"/>
  <c r="M5294" i="1" s="1"/>
  <c r="L5293" i="1"/>
  <c r="K5293" i="1"/>
  <c r="J5293" i="1"/>
  <c r="I5293" i="1"/>
  <c r="M5293" i="1" s="1"/>
  <c r="L5292" i="1"/>
  <c r="K5292" i="1"/>
  <c r="J5292" i="1"/>
  <c r="I5292" i="1"/>
  <c r="M5292" i="1" s="1"/>
  <c r="L5291" i="1"/>
  <c r="K5291" i="1"/>
  <c r="J5291" i="1"/>
  <c r="I5291" i="1"/>
  <c r="M5291" i="1" s="1"/>
  <c r="L5290" i="1"/>
  <c r="K5290" i="1"/>
  <c r="J5290" i="1"/>
  <c r="I5290" i="1"/>
  <c r="M5290" i="1" s="1"/>
  <c r="L5289" i="1"/>
  <c r="K5289" i="1"/>
  <c r="J5289" i="1"/>
  <c r="I5289" i="1"/>
  <c r="M5289" i="1" s="1"/>
  <c r="L5288" i="1"/>
  <c r="K5288" i="1"/>
  <c r="J5288" i="1"/>
  <c r="I5288" i="1"/>
  <c r="M5288" i="1" s="1"/>
  <c r="L5287" i="1"/>
  <c r="K5287" i="1"/>
  <c r="J5287" i="1"/>
  <c r="I5287" i="1"/>
  <c r="L5286" i="1"/>
  <c r="K5286" i="1"/>
  <c r="J5286" i="1"/>
  <c r="I5286" i="1"/>
  <c r="L5285" i="1"/>
  <c r="K5285" i="1"/>
  <c r="J5285" i="1"/>
  <c r="I5285" i="1"/>
  <c r="M5285" i="1" s="1"/>
  <c r="L5284" i="1"/>
  <c r="K5284" i="1"/>
  <c r="J5284" i="1"/>
  <c r="I5284" i="1"/>
  <c r="M5284" i="1" s="1"/>
  <c r="L5283" i="1"/>
  <c r="K5283" i="1"/>
  <c r="J5283" i="1"/>
  <c r="I5283" i="1"/>
  <c r="L5282" i="1"/>
  <c r="K5282" i="1"/>
  <c r="J5282" i="1"/>
  <c r="I5282" i="1"/>
  <c r="L5281" i="1"/>
  <c r="K5281" i="1"/>
  <c r="J5281" i="1"/>
  <c r="I5281" i="1"/>
  <c r="M5281" i="1" s="1"/>
  <c r="L5280" i="1"/>
  <c r="K5280" i="1"/>
  <c r="J5280" i="1"/>
  <c r="I5280" i="1"/>
  <c r="M5280" i="1" s="1"/>
  <c r="L5279" i="1"/>
  <c r="K5279" i="1"/>
  <c r="J5279" i="1"/>
  <c r="I5279" i="1"/>
  <c r="M5279" i="1" s="1"/>
  <c r="L5278" i="1"/>
  <c r="K5278" i="1"/>
  <c r="J5278" i="1"/>
  <c r="I5278" i="1"/>
  <c r="M5278" i="1" s="1"/>
  <c r="L5277" i="1"/>
  <c r="K5277" i="1"/>
  <c r="J5277" i="1"/>
  <c r="I5277" i="1"/>
  <c r="M5277" i="1" s="1"/>
  <c r="L5276" i="1"/>
  <c r="K5276" i="1"/>
  <c r="J5276" i="1"/>
  <c r="I5276" i="1"/>
  <c r="M5276" i="1" s="1"/>
  <c r="L5275" i="1"/>
  <c r="K5275" i="1"/>
  <c r="J5275" i="1"/>
  <c r="I5275" i="1"/>
  <c r="L5274" i="1"/>
  <c r="K5274" i="1"/>
  <c r="J5274" i="1"/>
  <c r="I5274" i="1"/>
  <c r="L5273" i="1"/>
  <c r="K5273" i="1"/>
  <c r="J5273" i="1"/>
  <c r="I5273" i="1"/>
  <c r="M5273" i="1" s="1"/>
  <c r="L5272" i="1"/>
  <c r="K5272" i="1"/>
  <c r="J5272" i="1"/>
  <c r="I5272" i="1"/>
  <c r="M5272" i="1" s="1"/>
  <c r="L5271" i="1"/>
  <c r="K5271" i="1"/>
  <c r="J5271" i="1"/>
  <c r="I5271" i="1"/>
  <c r="M5271" i="1" s="1"/>
  <c r="L5270" i="1"/>
  <c r="K5270" i="1"/>
  <c r="J5270" i="1"/>
  <c r="I5270" i="1"/>
  <c r="M5270" i="1" s="1"/>
  <c r="L5269" i="1"/>
  <c r="K5269" i="1"/>
  <c r="J5269" i="1"/>
  <c r="I5269" i="1"/>
  <c r="M5269" i="1" s="1"/>
  <c r="L5268" i="1"/>
  <c r="K5268" i="1"/>
  <c r="J5268" i="1"/>
  <c r="I5268" i="1"/>
  <c r="M5268" i="1" s="1"/>
  <c r="L5267" i="1"/>
  <c r="K5267" i="1"/>
  <c r="J5267" i="1"/>
  <c r="I5267" i="1"/>
  <c r="L5266" i="1"/>
  <c r="K5266" i="1"/>
  <c r="J5266" i="1"/>
  <c r="I5266" i="1"/>
  <c r="L5265" i="1"/>
  <c r="K5265" i="1"/>
  <c r="J5265" i="1"/>
  <c r="I5265" i="1"/>
  <c r="M5265" i="1" s="1"/>
  <c r="L5264" i="1"/>
  <c r="K5264" i="1"/>
  <c r="J5264" i="1"/>
  <c r="I5264" i="1"/>
  <c r="M5264" i="1" s="1"/>
  <c r="L5263" i="1"/>
  <c r="K5263" i="1"/>
  <c r="J5263" i="1"/>
  <c r="I5263" i="1"/>
  <c r="M5263" i="1" s="1"/>
  <c r="L5262" i="1"/>
  <c r="K5262" i="1"/>
  <c r="J5262" i="1"/>
  <c r="I5262" i="1"/>
  <c r="M5262" i="1" s="1"/>
  <c r="L5261" i="1"/>
  <c r="K5261" i="1"/>
  <c r="J5261" i="1"/>
  <c r="I5261" i="1"/>
  <c r="M5261" i="1" s="1"/>
  <c r="L5260" i="1"/>
  <c r="K5260" i="1"/>
  <c r="J5260" i="1"/>
  <c r="I5260" i="1"/>
  <c r="M5260" i="1" s="1"/>
  <c r="L5259" i="1"/>
  <c r="K5259" i="1"/>
  <c r="J5259" i="1"/>
  <c r="I5259" i="1"/>
  <c r="L5258" i="1"/>
  <c r="K5258" i="1"/>
  <c r="J5258" i="1"/>
  <c r="I5258" i="1"/>
  <c r="L5257" i="1"/>
  <c r="K5257" i="1"/>
  <c r="J5257" i="1"/>
  <c r="I5257" i="1"/>
  <c r="M5257" i="1" s="1"/>
  <c r="L5256" i="1"/>
  <c r="K5256" i="1"/>
  <c r="J5256" i="1"/>
  <c r="I5256" i="1"/>
  <c r="M5256" i="1" s="1"/>
  <c r="L5255" i="1"/>
  <c r="K5255" i="1"/>
  <c r="J5255" i="1"/>
  <c r="I5255" i="1"/>
  <c r="M5255" i="1" s="1"/>
  <c r="L5254" i="1"/>
  <c r="K5254" i="1"/>
  <c r="J5254" i="1"/>
  <c r="I5254" i="1"/>
  <c r="M5254" i="1" s="1"/>
  <c r="L5253" i="1"/>
  <c r="K5253" i="1"/>
  <c r="J5253" i="1"/>
  <c r="I5253" i="1"/>
  <c r="M5253" i="1" s="1"/>
  <c r="L5252" i="1"/>
  <c r="K5252" i="1"/>
  <c r="J5252" i="1"/>
  <c r="I5252" i="1"/>
  <c r="M5252" i="1" s="1"/>
  <c r="L5251" i="1"/>
  <c r="K5251" i="1"/>
  <c r="J5251" i="1"/>
  <c r="I5251" i="1"/>
  <c r="L5250" i="1"/>
  <c r="K5250" i="1"/>
  <c r="J5250" i="1"/>
  <c r="I5250" i="1"/>
  <c r="L5249" i="1"/>
  <c r="K5249" i="1"/>
  <c r="J5249" i="1"/>
  <c r="I5249" i="1"/>
  <c r="M5249" i="1" s="1"/>
  <c r="L5248" i="1"/>
  <c r="K5248" i="1"/>
  <c r="J5248" i="1"/>
  <c r="I5248" i="1"/>
  <c r="M5248" i="1" s="1"/>
  <c r="L5247" i="1"/>
  <c r="K5247" i="1"/>
  <c r="J5247" i="1"/>
  <c r="I5247" i="1"/>
  <c r="M5247" i="1" s="1"/>
  <c r="L5246" i="1"/>
  <c r="K5246" i="1"/>
  <c r="J5246" i="1"/>
  <c r="I5246" i="1"/>
  <c r="M5246" i="1" s="1"/>
  <c r="L5245" i="1"/>
  <c r="K5245" i="1"/>
  <c r="J5245" i="1"/>
  <c r="I5245" i="1"/>
  <c r="M5245" i="1" s="1"/>
  <c r="L5244" i="1"/>
  <c r="K5244" i="1"/>
  <c r="J5244" i="1"/>
  <c r="I5244" i="1"/>
  <c r="M5244" i="1" s="1"/>
  <c r="L5243" i="1"/>
  <c r="K5243" i="1"/>
  <c r="J5243" i="1"/>
  <c r="I5243" i="1"/>
  <c r="M5243" i="1" s="1"/>
  <c r="L5242" i="1"/>
  <c r="K5242" i="1"/>
  <c r="J5242" i="1"/>
  <c r="I5242" i="1"/>
  <c r="M5242" i="1" s="1"/>
  <c r="L5241" i="1"/>
  <c r="K5241" i="1"/>
  <c r="J5241" i="1"/>
  <c r="I5241" i="1"/>
  <c r="M5241" i="1" s="1"/>
  <c r="L5240" i="1"/>
  <c r="K5240" i="1"/>
  <c r="J5240" i="1"/>
  <c r="I5240" i="1"/>
  <c r="M5240" i="1" s="1"/>
  <c r="L5239" i="1"/>
  <c r="K5239" i="1"/>
  <c r="J5239" i="1"/>
  <c r="I5239" i="1"/>
  <c r="M5239" i="1" s="1"/>
  <c r="L5238" i="1"/>
  <c r="K5238" i="1"/>
  <c r="J5238" i="1"/>
  <c r="I5238" i="1"/>
  <c r="M5238" i="1" s="1"/>
  <c r="L5237" i="1"/>
  <c r="K5237" i="1"/>
  <c r="J5237" i="1"/>
  <c r="I5237" i="1"/>
  <c r="M5237" i="1" s="1"/>
  <c r="L5236" i="1"/>
  <c r="K5236" i="1"/>
  <c r="J5236" i="1"/>
  <c r="I5236" i="1"/>
  <c r="M5236" i="1" s="1"/>
  <c r="L5235" i="1"/>
  <c r="K5235" i="1"/>
  <c r="J5235" i="1"/>
  <c r="I5235" i="1"/>
  <c r="M5235" i="1" s="1"/>
  <c r="L5234" i="1"/>
  <c r="K5234" i="1"/>
  <c r="J5234" i="1"/>
  <c r="I5234" i="1"/>
  <c r="M5234" i="1" s="1"/>
  <c r="L5233" i="1"/>
  <c r="K5233" i="1"/>
  <c r="J5233" i="1"/>
  <c r="I5233" i="1"/>
  <c r="M5233" i="1" s="1"/>
  <c r="L5232" i="1"/>
  <c r="K5232" i="1"/>
  <c r="J5232" i="1"/>
  <c r="I5232" i="1"/>
  <c r="M5232" i="1" s="1"/>
  <c r="L5231" i="1"/>
  <c r="K5231" i="1"/>
  <c r="J5231" i="1"/>
  <c r="I5231" i="1"/>
  <c r="M5231" i="1" s="1"/>
  <c r="L5230" i="1"/>
  <c r="K5230" i="1"/>
  <c r="J5230" i="1"/>
  <c r="I5230" i="1"/>
  <c r="M5230" i="1" s="1"/>
  <c r="L5229" i="1"/>
  <c r="K5229" i="1"/>
  <c r="J5229" i="1"/>
  <c r="I5229" i="1"/>
  <c r="M5229" i="1" s="1"/>
  <c r="L5228" i="1"/>
  <c r="K5228" i="1"/>
  <c r="J5228" i="1"/>
  <c r="I5228" i="1"/>
  <c r="M5228" i="1" s="1"/>
  <c r="L5227" i="1"/>
  <c r="K5227" i="1"/>
  <c r="J5227" i="1"/>
  <c r="I5227" i="1"/>
  <c r="M5227" i="1" s="1"/>
  <c r="L5226" i="1"/>
  <c r="K5226" i="1"/>
  <c r="J5226" i="1"/>
  <c r="I5226" i="1"/>
  <c r="M5226" i="1" s="1"/>
  <c r="L5225" i="1"/>
  <c r="K5225" i="1"/>
  <c r="J5225" i="1"/>
  <c r="I5225" i="1"/>
  <c r="M5225" i="1" s="1"/>
  <c r="L5224" i="1"/>
  <c r="K5224" i="1"/>
  <c r="J5224" i="1"/>
  <c r="I5224" i="1"/>
  <c r="M5224" i="1" s="1"/>
  <c r="L5223" i="1"/>
  <c r="K5223" i="1"/>
  <c r="J5223" i="1"/>
  <c r="I5223" i="1"/>
  <c r="M5223" i="1" s="1"/>
  <c r="L5222" i="1"/>
  <c r="K5222" i="1"/>
  <c r="J5222" i="1"/>
  <c r="I5222" i="1"/>
  <c r="M5222" i="1" s="1"/>
  <c r="L5221" i="1"/>
  <c r="K5221" i="1"/>
  <c r="J5221" i="1"/>
  <c r="I5221" i="1"/>
  <c r="M5221" i="1" s="1"/>
  <c r="L5220" i="1"/>
  <c r="K5220" i="1"/>
  <c r="J5220" i="1"/>
  <c r="I5220" i="1"/>
  <c r="M5220" i="1" s="1"/>
  <c r="L5219" i="1"/>
  <c r="K5219" i="1"/>
  <c r="J5219" i="1"/>
  <c r="I5219" i="1"/>
  <c r="M5219" i="1" s="1"/>
  <c r="L5218" i="1"/>
  <c r="K5218" i="1"/>
  <c r="J5218" i="1"/>
  <c r="I5218" i="1"/>
  <c r="M5218" i="1" s="1"/>
  <c r="L5217" i="1"/>
  <c r="K5217" i="1"/>
  <c r="J5217" i="1"/>
  <c r="I5217" i="1"/>
  <c r="M5217" i="1" s="1"/>
  <c r="L5216" i="1"/>
  <c r="K5216" i="1"/>
  <c r="J5216" i="1"/>
  <c r="I5216" i="1"/>
  <c r="M5216" i="1" s="1"/>
  <c r="L5215" i="1"/>
  <c r="K5215" i="1"/>
  <c r="J5215" i="1"/>
  <c r="I5215" i="1"/>
  <c r="M5215" i="1" s="1"/>
  <c r="L5214" i="1"/>
  <c r="K5214" i="1"/>
  <c r="J5214" i="1"/>
  <c r="I5214" i="1"/>
  <c r="M5214" i="1" s="1"/>
  <c r="L5213" i="1"/>
  <c r="K5213" i="1"/>
  <c r="J5213" i="1"/>
  <c r="I5213" i="1"/>
  <c r="M5213" i="1" s="1"/>
  <c r="L5212" i="1"/>
  <c r="K5212" i="1"/>
  <c r="J5212" i="1"/>
  <c r="I5212" i="1"/>
  <c r="M5212" i="1" s="1"/>
  <c r="L5211" i="1"/>
  <c r="K5211" i="1"/>
  <c r="J5211" i="1"/>
  <c r="I5211" i="1"/>
  <c r="M5211" i="1" s="1"/>
  <c r="L5210" i="1"/>
  <c r="K5210" i="1"/>
  <c r="J5210" i="1"/>
  <c r="I5210" i="1"/>
  <c r="M5210" i="1" s="1"/>
  <c r="L5209" i="1"/>
  <c r="K5209" i="1"/>
  <c r="J5209" i="1"/>
  <c r="I5209" i="1"/>
  <c r="M5209" i="1" s="1"/>
  <c r="L5208" i="1"/>
  <c r="K5208" i="1"/>
  <c r="J5208" i="1"/>
  <c r="I5208" i="1"/>
  <c r="M5208" i="1" s="1"/>
  <c r="L5207" i="1"/>
  <c r="K5207" i="1"/>
  <c r="J5207" i="1"/>
  <c r="I5207" i="1"/>
  <c r="M5207" i="1" s="1"/>
  <c r="L5206" i="1"/>
  <c r="K5206" i="1"/>
  <c r="J5206" i="1"/>
  <c r="I5206" i="1"/>
  <c r="M5206" i="1" s="1"/>
  <c r="L5205" i="1"/>
  <c r="K5205" i="1"/>
  <c r="J5205" i="1"/>
  <c r="I5205" i="1"/>
  <c r="M5205" i="1" s="1"/>
  <c r="L5204" i="1"/>
  <c r="K5204" i="1"/>
  <c r="J5204" i="1"/>
  <c r="I5204" i="1"/>
  <c r="M5204" i="1" s="1"/>
  <c r="L5203" i="1"/>
  <c r="K5203" i="1"/>
  <c r="J5203" i="1"/>
  <c r="I5203" i="1"/>
  <c r="M5203" i="1" s="1"/>
  <c r="L5202" i="1"/>
  <c r="K5202" i="1"/>
  <c r="J5202" i="1"/>
  <c r="I5202" i="1"/>
  <c r="M5202" i="1" s="1"/>
  <c r="L5201" i="1"/>
  <c r="K5201" i="1"/>
  <c r="J5201" i="1"/>
  <c r="I5201" i="1"/>
  <c r="M5201" i="1" s="1"/>
  <c r="L5200" i="1"/>
  <c r="K5200" i="1"/>
  <c r="J5200" i="1"/>
  <c r="I5200" i="1"/>
  <c r="M5200" i="1" s="1"/>
  <c r="L5199" i="1"/>
  <c r="K5199" i="1"/>
  <c r="J5199" i="1"/>
  <c r="I5199" i="1"/>
  <c r="M5199" i="1" s="1"/>
  <c r="L5198" i="1"/>
  <c r="K5198" i="1"/>
  <c r="J5198" i="1"/>
  <c r="I5198" i="1"/>
  <c r="M5198" i="1" s="1"/>
  <c r="L5197" i="1"/>
  <c r="K5197" i="1"/>
  <c r="J5197" i="1"/>
  <c r="I5197" i="1"/>
  <c r="M5197" i="1" s="1"/>
  <c r="L5196" i="1"/>
  <c r="K5196" i="1"/>
  <c r="J5196" i="1"/>
  <c r="I5196" i="1"/>
  <c r="M5196" i="1" s="1"/>
  <c r="L5195" i="1"/>
  <c r="K5195" i="1"/>
  <c r="J5195" i="1"/>
  <c r="I5195" i="1"/>
  <c r="M5195" i="1" s="1"/>
  <c r="L5194" i="1"/>
  <c r="K5194" i="1"/>
  <c r="J5194" i="1"/>
  <c r="I5194" i="1"/>
  <c r="M5194" i="1" s="1"/>
  <c r="L5193" i="1"/>
  <c r="K5193" i="1"/>
  <c r="J5193" i="1"/>
  <c r="I5193" i="1"/>
  <c r="M5193" i="1" s="1"/>
  <c r="L5192" i="1"/>
  <c r="K5192" i="1"/>
  <c r="J5192" i="1"/>
  <c r="I5192" i="1"/>
  <c r="M5192" i="1" s="1"/>
  <c r="L5191" i="1"/>
  <c r="K5191" i="1"/>
  <c r="J5191" i="1"/>
  <c r="I5191" i="1"/>
  <c r="M5191" i="1" s="1"/>
  <c r="L5190" i="1"/>
  <c r="K5190" i="1"/>
  <c r="J5190" i="1"/>
  <c r="I5190" i="1"/>
  <c r="M5190" i="1" s="1"/>
  <c r="L5189" i="1"/>
  <c r="K5189" i="1"/>
  <c r="J5189" i="1"/>
  <c r="I5189" i="1"/>
  <c r="M5189" i="1" s="1"/>
  <c r="L5188" i="1"/>
  <c r="K5188" i="1"/>
  <c r="J5188" i="1"/>
  <c r="I5188" i="1"/>
  <c r="M5188" i="1" s="1"/>
  <c r="L5187" i="1"/>
  <c r="K5187" i="1"/>
  <c r="J5187" i="1"/>
  <c r="I5187" i="1"/>
  <c r="M5187" i="1" s="1"/>
  <c r="L5186" i="1"/>
  <c r="K5186" i="1"/>
  <c r="J5186" i="1"/>
  <c r="I5186" i="1"/>
  <c r="M5186" i="1" s="1"/>
  <c r="L5185" i="1"/>
  <c r="K5185" i="1"/>
  <c r="J5185" i="1"/>
  <c r="I5185" i="1"/>
  <c r="M5185" i="1" s="1"/>
  <c r="L5184" i="1"/>
  <c r="K5184" i="1"/>
  <c r="J5184" i="1"/>
  <c r="I5184" i="1"/>
  <c r="M5184" i="1" s="1"/>
  <c r="L5183" i="1"/>
  <c r="K5183" i="1"/>
  <c r="J5183" i="1"/>
  <c r="I5183" i="1"/>
  <c r="M5183" i="1" s="1"/>
  <c r="L5182" i="1"/>
  <c r="K5182" i="1"/>
  <c r="J5182" i="1"/>
  <c r="I5182" i="1"/>
  <c r="M5182" i="1" s="1"/>
  <c r="L5181" i="1"/>
  <c r="K5181" i="1"/>
  <c r="J5181" i="1"/>
  <c r="I5181" i="1"/>
  <c r="M5181" i="1" s="1"/>
  <c r="L5180" i="1"/>
  <c r="K5180" i="1"/>
  <c r="J5180" i="1"/>
  <c r="I5180" i="1"/>
  <c r="M5180" i="1" s="1"/>
  <c r="L5179" i="1"/>
  <c r="K5179" i="1"/>
  <c r="J5179" i="1"/>
  <c r="I5179" i="1"/>
  <c r="M5179" i="1" s="1"/>
  <c r="L5178" i="1"/>
  <c r="K5178" i="1"/>
  <c r="J5178" i="1"/>
  <c r="I5178" i="1"/>
  <c r="M5178" i="1" s="1"/>
  <c r="L5177" i="1"/>
  <c r="K5177" i="1"/>
  <c r="J5177" i="1"/>
  <c r="I5177" i="1"/>
  <c r="M5177" i="1" s="1"/>
  <c r="L5176" i="1"/>
  <c r="K5176" i="1"/>
  <c r="J5176" i="1"/>
  <c r="I5176" i="1"/>
  <c r="M5176" i="1" s="1"/>
  <c r="L5175" i="1"/>
  <c r="K5175" i="1"/>
  <c r="J5175" i="1"/>
  <c r="I5175" i="1"/>
  <c r="M5175" i="1" s="1"/>
  <c r="L5174" i="1"/>
  <c r="K5174" i="1"/>
  <c r="J5174" i="1"/>
  <c r="I5174" i="1"/>
  <c r="M5174" i="1" s="1"/>
  <c r="L5173" i="1"/>
  <c r="K5173" i="1"/>
  <c r="J5173" i="1"/>
  <c r="I5173" i="1"/>
  <c r="M5173" i="1" s="1"/>
  <c r="L5172" i="1"/>
  <c r="K5172" i="1"/>
  <c r="J5172" i="1"/>
  <c r="I5172" i="1"/>
  <c r="M5172" i="1" s="1"/>
  <c r="L5171" i="1"/>
  <c r="K5171" i="1"/>
  <c r="J5171" i="1"/>
  <c r="I5171" i="1"/>
  <c r="M5171" i="1" s="1"/>
  <c r="L5170" i="1"/>
  <c r="K5170" i="1"/>
  <c r="J5170" i="1"/>
  <c r="I5170" i="1"/>
  <c r="M5170" i="1" s="1"/>
  <c r="L5169" i="1"/>
  <c r="K5169" i="1"/>
  <c r="J5169" i="1"/>
  <c r="I5169" i="1"/>
  <c r="M5169" i="1" s="1"/>
  <c r="L5168" i="1"/>
  <c r="K5168" i="1"/>
  <c r="J5168" i="1"/>
  <c r="I5168" i="1"/>
  <c r="M5168" i="1" s="1"/>
  <c r="L5167" i="1"/>
  <c r="K5167" i="1"/>
  <c r="J5167" i="1"/>
  <c r="I5167" i="1"/>
  <c r="M5167" i="1" s="1"/>
  <c r="L5166" i="1"/>
  <c r="K5166" i="1"/>
  <c r="J5166" i="1"/>
  <c r="I5166" i="1"/>
  <c r="M5166" i="1" s="1"/>
  <c r="L5165" i="1"/>
  <c r="K5165" i="1"/>
  <c r="J5165" i="1"/>
  <c r="I5165" i="1"/>
  <c r="M5165" i="1" s="1"/>
  <c r="L5164" i="1"/>
  <c r="K5164" i="1"/>
  <c r="J5164" i="1"/>
  <c r="I5164" i="1"/>
  <c r="M5164" i="1" s="1"/>
  <c r="L5163" i="1"/>
  <c r="K5163" i="1"/>
  <c r="J5163" i="1"/>
  <c r="I5163" i="1"/>
  <c r="M5163" i="1" s="1"/>
  <c r="L5162" i="1"/>
  <c r="K5162" i="1"/>
  <c r="J5162" i="1"/>
  <c r="I5162" i="1"/>
  <c r="M5162" i="1" s="1"/>
  <c r="L5161" i="1"/>
  <c r="K5161" i="1"/>
  <c r="J5161" i="1"/>
  <c r="I5161" i="1"/>
  <c r="M5161" i="1" s="1"/>
  <c r="L5160" i="1"/>
  <c r="K5160" i="1"/>
  <c r="J5160" i="1"/>
  <c r="I5160" i="1"/>
  <c r="M5160" i="1" s="1"/>
  <c r="L5159" i="1"/>
  <c r="K5159" i="1"/>
  <c r="J5159" i="1"/>
  <c r="I5159" i="1"/>
  <c r="M5159" i="1" s="1"/>
  <c r="L5158" i="1"/>
  <c r="K5158" i="1"/>
  <c r="J5158" i="1"/>
  <c r="I5158" i="1"/>
  <c r="M5158" i="1" s="1"/>
  <c r="L5157" i="1"/>
  <c r="K5157" i="1"/>
  <c r="J5157" i="1"/>
  <c r="I5157" i="1"/>
  <c r="M5157" i="1" s="1"/>
  <c r="L5156" i="1"/>
  <c r="K5156" i="1"/>
  <c r="J5156" i="1"/>
  <c r="I5156" i="1"/>
  <c r="M5156" i="1" s="1"/>
  <c r="L5155" i="1"/>
  <c r="K5155" i="1"/>
  <c r="J5155" i="1"/>
  <c r="I5155" i="1"/>
  <c r="M5155" i="1" s="1"/>
  <c r="L5154" i="1"/>
  <c r="K5154" i="1"/>
  <c r="J5154" i="1"/>
  <c r="I5154" i="1"/>
  <c r="M5154" i="1" s="1"/>
  <c r="L5153" i="1"/>
  <c r="K5153" i="1"/>
  <c r="J5153" i="1"/>
  <c r="I5153" i="1"/>
  <c r="M5153" i="1" s="1"/>
  <c r="L5152" i="1"/>
  <c r="K5152" i="1"/>
  <c r="J5152" i="1"/>
  <c r="I5152" i="1"/>
  <c r="M5152" i="1" s="1"/>
  <c r="L5151" i="1"/>
  <c r="K5151" i="1"/>
  <c r="J5151" i="1"/>
  <c r="I5151" i="1"/>
  <c r="M5151" i="1" s="1"/>
  <c r="L5150" i="1"/>
  <c r="K5150" i="1"/>
  <c r="J5150" i="1"/>
  <c r="I5150" i="1"/>
  <c r="M5150" i="1" s="1"/>
  <c r="L5149" i="1"/>
  <c r="K5149" i="1"/>
  <c r="J5149" i="1"/>
  <c r="I5149" i="1"/>
  <c r="M5149" i="1" s="1"/>
  <c r="L5148" i="1"/>
  <c r="K5148" i="1"/>
  <c r="J5148" i="1"/>
  <c r="I5148" i="1"/>
  <c r="M5148" i="1" s="1"/>
  <c r="L5147" i="1"/>
  <c r="K5147" i="1"/>
  <c r="J5147" i="1"/>
  <c r="I5147" i="1"/>
  <c r="M5147" i="1" s="1"/>
  <c r="L5146" i="1"/>
  <c r="K5146" i="1"/>
  <c r="J5146" i="1"/>
  <c r="I5146" i="1"/>
  <c r="M5146" i="1" s="1"/>
  <c r="L5145" i="1"/>
  <c r="K5145" i="1"/>
  <c r="J5145" i="1"/>
  <c r="I5145" i="1"/>
  <c r="M5145" i="1" s="1"/>
  <c r="L5144" i="1"/>
  <c r="K5144" i="1"/>
  <c r="J5144" i="1"/>
  <c r="I5144" i="1"/>
  <c r="M5144" i="1" s="1"/>
  <c r="L5143" i="1"/>
  <c r="K5143" i="1"/>
  <c r="J5143" i="1"/>
  <c r="I5143" i="1"/>
  <c r="M5143" i="1" s="1"/>
  <c r="L5142" i="1"/>
  <c r="K5142" i="1"/>
  <c r="J5142" i="1"/>
  <c r="I5142" i="1"/>
  <c r="M5142" i="1" s="1"/>
  <c r="L5141" i="1"/>
  <c r="K5141" i="1"/>
  <c r="J5141" i="1"/>
  <c r="I5141" i="1"/>
  <c r="M5141" i="1" s="1"/>
  <c r="L5140" i="1"/>
  <c r="K5140" i="1"/>
  <c r="J5140" i="1"/>
  <c r="I5140" i="1"/>
  <c r="M5140" i="1" s="1"/>
  <c r="L5139" i="1"/>
  <c r="K5139" i="1"/>
  <c r="J5139" i="1"/>
  <c r="I5139" i="1"/>
  <c r="M5139" i="1" s="1"/>
  <c r="L5138" i="1"/>
  <c r="K5138" i="1"/>
  <c r="J5138" i="1"/>
  <c r="I5138" i="1"/>
  <c r="M5138" i="1" s="1"/>
  <c r="L5137" i="1"/>
  <c r="K5137" i="1"/>
  <c r="J5137" i="1"/>
  <c r="I5137" i="1"/>
  <c r="M5137" i="1" s="1"/>
  <c r="L5136" i="1"/>
  <c r="K5136" i="1"/>
  <c r="J5136" i="1"/>
  <c r="I5136" i="1"/>
  <c r="M5136" i="1" s="1"/>
  <c r="L5135" i="1"/>
  <c r="K5135" i="1"/>
  <c r="J5135" i="1"/>
  <c r="I5135" i="1"/>
  <c r="M5135" i="1" s="1"/>
  <c r="L5134" i="1"/>
  <c r="K5134" i="1"/>
  <c r="J5134" i="1"/>
  <c r="I5134" i="1"/>
  <c r="M5134" i="1" s="1"/>
  <c r="L5133" i="1"/>
  <c r="K5133" i="1"/>
  <c r="J5133" i="1"/>
  <c r="I5133" i="1"/>
  <c r="M5133" i="1" s="1"/>
  <c r="L5132" i="1"/>
  <c r="K5132" i="1"/>
  <c r="J5132" i="1"/>
  <c r="I5132" i="1"/>
  <c r="M5132" i="1" s="1"/>
  <c r="L5131" i="1"/>
  <c r="K5131" i="1"/>
  <c r="J5131" i="1"/>
  <c r="I5131" i="1"/>
  <c r="M5131" i="1" s="1"/>
  <c r="L5130" i="1"/>
  <c r="K5130" i="1"/>
  <c r="J5130" i="1"/>
  <c r="I5130" i="1"/>
  <c r="M5130" i="1" s="1"/>
  <c r="L5129" i="1"/>
  <c r="K5129" i="1"/>
  <c r="J5129" i="1"/>
  <c r="I5129" i="1"/>
  <c r="M5129" i="1" s="1"/>
  <c r="L5128" i="1"/>
  <c r="K5128" i="1"/>
  <c r="J5128" i="1"/>
  <c r="I5128" i="1"/>
  <c r="M5128" i="1" s="1"/>
  <c r="L5127" i="1"/>
  <c r="K5127" i="1"/>
  <c r="J5127" i="1"/>
  <c r="I5127" i="1"/>
  <c r="M5127" i="1" s="1"/>
  <c r="L5126" i="1"/>
  <c r="K5126" i="1"/>
  <c r="J5126" i="1"/>
  <c r="I5126" i="1"/>
  <c r="M5126" i="1" s="1"/>
  <c r="L5125" i="1"/>
  <c r="K5125" i="1"/>
  <c r="J5125" i="1"/>
  <c r="I5125" i="1"/>
  <c r="M5125" i="1" s="1"/>
  <c r="L5124" i="1"/>
  <c r="K5124" i="1"/>
  <c r="J5124" i="1"/>
  <c r="I5124" i="1"/>
  <c r="M5124" i="1" s="1"/>
  <c r="L5123" i="1"/>
  <c r="K5123" i="1"/>
  <c r="J5123" i="1"/>
  <c r="I5123" i="1"/>
  <c r="M5123" i="1" s="1"/>
  <c r="L5122" i="1"/>
  <c r="K5122" i="1"/>
  <c r="J5122" i="1"/>
  <c r="I5122" i="1"/>
  <c r="M5122" i="1" s="1"/>
  <c r="L5121" i="1"/>
  <c r="K5121" i="1"/>
  <c r="J5121" i="1"/>
  <c r="I5121" i="1"/>
  <c r="M5121" i="1" s="1"/>
  <c r="L5120" i="1"/>
  <c r="K5120" i="1"/>
  <c r="J5120" i="1"/>
  <c r="I5120" i="1"/>
  <c r="M5120" i="1" s="1"/>
  <c r="L5119" i="1"/>
  <c r="K5119" i="1"/>
  <c r="J5119" i="1"/>
  <c r="I5119" i="1"/>
  <c r="M5119" i="1" s="1"/>
  <c r="L5118" i="1"/>
  <c r="K5118" i="1"/>
  <c r="J5118" i="1"/>
  <c r="I5118" i="1"/>
  <c r="M5118" i="1" s="1"/>
  <c r="L5117" i="1"/>
  <c r="K5117" i="1"/>
  <c r="J5117" i="1"/>
  <c r="I5117" i="1"/>
  <c r="M5117" i="1" s="1"/>
  <c r="L5116" i="1"/>
  <c r="K5116" i="1"/>
  <c r="J5116" i="1"/>
  <c r="I5116" i="1"/>
  <c r="M5116" i="1" s="1"/>
  <c r="L5115" i="1"/>
  <c r="K5115" i="1"/>
  <c r="J5115" i="1"/>
  <c r="I5115" i="1"/>
  <c r="M5115" i="1" s="1"/>
  <c r="L5114" i="1"/>
  <c r="K5114" i="1"/>
  <c r="J5114" i="1"/>
  <c r="I5114" i="1"/>
  <c r="M5114" i="1" s="1"/>
  <c r="L5113" i="1"/>
  <c r="K5113" i="1"/>
  <c r="J5113" i="1"/>
  <c r="I5113" i="1"/>
  <c r="M5113" i="1" s="1"/>
  <c r="L5112" i="1"/>
  <c r="K5112" i="1"/>
  <c r="J5112" i="1"/>
  <c r="I5112" i="1"/>
  <c r="M5112" i="1" s="1"/>
  <c r="L5111" i="1"/>
  <c r="K5111" i="1"/>
  <c r="J5111" i="1"/>
  <c r="I5111" i="1"/>
  <c r="M5111" i="1" s="1"/>
  <c r="L5110" i="1"/>
  <c r="K5110" i="1"/>
  <c r="J5110" i="1"/>
  <c r="I5110" i="1"/>
  <c r="M5110" i="1" s="1"/>
  <c r="L5109" i="1"/>
  <c r="K5109" i="1"/>
  <c r="J5109" i="1"/>
  <c r="I5109" i="1"/>
  <c r="M5109" i="1" s="1"/>
  <c r="L5108" i="1"/>
  <c r="K5108" i="1"/>
  <c r="J5108" i="1"/>
  <c r="I5108" i="1"/>
  <c r="M5108" i="1" s="1"/>
  <c r="L5107" i="1"/>
  <c r="K5107" i="1"/>
  <c r="J5107" i="1"/>
  <c r="I5107" i="1"/>
  <c r="M5107" i="1" s="1"/>
  <c r="L5106" i="1"/>
  <c r="K5106" i="1"/>
  <c r="J5106" i="1"/>
  <c r="I5106" i="1"/>
  <c r="M5106" i="1" s="1"/>
  <c r="L5105" i="1"/>
  <c r="K5105" i="1"/>
  <c r="J5105" i="1"/>
  <c r="I5105" i="1"/>
  <c r="M5105" i="1" s="1"/>
  <c r="L5104" i="1"/>
  <c r="K5104" i="1"/>
  <c r="J5104" i="1"/>
  <c r="I5104" i="1"/>
  <c r="M5104" i="1" s="1"/>
  <c r="L5103" i="1"/>
  <c r="K5103" i="1"/>
  <c r="J5103" i="1"/>
  <c r="I5103" i="1"/>
  <c r="M5103" i="1" s="1"/>
  <c r="L5102" i="1"/>
  <c r="K5102" i="1"/>
  <c r="J5102" i="1"/>
  <c r="I5102" i="1"/>
  <c r="M5102" i="1" s="1"/>
  <c r="L5101" i="1"/>
  <c r="K5101" i="1"/>
  <c r="J5101" i="1"/>
  <c r="I5101" i="1"/>
  <c r="M5101" i="1" s="1"/>
  <c r="L5100" i="1"/>
  <c r="K5100" i="1"/>
  <c r="J5100" i="1"/>
  <c r="I5100" i="1"/>
  <c r="M5100" i="1" s="1"/>
  <c r="L5099" i="1"/>
  <c r="K5099" i="1"/>
  <c r="J5099" i="1"/>
  <c r="I5099" i="1"/>
  <c r="M5099" i="1" s="1"/>
  <c r="L5098" i="1"/>
  <c r="K5098" i="1"/>
  <c r="J5098" i="1"/>
  <c r="I5098" i="1"/>
  <c r="M5098" i="1" s="1"/>
  <c r="L5097" i="1"/>
  <c r="K5097" i="1"/>
  <c r="J5097" i="1"/>
  <c r="I5097" i="1"/>
  <c r="M5097" i="1" s="1"/>
  <c r="L5096" i="1"/>
  <c r="K5096" i="1"/>
  <c r="J5096" i="1"/>
  <c r="I5096" i="1"/>
  <c r="M5096" i="1" s="1"/>
  <c r="L5095" i="1"/>
  <c r="K5095" i="1"/>
  <c r="J5095" i="1"/>
  <c r="I5095" i="1"/>
  <c r="M5095" i="1" s="1"/>
  <c r="L5094" i="1"/>
  <c r="K5094" i="1"/>
  <c r="J5094" i="1"/>
  <c r="I5094" i="1"/>
  <c r="M5094" i="1" s="1"/>
  <c r="L5093" i="1"/>
  <c r="K5093" i="1"/>
  <c r="J5093" i="1"/>
  <c r="I5093" i="1"/>
  <c r="M5093" i="1" s="1"/>
  <c r="L5092" i="1"/>
  <c r="K5092" i="1"/>
  <c r="J5092" i="1"/>
  <c r="I5092" i="1"/>
  <c r="M5092" i="1" s="1"/>
  <c r="L5091" i="1"/>
  <c r="K5091" i="1"/>
  <c r="J5091" i="1"/>
  <c r="I5091" i="1"/>
  <c r="M5091" i="1" s="1"/>
  <c r="L5090" i="1"/>
  <c r="K5090" i="1"/>
  <c r="J5090" i="1"/>
  <c r="I5090" i="1"/>
  <c r="M5090" i="1" s="1"/>
  <c r="L5089" i="1"/>
  <c r="K5089" i="1"/>
  <c r="J5089" i="1"/>
  <c r="I5089" i="1"/>
  <c r="M5089" i="1" s="1"/>
  <c r="L5088" i="1"/>
  <c r="K5088" i="1"/>
  <c r="J5088" i="1"/>
  <c r="I5088" i="1"/>
  <c r="M5088" i="1" s="1"/>
  <c r="L5087" i="1"/>
  <c r="K5087" i="1"/>
  <c r="J5087" i="1"/>
  <c r="I5087" i="1"/>
  <c r="M5087" i="1" s="1"/>
  <c r="L5086" i="1"/>
  <c r="K5086" i="1"/>
  <c r="J5086" i="1"/>
  <c r="I5086" i="1"/>
  <c r="M5086" i="1" s="1"/>
  <c r="L5085" i="1"/>
  <c r="K5085" i="1"/>
  <c r="J5085" i="1"/>
  <c r="I5085" i="1"/>
  <c r="M5085" i="1" s="1"/>
  <c r="L5084" i="1"/>
  <c r="K5084" i="1"/>
  <c r="J5084" i="1"/>
  <c r="I5084" i="1"/>
  <c r="M5084" i="1" s="1"/>
  <c r="L5083" i="1"/>
  <c r="K5083" i="1"/>
  <c r="J5083" i="1"/>
  <c r="I5083" i="1"/>
  <c r="M5083" i="1" s="1"/>
  <c r="L5082" i="1"/>
  <c r="K5082" i="1"/>
  <c r="J5082" i="1"/>
  <c r="I5082" i="1"/>
  <c r="M5082" i="1" s="1"/>
  <c r="L5081" i="1"/>
  <c r="K5081" i="1"/>
  <c r="J5081" i="1"/>
  <c r="I5081" i="1"/>
  <c r="M5081" i="1" s="1"/>
  <c r="L5080" i="1"/>
  <c r="K5080" i="1"/>
  <c r="J5080" i="1"/>
  <c r="I5080" i="1"/>
  <c r="M5080" i="1" s="1"/>
  <c r="L5079" i="1"/>
  <c r="K5079" i="1"/>
  <c r="J5079" i="1"/>
  <c r="I5079" i="1"/>
  <c r="M5079" i="1" s="1"/>
  <c r="L5078" i="1"/>
  <c r="K5078" i="1"/>
  <c r="J5078" i="1"/>
  <c r="I5078" i="1"/>
  <c r="M5078" i="1" s="1"/>
  <c r="L5077" i="1"/>
  <c r="K5077" i="1"/>
  <c r="J5077" i="1"/>
  <c r="I5077" i="1"/>
  <c r="M5077" i="1" s="1"/>
  <c r="L5076" i="1"/>
  <c r="K5076" i="1"/>
  <c r="J5076" i="1"/>
  <c r="I5076" i="1"/>
  <c r="M5076" i="1" s="1"/>
  <c r="L5075" i="1"/>
  <c r="K5075" i="1"/>
  <c r="J5075" i="1"/>
  <c r="I5075" i="1"/>
  <c r="M5075" i="1" s="1"/>
  <c r="L5074" i="1"/>
  <c r="K5074" i="1"/>
  <c r="J5074" i="1"/>
  <c r="I5074" i="1"/>
  <c r="M5074" i="1" s="1"/>
  <c r="L5073" i="1"/>
  <c r="K5073" i="1"/>
  <c r="J5073" i="1"/>
  <c r="I5073" i="1"/>
  <c r="M5073" i="1" s="1"/>
  <c r="L5072" i="1"/>
  <c r="K5072" i="1"/>
  <c r="J5072" i="1"/>
  <c r="I5072" i="1"/>
  <c r="M5072" i="1" s="1"/>
  <c r="L5071" i="1"/>
  <c r="K5071" i="1"/>
  <c r="J5071" i="1"/>
  <c r="I5071" i="1"/>
  <c r="M5071" i="1" s="1"/>
  <c r="L5070" i="1"/>
  <c r="K5070" i="1"/>
  <c r="J5070" i="1"/>
  <c r="I5070" i="1"/>
  <c r="M5070" i="1" s="1"/>
  <c r="L5069" i="1"/>
  <c r="K5069" i="1"/>
  <c r="J5069" i="1"/>
  <c r="I5069" i="1"/>
  <c r="M5069" i="1" s="1"/>
  <c r="L5068" i="1"/>
  <c r="K5068" i="1"/>
  <c r="J5068" i="1"/>
  <c r="I5068" i="1"/>
  <c r="M5068" i="1" s="1"/>
  <c r="L5067" i="1"/>
  <c r="K5067" i="1"/>
  <c r="J5067" i="1"/>
  <c r="I5067" i="1"/>
  <c r="M5067" i="1" s="1"/>
  <c r="L5066" i="1"/>
  <c r="K5066" i="1"/>
  <c r="J5066" i="1"/>
  <c r="I5066" i="1"/>
  <c r="M5066" i="1" s="1"/>
  <c r="L5065" i="1"/>
  <c r="K5065" i="1"/>
  <c r="J5065" i="1"/>
  <c r="I5065" i="1"/>
  <c r="M5065" i="1" s="1"/>
  <c r="L5064" i="1"/>
  <c r="K5064" i="1"/>
  <c r="J5064" i="1"/>
  <c r="I5064" i="1"/>
  <c r="M5064" i="1" s="1"/>
  <c r="L5063" i="1"/>
  <c r="K5063" i="1"/>
  <c r="J5063" i="1"/>
  <c r="I5063" i="1"/>
  <c r="M5063" i="1" s="1"/>
  <c r="L5062" i="1"/>
  <c r="K5062" i="1"/>
  <c r="J5062" i="1"/>
  <c r="I5062" i="1"/>
  <c r="M5062" i="1" s="1"/>
  <c r="L5061" i="1"/>
  <c r="K5061" i="1"/>
  <c r="J5061" i="1"/>
  <c r="I5061" i="1"/>
  <c r="M5061" i="1" s="1"/>
  <c r="L5060" i="1"/>
  <c r="K5060" i="1"/>
  <c r="J5060" i="1"/>
  <c r="I5060" i="1"/>
  <c r="M5060" i="1" s="1"/>
  <c r="L5059" i="1"/>
  <c r="K5059" i="1"/>
  <c r="J5059" i="1"/>
  <c r="I5059" i="1"/>
  <c r="M5059" i="1" s="1"/>
  <c r="L5058" i="1"/>
  <c r="K5058" i="1"/>
  <c r="J5058" i="1"/>
  <c r="I5058" i="1"/>
  <c r="M5058" i="1" s="1"/>
  <c r="L5057" i="1"/>
  <c r="K5057" i="1"/>
  <c r="J5057" i="1"/>
  <c r="I5057" i="1"/>
  <c r="M5057" i="1" s="1"/>
  <c r="L5056" i="1"/>
  <c r="K5056" i="1"/>
  <c r="J5056" i="1"/>
  <c r="I5056" i="1"/>
  <c r="M5056" i="1" s="1"/>
  <c r="L5055" i="1"/>
  <c r="K5055" i="1"/>
  <c r="J5055" i="1"/>
  <c r="I5055" i="1"/>
  <c r="M5055" i="1" s="1"/>
  <c r="L5054" i="1"/>
  <c r="K5054" i="1"/>
  <c r="J5054" i="1"/>
  <c r="I5054" i="1"/>
  <c r="M5054" i="1" s="1"/>
  <c r="L5053" i="1"/>
  <c r="K5053" i="1"/>
  <c r="J5053" i="1"/>
  <c r="I5053" i="1"/>
  <c r="M5053" i="1" s="1"/>
  <c r="L5052" i="1"/>
  <c r="K5052" i="1"/>
  <c r="J5052" i="1"/>
  <c r="I5052" i="1"/>
  <c r="M5052" i="1" s="1"/>
  <c r="L5051" i="1"/>
  <c r="K5051" i="1"/>
  <c r="J5051" i="1"/>
  <c r="I5051" i="1"/>
  <c r="M5051" i="1" s="1"/>
  <c r="L5050" i="1"/>
  <c r="K5050" i="1"/>
  <c r="J5050" i="1"/>
  <c r="I5050" i="1"/>
  <c r="M5050" i="1" s="1"/>
  <c r="L5049" i="1"/>
  <c r="K5049" i="1"/>
  <c r="J5049" i="1"/>
  <c r="I5049" i="1"/>
  <c r="M5049" i="1" s="1"/>
  <c r="L5048" i="1"/>
  <c r="K5048" i="1"/>
  <c r="J5048" i="1"/>
  <c r="I5048" i="1"/>
  <c r="M5048" i="1" s="1"/>
  <c r="L5047" i="1"/>
  <c r="K5047" i="1"/>
  <c r="J5047" i="1"/>
  <c r="I5047" i="1"/>
  <c r="M5047" i="1" s="1"/>
  <c r="L5046" i="1"/>
  <c r="K5046" i="1"/>
  <c r="J5046" i="1"/>
  <c r="I5046" i="1"/>
  <c r="M5046" i="1" s="1"/>
  <c r="L5045" i="1"/>
  <c r="K5045" i="1"/>
  <c r="J5045" i="1"/>
  <c r="I5045" i="1"/>
  <c r="M5045" i="1" s="1"/>
  <c r="L5044" i="1"/>
  <c r="K5044" i="1"/>
  <c r="J5044" i="1"/>
  <c r="I5044" i="1"/>
  <c r="M5044" i="1" s="1"/>
  <c r="L5043" i="1"/>
  <c r="K5043" i="1"/>
  <c r="J5043" i="1"/>
  <c r="I5043" i="1"/>
  <c r="M5043" i="1" s="1"/>
  <c r="L5042" i="1"/>
  <c r="K5042" i="1"/>
  <c r="J5042" i="1"/>
  <c r="I5042" i="1"/>
  <c r="M5042" i="1" s="1"/>
  <c r="L5041" i="1"/>
  <c r="K5041" i="1"/>
  <c r="J5041" i="1"/>
  <c r="I5041" i="1"/>
  <c r="M5041" i="1" s="1"/>
  <c r="L5040" i="1"/>
  <c r="K5040" i="1"/>
  <c r="J5040" i="1"/>
  <c r="I5040" i="1"/>
  <c r="M5040" i="1" s="1"/>
  <c r="L5039" i="1"/>
  <c r="K5039" i="1"/>
  <c r="J5039" i="1"/>
  <c r="I5039" i="1"/>
  <c r="M5039" i="1" s="1"/>
  <c r="L5038" i="1"/>
  <c r="K5038" i="1"/>
  <c r="J5038" i="1"/>
  <c r="I5038" i="1"/>
  <c r="M5038" i="1" s="1"/>
  <c r="L5037" i="1"/>
  <c r="K5037" i="1"/>
  <c r="J5037" i="1"/>
  <c r="I5037" i="1"/>
  <c r="M5037" i="1" s="1"/>
  <c r="L5036" i="1"/>
  <c r="K5036" i="1"/>
  <c r="J5036" i="1"/>
  <c r="I5036" i="1"/>
  <c r="M5036" i="1" s="1"/>
  <c r="L5035" i="1"/>
  <c r="K5035" i="1"/>
  <c r="J5035" i="1"/>
  <c r="I5035" i="1"/>
  <c r="M5035" i="1" s="1"/>
  <c r="L5034" i="1"/>
  <c r="K5034" i="1"/>
  <c r="J5034" i="1"/>
  <c r="I5034" i="1"/>
  <c r="M5034" i="1" s="1"/>
  <c r="L5033" i="1"/>
  <c r="K5033" i="1"/>
  <c r="J5033" i="1"/>
  <c r="I5033" i="1"/>
  <c r="M5033" i="1" s="1"/>
  <c r="L5032" i="1"/>
  <c r="K5032" i="1"/>
  <c r="J5032" i="1"/>
  <c r="I5032" i="1"/>
  <c r="M5032" i="1" s="1"/>
  <c r="L5031" i="1"/>
  <c r="K5031" i="1"/>
  <c r="J5031" i="1"/>
  <c r="I5031" i="1"/>
  <c r="M5031" i="1" s="1"/>
  <c r="L5030" i="1"/>
  <c r="K5030" i="1"/>
  <c r="J5030" i="1"/>
  <c r="I5030" i="1"/>
  <c r="M5030" i="1" s="1"/>
  <c r="L5029" i="1"/>
  <c r="K5029" i="1"/>
  <c r="J5029" i="1"/>
  <c r="I5029" i="1"/>
  <c r="M5029" i="1" s="1"/>
  <c r="L5028" i="1"/>
  <c r="K5028" i="1"/>
  <c r="J5028" i="1"/>
  <c r="I5028" i="1"/>
  <c r="M5028" i="1" s="1"/>
  <c r="L5027" i="1"/>
  <c r="K5027" i="1"/>
  <c r="J5027" i="1"/>
  <c r="I5027" i="1"/>
  <c r="M5027" i="1" s="1"/>
  <c r="L5026" i="1"/>
  <c r="K5026" i="1"/>
  <c r="J5026" i="1"/>
  <c r="I5026" i="1"/>
  <c r="M5026" i="1" s="1"/>
  <c r="L5025" i="1"/>
  <c r="K5025" i="1"/>
  <c r="J5025" i="1"/>
  <c r="I5025" i="1"/>
  <c r="M5025" i="1" s="1"/>
  <c r="L5024" i="1"/>
  <c r="K5024" i="1"/>
  <c r="J5024" i="1"/>
  <c r="I5024" i="1"/>
  <c r="M5024" i="1" s="1"/>
  <c r="L5023" i="1"/>
  <c r="K5023" i="1"/>
  <c r="J5023" i="1"/>
  <c r="I5023" i="1"/>
  <c r="M5023" i="1" s="1"/>
  <c r="L5022" i="1"/>
  <c r="K5022" i="1"/>
  <c r="J5022" i="1"/>
  <c r="I5022" i="1"/>
  <c r="M5022" i="1" s="1"/>
  <c r="L5021" i="1"/>
  <c r="K5021" i="1"/>
  <c r="J5021" i="1"/>
  <c r="I5021" i="1"/>
  <c r="M5021" i="1" s="1"/>
  <c r="L5020" i="1"/>
  <c r="K5020" i="1"/>
  <c r="J5020" i="1"/>
  <c r="I5020" i="1"/>
  <c r="M5020" i="1" s="1"/>
  <c r="L5019" i="1"/>
  <c r="K5019" i="1"/>
  <c r="J5019" i="1"/>
  <c r="I5019" i="1"/>
  <c r="M5019" i="1" s="1"/>
  <c r="L5018" i="1"/>
  <c r="K5018" i="1"/>
  <c r="J5018" i="1"/>
  <c r="I5018" i="1"/>
  <c r="M5018" i="1" s="1"/>
  <c r="L5017" i="1"/>
  <c r="K5017" i="1"/>
  <c r="J5017" i="1"/>
  <c r="I5017" i="1"/>
  <c r="M5017" i="1" s="1"/>
  <c r="L5016" i="1"/>
  <c r="K5016" i="1"/>
  <c r="J5016" i="1"/>
  <c r="I5016" i="1"/>
  <c r="M5016" i="1" s="1"/>
  <c r="L5015" i="1"/>
  <c r="K5015" i="1"/>
  <c r="J5015" i="1"/>
  <c r="I5015" i="1"/>
  <c r="M5015" i="1" s="1"/>
  <c r="L5014" i="1"/>
  <c r="K5014" i="1"/>
  <c r="J5014" i="1"/>
  <c r="I5014" i="1"/>
  <c r="M5014" i="1" s="1"/>
  <c r="L5013" i="1"/>
  <c r="K5013" i="1"/>
  <c r="J5013" i="1"/>
  <c r="I5013" i="1"/>
  <c r="M5013" i="1" s="1"/>
  <c r="L5012" i="1"/>
  <c r="K5012" i="1"/>
  <c r="J5012" i="1"/>
  <c r="I5012" i="1"/>
  <c r="M5012" i="1" s="1"/>
  <c r="L5011" i="1"/>
  <c r="K5011" i="1"/>
  <c r="J5011" i="1"/>
  <c r="I5011" i="1"/>
  <c r="M5011" i="1" s="1"/>
  <c r="L5010" i="1"/>
  <c r="K5010" i="1"/>
  <c r="J5010" i="1"/>
  <c r="I5010" i="1"/>
  <c r="M5010" i="1" s="1"/>
  <c r="L5009" i="1"/>
  <c r="K5009" i="1"/>
  <c r="J5009" i="1"/>
  <c r="I5009" i="1"/>
  <c r="M5009" i="1" s="1"/>
  <c r="L5008" i="1"/>
  <c r="K5008" i="1"/>
  <c r="J5008" i="1"/>
  <c r="I5008" i="1"/>
  <c r="M5008" i="1" s="1"/>
  <c r="L5007" i="1"/>
  <c r="K5007" i="1"/>
  <c r="J5007" i="1"/>
  <c r="I5007" i="1"/>
  <c r="M5007" i="1" s="1"/>
  <c r="L5006" i="1"/>
  <c r="K5006" i="1"/>
  <c r="J5006" i="1"/>
  <c r="I5006" i="1"/>
  <c r="M5006" i="1" s="1"/>
  <c r="L5005" i="1"/>
  <c r="K5005" i="1"/>
  <c r="J5005" i="1"/>
  <c r="I5005" i="1"/>
  <c r="M5005" i="1" s="1"/>
  <c r="L5004" i="1"/>
  <c r="K5004" i="1"/>
  <c r="J5004" i="1"/>
  <c r="I5004" i="1"/>
  <c r="M5004" i="1" s="1"/>
  <c r="L5003" i="1"/>
  <c r="K5003" i="1"/>
  <c r="J5003" i="1"/>
  <c r="I5003" i="1"/>
  <c r="M5003" i="1" s="1"/>
  <c r="L5002" i="1"/>
  <c r="K5002" i="1"/>
  <c r="J5002" i="1"/>
  <c r="I5002" i="1"/>
  <c r="M5002" i="1" s="1"/>
  <c r="L5001" i="1"/>
  <c r="K5001" i="1"/>
  <c r="J5001" i="1"/>
  <c r="I5001" i="1"/>
  <c r="M5001" i="1" s="1"/>
  <c r="L5000" i="1"/>
  <c r="K5000" i="1"/>
  <c r="J5000" i="1"/>
  <c r="I5000" i="1"/>
  <c r="M5000" i="1" s="1"/>
  <c r="L4999" i="1"/>
  <c r="K4999" i="1"/>
  <c r="J4999" i="1"/>
  <c r="I4999" i="1"/>
  <c r="M4999" i="1" s="1"/>
  <c r="L4998" i="1"/>
  <c r="K4998" i="1"/>
  <c r="J4998" i="1"/>
  <c r="I4998" i="1"/>
  <c r="M4998" i="1" s="1"/>
  <c r="L4997" i="1"/>
  <c r="K4997" i="1"/>
  <c r="J4997" i="1"/>
  <c r="I4997" i="1"/>
  <c r="M4997" i="1" s="1"/>
  <c r="L4996" i="1"/>
  <c r="K4996" i="1"/>
  <c r="J4996" i="1"/>
  <c r="I4996" i="1"/>
  <c r="M4996" i="1" s="1"/>
  <c r="L4995" i="1"/>
  <c r="K4995" i="1"/>
  <c r="J4995" i="1"/>
  <c r="I4995" i="1"/>
  <c r="M4995" i="1" s="1"/>
  <c r="L4994" i="1"/>
  <c r="K4994" i="1"/>
  <c r="J4994" i="1"/>
  <c r="I4994" i="1"/>
  <c r="M4994" i="1" s="1"/>
  <c r="L4993" i="1"/>
  <c r="K4993" i="1"/>
  <c r="J4993" i="1"/>
  <c r="I4993" i="1"/>
  <c r="M4993" i="1" s="1"/>
  <c r="L4992" i="1"/>
  <c r="K4992" i="1"/>
  <c r="J4992" i="1"/>
  <c r="I4992" i="1"/>
  <c r="M4992" i="1" s="1"/>
  <c r="L4991" i="1"/>
  <c r="K4991" i="1"/>
  <c r="J4991" i="1"/>
  <c r="I4991" i="1"/>
  <c r="M4991" i="1" s="1"/>
  <c r="L4990" i="1"/>
  <c r="K4990" i="1"/>
  <c r="J4990" i="1"/>
  <c r="I4990" i="1"/>
  <c r="M4990" i="1" s="1"/>
  <c r="L4989" i="1"/>
  <c r="K4989" i="1"/>
  <c r="J4989" i="1"/>
  <c r="I4989" i="1"/>
  <c r="M4989" i="1" s="1"/>
  <c r="L4988" i="1"/>
  <c r="K4988" i="1"/>
  <c r="J4988" i="1"/>
  <c r="I4988" i="1"/>
  <c r="M4988" i="1" s="1"/>
  <c r="L4987" i="1"/>
  <c r="K4987" i="1"/>
  <c r="J4987" i="1"/>
  <c r="I4987" i="1"/>
  <c r="M4987" i="1" s="1"/>
  <c r="L4986" i="1"/>
  <c r="K4986" i="1"/>
  <c r="J4986" i="1"/>
  <c r="I4986" i="1"/>
  <c r="M4986" i="1" s="1"/>
  <c r="L4985" i="1"/>
  <c r="K4985" i="1"/>
  <c r="J4985" i="1"/>
  <c r="I4985" i="1"/>
  <c r="M4985" i="1" s="1"/>
  <c r="L4984" i="1"/>
  <c r="K4984" i="1"/>
  <c r="J4984" i="1"/>
  <c r="I4984" i="1"/>
  <c r="M4984" i="1" s="1"/>
  <c r="L4983" i="1"/>
  <c r="K4983" i="1"/>
  <c r="J4983" i="1"/>
  <c r="I4983" i="1"/>
  <c r="M4983" i="1" s="1"/>
  <c r="L4982" i="1"/>
  <c r="K4982" i="1"/>
  <c r="J4982" i="1"/>
  <c r="I4982" i="1"/>
  <c r="M4982" i="1" s="1"/>
  <c r="L4981" i="1"/>
  <c r="K4981" i="1"/>
  <c r="J4981" i="1"/>
  <c r="I4981" i="1"/>
  <c r="M4981" i="1" s="1"/>
  <c r="L4980" i="1"/>
  <c r="K4980" i="1"/>
  <c r="J4980" i="1"/>
  <c r="I4980" i="1"/>
  <c r="M4980" i="1" s="1"/>
  <c r="L4979" i="1"/>
  <c r="K4979" i="1"/>
  <c r="J4979" i="1"/>
  <c r="I4979" i="1"/>
  <c r="M4979" i="1" s="1"/>
  <c r="L4978" i="1"/>
  <c r="K4978" i="1"/>
  <c r="J4978" i="1"/>
  <c r="I4978" i="1"/>
  <c r="M4978" i="1" s="1"/>
  <c r="L4977" i="1"/>
  <c r="K4977" i="1"/>
  <c r="J4977" i="1"/>
  <c r="I4977" i="1"/>
  <c r="M4977" i="1" s="1"/>
  <c r="L4976" i="1"/>
  <c r="K4976" i="1"/>
  <c r="J4976" i="1"/>
  <c r="I4976" i="1"/>
  <c r="M4976" i="1" s="1"/>
  <c r="L4975" i="1"/>
  <c r="K4975" i="1"/>
  <c r="J4975" i="1"/>
  <c r="I4975" i="1"/>
  <c r="M4975" i="1" s="1"/>
  <c r="L4974" i="1"/>
  <c r="K4974" i="1"/>
  <c r="J4974" i="1"/>
  <c r="I4974" i="1"/>
  <c r="M4974" i="1" s="1"/>
  <c r="L4973" i="1"/>
  <c r="K4973" i="1"/>
  <c r="J4973" i="1"/>
  <c r="I4973" i="1"/>
  <c r="M4973" i="1" s="1"/>
  <c r="L4972" i="1"/>
  <c r="K4972" i="1"/>
  <c r="J4972" i="1"/>
  <c r="I4972" i="1"/>
  <c r="M4972" i="1" s="1"/>
  <c r="L4971" i="1"/>
  <c r="K4971" i="1"/>
  <c r="J4971" i="1"/>
  <c r="I4971" i="1"/>
  <c r="M4971" i="1" s="1"/>
  <c r="L4970" i="1"/>
  <c r="K4970" i="1"/>
  <c r="J4970" i="1"/>
  <c r="I4970" i="1"/>
  <c r="M4970" i="1" s="1"/>
  <c r="L4969" i="1"/>
  <c r="K4969" i="1"/>
  <c r="J4969" i="1"/>
  <c r="I4969" i="1"/>
  <c r="M4969" i="1" s="1"/>
  <c r="L4968" i="1"/>
  <c r="K4968" i="1"/>
  <c r="J4968" i="1"/>
  <c r="I4968" i="1"/>
  <c r="M4968" i="1" s="1"/>
  <c r="L4967" i="1"/>
  <c r="K4967" i="1"/>
  <c r="J4967" i="1"/>
  <c r="I4967" i="1"/>
  <c r="M4967" i="1" s="1"/>
  <c r="L4966" i="1"/>
  <c r="K4966" i="1"/>
  <c r="J4966" i="1"/>
  <c r="I4966" i="1"/>
  <c r="M4966" i="1" s="1"/>
  <c r="L4965" i="1"/>
  <c r="K4965" i="1"/>
  <c r="J4965" i="1"/>
  <c r="I4965" i="1"/>
  <c r="M4965" i="1" s="1"/>
  <c r="L4964" i="1"/>
  <c r="K4964" i="1"/>
  <c r="J4964" i="1"/>
  <c r="I4964" i="1"/>
  <c r="M4964" i="1" s="1"/>
  <c r="L4963" i="1"/>
  <c r="K4963" i="1"/>
  <c r="J4963" i="1"/>
  <c r="I4963" i="1"/>
  <c r="M4963" i="1" s="1"/>
  <c r="L4962" i="1"/>
  <c r="K4962" i="1"/>
  <c r="J4962" i="1"/>
  <c r="I4962" i="1"/>
  <c r="M4962" i="1" s="1"/>
  <c r="L4961" i="1"/>
  <c r="K4961" i="1"/>
  <c r="J4961" i="1"/>
  <c r="I4961" i="1"/>
  <c r="M4961" i="1" s="1"/>
  <c r="L4960" i="1"/>
  <c r="K4960" i="1"/>
  <c r="J4960" i="1"/>
  <c r="I4960" i="1"/>
  <c r="M4960" i="1" s="1"/>
  <c r="L4959" i="1"/>
  <c r="K4959" i="1"/>
  <c r="J4959" i="1"/>
  <c r="I4959" i="1"/>
  <c r="M4959" i="1" s="1"/>
  <c r="L4958" i="1"/>
  <c r="K4958" i="1"/>
  <c r="J4958" i="1"/>
  <c r="I4958" i="1"/>
  <c r="M4958" i="1" s="1"/>
  <c r="L4957" i="1"/>
  <c r="K4957" i="1"/>
  <c r="J4957" i="1"/>
  <c r="I4957" i="1"/>
  <c r="M4957" i="1" s="1"/>
  <c r="L4956" i="1"/>
  <c r="K4956" i="1"/>
  <c r="J4956" i="1"/>
  <c r="I4956" i="1"/>
  <c r="M4956" i="1" s="1"/>
  <c r="L4955" i="1"/>
  <c r="K4955" i="1"/>
  <c r="J4955" i="1"/>
  <c r="I4955" i="1"/>
  <c r="M4955" i="1" s="1"/>
  <c r="L4954" i="1"/>
  <c r="K4954" i="1"/>
  <c r="J4954" i="1"/>
  <c r="I4954" i="1"/>
  <c r="L4953" i="1"/>
  <c r="K4953" i="1"/>
  <c r="J4953" i="1"/>
  <c r="I4953" i="1"/>
  <c r="L4952" i="1"/>
  <c r="K4952" i="1"/>
  <c r="J4952" i="1"/>
  <c r="I4952" i="1"/>
  <c r="M4952" i="1" s="1"/>
  <c r="L4951" i="1"/>
  <c r="K4951" i="1"/>
  <c r="J4951" i="1"/>
  <c r="I4951" i="1"/>
  <c r="M4951" i="1" s="1"/>
  <c r="L4950" i="1"/>
  <c r="K4950" i="1"/>
  <c r="J4950" i="1"/>
  <c r="I4950" i="1"/>
  <c r="L4949" i="1"/>
  <c r="K4949" i="1"/>
  <c r="J4949" i="1"/>
  <c r="I4949" i="1"/>
  <c r="L4948" i="1"/>
  <c r="K4948" i="1"/>
  <c r="J4948" i="1"/>
  <c r="I4948" i="1"/>
  <c r="M4948" i="1" s="1"/>
  <c r="L4947" i="1"/>
  <c r="K4947" i="1"/>
  <c r="J4947" i="1"/>
  <c r="I4947" i="1"/>
  <c r="M4947" i="1" s="1"/>
  <c r="L4946" i="1"/>
  <c r="K4946" i="1"/>
  <c r="J4946" i="1"/>
  <c r="I4946" i="1"/>
  <c r="L4945" i="1"/>
  <c r="K4945" i="1"/>
  <c r="J4945" i="1"/>
  <c r="I4945" i="1"/>
  <c r="L4944" i="1"/>
  <c r="K4944" i="1"/>
  <c r="J4944" i="1"/>
  <c r="I4944" i="1"/>
  <c r="M4944" i="1" s="1"/>
  <c r="L4943" i="1"/>
  <c r="K4943" i="1"/>
  <c r="J4943" i="1"/>
  <c r="I4943" i="1"/>
  <c r="L4942" i="1"/>
  <c r="K4942" i="1"/>
  <c r="J4942" i="1"/>
  <c r="I4942" i="1"/>
  <c r="L4941" i="1"/>
  <c r="K4941" i="1"/>
  <c r="J4941" i="1"/>
  <c r="I4941" i="1"/>
  <c r="M4941" i="1" s="1"/>
  <c r="L4940" i="1"/>
  <c r="K4940" i="1"/>
  <c r="J4940" i="1"/>
  <c r="I4940" i="1"/>
  <c r="M4940" i="1" s="1"/>
  <c r="L4939" i="1"/>
  <c r="K4939" i="1"/>
  <c r="J4939" i="1"/>
  <c r="I4939" i="1"/>
  <c r="M4939" i="1" s="1"/>
  <c r="L4938" i="1"/>
  <c r="K4938" i="1"/>
  <c r="J4938" i="1"/>
  <c r="I4938" i="1"/>
  <c r="M4938" i="1" s="1"/>
  <c r="L4937" i="1"/>
  <c r="K4937" i="1"/>
  <c r="J4937" i="1"/>
  <c r="I4937" i="1"/>
  <c r="M4937" i="1" s="1"/>
  <c r="L4936" i="1"/>
  <c r="K4936" i="1"/>
  <c r="J4936" i="1"/>
  <c r="I4936" i="1"/>
  <c r="M4936" i="1" s="1"/>
  <c r="L4935" i="1"/>
  <c r="K4935" i="1"/>
  <c r="J4935" i="1"/>
  <c r="I4935" i="1"/>
  <c r="L4934" i="1"/>
  <c r="K4934" i="1"/>
  <c r="J4934" i="1"/>
  <c r="I4934" i="1"/>
  <c r="L4933" i="1"/>
  <c r="K4933" i="1"/>
  <c r="J4933" i="1"/>
  <c r="I4933" i="1"/>
  <c r="L4932" i="1"/>
  <c r="K4932" i="1"/>
  <c r="J4932" i="1"/>
  <c r="I4932" i="1"/>
  <c r="M4932" i="1" s="1"/>
  <c r="L4931" i="1"/>
  <c r="K4931" i="1"/>
  <c r="J4931" i="1"/>
  <c r="I4931" i="1"/>
  <c r="M4931" i="1" s="1"/>
  <c r="L4930" i="1"/>
  <c r="K4930" i="1"/>
  <c r="J4930" i="1"/>
  <c r="I4930" i="1"/>
  <c r="M4930" i="1" s="1"/>
  <c r="L4929" i="1"/>
  <c r="K4929" i="1"/>
  <c r="J4929" i="1"/>
  <c r="I4929" i="1"/>
  <c r="M4929" i="1" s="1"/>
  <c r="L4928" i="1"/>
  <c r="K4928" i="1"/>
  <c r="J4928" i="1"/>
  <c r="I4928" i="1"/>
  <c r="M4928" i="1" s="1"/>
  <c r="L4927" i="1"/>
  <c r="K4927" i="1"/>
  <c r="J4927" i="1"/>
  <c r="I4927" i="1"/>
  <c r="M4927" i="1" s="1"/>
  <c r="L4926" i="1"/>
  <c r="K4926" i="1"/>
  <c r="J4926" i="1"/>
  <c r="I4926" i="1"/>
  <c r="L4925" i="1"/>
  <c r="K4925" i="1"/>
  <c r="J4925" i="1"/>
  <c r="I4925" i="1"/>
  <c r="L4924" i="1"/>
  <c r="K4924" i="1"/>
  <c r="J4924" i="1"/>
  <c r="I4924" i="1"/>
  <c r="M4924" i="1" s="1"/>
  <c r="L4923" i="1"/>
  <c r="K4923" i="1"/>
  <c r="J4923" i="1"/>
  <c r="I4923" i="1"/>
  <c r="M4923" i="1" s="1"/>
  <c r="L4922" i="1"/>
  <c r="K4922" i="1"/>
  <c r="J4922" i="1"/>
  <c r="I4922" i="1"/>
  <c r="M4922" i="1" s="1"/>
  <c r="L4921" i="1"/>
  <c r="K4921" i="1"/>
  <c r="J4921" i="1"/>
  <c r="I4921" i="1"/>
  <c r="M4921" i="1" s="1"/>
  <c r="L4920" i="1"/>
  <c r="K4920" i="1"/>
  <c r="J4920" i="1"/>
  <c r="I4920" i="1"/>
  <c r="M4920" i="1" s="1"/>
  <c r="L4919" i="1"/>
  <c r="K4919" i="1"/>
  <c r="J4919" i="1"/>
  <c r="I4919" i="1"/>
  <c r="M4919" i="1" s="1"/>
  <c r="L4918" i="1"/>
  <c r="K4918" i="1"/>
  <c r="J4918" i="1"/>
  <c r="I4918" i="1"/>
  <c r="L4917" i="1"/>
  <c r="K4917" i="1"/>
  <c r="J4917" i="1"/>
  <c r="I4917" i="1"/>
  <c r="L4916" i="1"/>
  <c r="K4916" i="1"/>
  <c r="J4916" i="1"/>
  <c r="I4916" i="1"/>
  <c r="M4916" i="1" s="1"/>
  <c r="L4915" i="1"/>
  <c r="K4915" i="1"/>
  <c r="J4915" i="1"/>
  <c r="I4915" i="1"/>
  <c r="M4915" i="1" s="1"/>
  <c r="L4914" i="1"/>
  <c r="K4914" i="1"/>
  <c r="J4914" i="1"/>
  <c r="I4914" i="1"/>
  <c r="M4914" i="1" s="1"/>
  <c r="L4913" i="1"/>
  <c r="K4913" i="1"/>
  <c r="J4913" i="1"/>
  <c r="I4913" i="1"/>
  <c r="M4913" i="1" s="1"/>
  <c r="L4912" i="1"/>
  <c r="K4912" i="1"/>
  <c r="J4912" i="1"/>
  <c r="I4912" i="1"/>
  <c r="M4912" i="1" s="1"/>
  <c r="L4911" i="1"/>
  <c r="K4911" i="1"/>
  <c r="J4911" i="1"/>
  <c r="I4911" i="1"/>
  <c r="L4910" i="1"/>
  <c r="K4910" i="1"/>
  <c r="J4910" i="1"/>
  <c r="I4910" i="1"/>
  <c r="L4909" i="1"/>
  <c r="K4909" i="1"/>
  <c r="J4909" i="1"/>
  <c r="I4909" i="1"/>
  <c r="L4908" i="1"/>
  <c r="K4908" i="1"/>
  <c r="J4908" i="1"/>
  <c r="I4908" i="1"/>
  <c r="M4908" i="1" s="1"/>
  <c r="L4907" i="1"/>
  <c r="K4907" i="1"/>
  <c r="J4907" i="1"/>
  <c r="I4907" i="1"/>
  <c r="M4907" i="1" s="1"/>
  <c r="L4906" i="1"/>
  <c r="K4906" i="1"/>
  <c r="J4906" i="1"/>
  <c r="I4906" i="1"/>
  <c r="M4906" i="1" s="1"/>
  <c r="L4905" i="1"/>
  <c r="K4905" i="1"/>
  <c r="J4905" i="1"/>
  <c r="I4905" i="1"/>
  <c r="M4905" i="1" s="1"/>
  <c r="L4904" i="1"/>
  <c r="K4904" i="1"/>
  <c r="J4904" i="1"/>
  <c r="I4904" i="1"/>
  <c r="M4904" i="1" s="1"/>
  <c r="L4903" i="1"/>
  <c r="K4903" i="1"/>
  <c r="J4903" i="1"/>
  <c r="I4903" i="1"/>
  <c r="L4902" i="1"/>
  <c r="K4902" i="1"/>
  <c r="J4902" i="1"/>
  <c r="I4902" i="1"/>
  <c r="L4901" i="1"/>
  <c r="K4901" i="1"/>
  <c r="J4901" i="1"/>
  <c r="I4901" i="1"/>
  <c r="L4900" i="1"/>
  <c r="K4900" i="1"/>
  <c r="J4900" i="1"/>
  <c r="I4900" i="1"/>
  <c r="M4900" i="1" s="1"/>
  <c r="L4899" i="1"/>
  <c r="K4899" i="1"/>
  <c r="J4899" i="1"/>
  <c r="I4899" i="1"/>
  <c r="M4899" i="1" s="1"/>
  <c r="L4898" i="1"/>
  <c r="K4898" i="1"/>
  <c r="J4898" i="1"/>
  <c r="I4898" i="1"/>
  <c r="M4898" i="1" s="1"/>
  <c r="L4897" i="1"/>
  <c r="K4897" i="1"/>
  <c r="J4897" i="1"/>
  <c r="I4897" i="1"/>
  <c r="M4897" i="1" s="1"/>
  <c r="L4896" i="1"/>
  <c r="K4896" i="1"/>
  <c r="J4896" i="1"/>
  <c r="I4896" i="1"/>
  <c r="M4896" i="1" s="1"/>
  <c r="L4895" i="1"/>
  <c r="K4895" i="1"/>
  <c r="J4895" i="1"/>
  <c r="I4895" i="1"/>
  <c r="M4895" i="1" s="1"/>
  <c r="L4894" i="1"/>
  <c r="K4894" i="1"/>
  <c r="J4894" i="1"/>
  <c r="I4894" i="1"/>
  <c r="L4893" i="1"/>
  <c r="K4893" i="1"/>
  <c r="J4893" i="1"/>
  <c r="I4893" i="1"/>
  <c r="L4892" i="1"/>
  <c r="K4892" i="1"/>
  <c r="J4892" i="1"/>
  <c r="I4892" i="1"/>
  <c r="M4892" i="1" s="1"/>
  <c r="L4891" i="1"/>
  <c r="K4891" i="1"/>
  <c r="J4891" i="1"/>
  <c r="I4891" i="1"/>
  <c r="M4891" i="1" s="1"/>
  <c r="L4890" i="1"/>
  <c r="K4890" i="1"/>
  <c r="J4890" i="1"/>
  <c r="I4890" i="1"/>
  <c r="M4890" i="1" s="1"/>
  <c r="L4889" i="1"/>
  <c r="K4889" i="1"/>
  <c r="J4889" i="1"/>
  <c r="I4889" i="1"/>
  <c r="M4889" i="1" s="1"/>
  <c r="L4888" i="1"/>
  <c r="K4888" i="1"/>
  <c r="J4888" i="1"/>
  <c r="I4888" i="1"/>
  <c r="M4888" i="1" s="1"/>
  <c r="L4887" i="1"/>
  <c r="K4887" i="1"/>
  <c r="J4887" i="1"/>
  <c r="I4887" i="1"/>
  <c r="M4887" i="1" s="1"/>
  <c r="L4886" i="1"/>
  <c r="K4886" i="1"/>
  <c r="J4886" i="1"/>
  <c r="I4886" i="1"/>
  <c r="L4885" i="1"/>
  <c r="K4885" i="1"/>
  <c r="J4885" i="1"/>
  <c r="I4885" i="1"/>
  <c r="L4884" i="1"/>
  <c r="K4884" i="1"/>
  <c r="J4884" i="1"/>
  <c r="I4884" i="1"/>
  <c r="M4884" i="1" s="1"/>
  <c r="L4883" i="1"/>
  <c r="K4883" i="1"/>
  <c r="J4883" i="1"/>
  <c r="I4883" i="1"/>
  <c r="M4883" i="1" s="1"/>
  <c r="L4882" i="1"/>
  <c r="K4882" i="1"/>
  <c r="J4882" i="1"/>
  <c r="I4882" i="1"/>
  <c r="M4882" i="1" s="1"/>
  <c r="L4881" i="1"/>
  <c r="K4881" i="1"/>
  <c r="J4881" i="1"/>
  <c r="I4881" i="1"/>
  <c r="M4881" i="1" s="1"/>
  <c r="L4880" i="1"/>
  <c r="K4880" i="1"/>
  <c r="J4880" i="1"/>
  <c r="I4880" i="1"/>
  <c r="M4880" i="1" s="1"/>
  <c r="L4879" i="1"/>
  <c r="K4879" i="1"/>
  <c r="J4879" i="1"/>
  <c r="I4879" i="1"/>
  <c r="L4878" i="1"/>
  <c r="K4878" i="1"/>
  <c r="J4878" i="1"/>
  <c r="I4878" i="1"/>
  <c r="L4877" i="1"/>
  <c r="K4877" i="1"/>
  <c r="J4877" i="1"/>
  <c r="I4877" i="1"/>
  <c r="L4876" i="1"/>
  <c r="K4876" i="1"/>
  <c r="J4876" i="1"/>
  <c r="I4876" i="1"/>
  <c r="M4876" i="1" s="1"/>
  <c r="L4875" i="1"/>
  <c r="K4875" i="1"/>
  <c r="J4875" i="1"/>
  <c r="I4875" i="1"/>
  <c r="M4875" i="1" s="1"/>
  <c r="L4874" i="1"/>
  <c r="K4874" i="1"/>
  <c r="J4874" i="1"/>
  <c r="I4874" i="1"/>
  <c r="M4874" i="1" s="1"/>
  <c r="L4873" i="1"/>
  <c r="K4873" i="1"/>
  <c r="J4873" i="1"/>
  <c r="I4873" i="1"/>
  <c r="L4872" i="1"/>
  <c r="K4872" i="1"/>
  <c r="J4872" i="1"/>
  <c r="I4872" i="1"/>
  <c r="L4871" i="1"/>
  <c r="K4871" i="1"/>
  <c r="J4871" i="1"/>
  <c r="I4871" i="1"/>
  <c r="M4871" i="1" s="1"/>
  <c r="L4870" i="1"/>
  <c r="K4870" i="1"/>
  <c r="J4870" i="1"/>
  <c r="I4870" i="1"/>
  <c r="M4870" i="1" s="1"/>
  <c r="L4869" i="1"/>
  <c r="K4869" i="1"/>
  <c r="J4869" i="1"/>
  <c r="I4869" i="1"/>
  <c r="M4869" i="1" s="1"/>
  <c r="L4868" i="1"/>
  <c r="K4868" i="1"/>
  <c r="J4868" i="1"/>
  <c r="I4868" i="1"/>
  <c r="M4868" i="1" s="1"/>
  <c r="L4867" i="1"/>
  <c r="K4867" i="1"/>
  <c r="J4867" i="1"/>
  <c r="I4867" i="1"/>
  <c r="M4867" i="1" s="1"/>
  <c r="L4866" i="1"/>
  <c r="K4866" i="1"/>
  <c r="J4866" i="1"/>
  <c r="I4866" i="1"/>
  <c r="M4866" i="1" s="1"/>
  <c r="L4865" i="1"/>
  <c r="K4865" i="1"/>
  <c r="J4865" i="1"/>
  <c r="I4865" i="1"/>
  <c r="M4865" i="1" s="1"/>
  <c r="L4864" i="1"/>
  <c r="K4864" i="1"/>
  <c r="J4864" i="1"/>
  <c r="I4864" i="1"/>
  <c r="M4864" i="1" s="1"/>
  <c r="L4863" i="1"/>
  <c r="K4863" i="1"/>
  <c r="J4863" i="1"/>
  <c r="I4863" i="1"/>
  <c r="M4863" i="1" s="1"/>
  <c r="L4862" i="1"/>
  <c r="K4862" i="1"/>
  <c r="J4862" i="1"/>
  <c r="I4862" i="1"/>
  <c r="M4862" i="1" s="1"/>
  <c r="L4861" i="1"/>
  <c r="K4861" i="1"/>
  <c r="J4861" i="1"/>
  <c r="I4861" i="1"/>
  <c r="L4860" i="1"/>
  <c r="K4860" i="1"/>
  <c r="J4860" i="1"/>
  <c r="I4860" i="1"/>
  <c r="L4859" i="1"/>
  <c r="K4859" i="1"/>
  <c r="J4859" i="1"/>
  <c r="I4859" i="1"/>
  <c r="M4859" i="1" s="1"/>
  <c r="L4858" i="1"/>
  <c r="K4858" i="1"/>
  <c r="J4858" i="1"/>
  <c r="I4858" i="1"/>
  <c r="M4858" i="1" s="1"/>
  <c r="L4857" i="1"/>
  <c r="K4857" i="1"/>
  <c r="J4857" i="1"/>
  <c r="I4857" i="1"/>
  <c r="L4856" i="1"/>
  <c r="K4856" i="1"/>
  <c r="J4856" i="1"/>
  <c r="I4856" i="1"/>
  <c r="L4855" i="1"/>
  <c r="K4855" i="1"/>
  <c r="J4855" i="1"/>
  <c r="I4855" i="1"/>
  <c r="M4855" i="1" s="1"/>
  <c r="L4854" i="1"/>
  <c r="K4854" i="1"/>
  <c r="J4854" i="1"/>
  <c r="I4854" i="1"/>
  <c r="M4854" i="1" s="1"/>
  <c r="L4853" i="1"/>
  <c r="K4853" i="1"/>
  <c r="J4853" i="1"/>
  <c r="I4853" i="1"/>
  <c r="M4853" i="1" s="1"/>
  <c r="L4852" i="1"/>
  <c r="K4852" i="1"/>
  <c r="J4852" i="1"/>
  <c r="I4852" i="1"/>
  <c r="M4852" i="1" s="1"/>
  <c r="L4851" i="1"/>
  <c r="K4851" i="1"/>
  <c r="J4851" i="1"/>
  <c r="I4851" i="1"/>
  <c r="M4851" i="1" s="1"/>
  <c r="L4850" i="1"/>
  <c r="K4850" i="1"/>
  <c r="J4850" i="1"/>
  <c r="I4850" i="1"/>
  <c r="M4850" i="1" s="1"/>
  <c r="L4849" i="1"/>
  <c r="K4849" i="1"/>
  <c r="J4849" i="1"/>
  <c r="I4849" i="1"/>
  <c r="M4849" i="1" s="1"/>
  <c r="L4848" i="1"/>
  <c r="K4848" i="1"/>
  <c r="J4848" i="1"/>
  <c r="I4848" i="1"/>
  <c r="M4848" i="1" s="1"/>
  <c r="L4847" i="1"/>
  <c r="K4847" i="1"/>
  <c r="J4847" i="1"/>
  <c r="I4847" i="1"/>
  <c r="M4847" i="1" s="1"/>
  <c r="L4846" i="1"/>
  <c r="K4846" i="1"/>
  <c r="J4846" i="1"/>
  <c r="I4846" i="1"/>
  <c r="M4846" i="1" s="1"/>
  <c r="L4845" i="1"/>
  <c r="K4845" i="1"/>
  <c r="J4845" i="1"/>
  <c r="I4845" i="1"/>
  <c r="L4844" i="1"/>
  <c r="K4844" i="1"/>
  <c r="J4844" i="1"/>
  <c r="I4844" i="1"/>
  <c r="L4843" i="1"/>
  <c r="K4843" i="1"/>
  <c r="J4843" i="1"/>
  <c r="I4843" i="1"/>
  <c r="M4843" i="1" s="1"/>
  <c r="L4842" i="1"/>
  <c r="K4842" i="1"/>
  <c r="J4842" i="1"/>
  <c r="I4842" i="1"/>
  <c r="M4842" i="1" s="1"/>
  <c r="L4841" i="1"/>
  <c r="K4841" i="1"/>
  <c r="J4841" i="1"/>
  <c r="I4841" i="1"/>
  <c r="L4840" i="1"/>
  <c r="K4840" i="1"/>
  <c r="J4840" i="1"/>
  <c r="I4840" i="1"/>
  <c r="L4839" i="1"/>
  <c r="K4839" i="1"/>
  <c r="J4839" i="1"/>
  <c r="I4839" i="1"/>
  <c r="M4839" i="1" s="1"/>
  <c r="L4838" i="1"/>
  <c r="K4838" i="1"/>
  <c r="J4838" i="1"/>
  <c r="I4838" i="1"/>
  <c r="M4838" i="1" s="1"/>
  <c r="L4837" i="1"/>
  <c r="K4837" i="1"/>
  <c r="J4837" i="1"/>
  <c r="I4837" i="1"/>
  <c r="M4837" i="1" s="1"/>
  <c r="L4836" i="1"/>
  <c r="K4836" i="1"/>
  <c r="J4836" i="1"/>
  <c r="I4836" i="1"/>
  <c r="M4836" i="1" s="1"/>
  <c r="L4835" i="1"/>
  <c r="K4835" i="1"/>
  <c r="J4835" i="1"/>
  <c r="I4835" i="1"/>
  <c r="M4835" i="1" s="1"/>
  <c r="L4834" i="1"/>
  <c r="K4834" i="1"/>
  <c r="J4834" i="1"/>
  <c r="I4834" i="1"/>
  <c r="M4834" i="1" s="1"/>
  <c r="L4833" i="1"/>
  <c r="K4833" i="1"/>
  <c r="J4833" i="1"/>
  <c r="I4833" i="1"/>
  <c r="M4833" i="1" s="1"/>
  <c r="L4832" i="1"/>
  <c r="K4832" i="1"/>
  <c r="J4832" i="1"/>
  <c r="I4832" i="1"/>
  <c r="M4832" i="1" s="1"/>
  <c r="L4831" i="1"/>
  <c r="K4831" i="1"/>
  <c r="J4831" i="1"/>
  <c r="I4831" i="1"/>
  <c r="M4831" i="1" s="1"/>
  <c r="L4830" i="1"/>
  <c r="K4830" i="1"/>
  <c r="J4830" i="1"/>
  <c r="I4830" i="1"/>
  <c r="M4830" i="1" s="1"/>
  <c r="L4829" i="1"/>
  <c r="K4829" i="1"/>
  <c r="J4829" i="1"/>
  <c r="I4829" i="1"/>
  <c r="L4828" i="1"/>
  <c r="K4828" i="1"/>
  <c r="J4828" i="1"/>
  <c r="I4828" i="1"/>
  <c r="L4827" i="1"/>
  <c r="K4827" i="1"/>
  <c r="J4827" i="1"/>
  <c r="I4827" i="1"/>
  <c r="M4827" i="1" s="1"/>
  <c r="L4826" i="1"/>
  <c r="K4826" i="1"/>
  <c r="J4826" i="1"/>
  <c r="I4826" i="1"/>
  <c r="M4826" i="1" s="1"/>
  <c r="L4825" i="1"/>
  <c r="K4825" i="1"/>
  <c r="J4825" i="1"/>
  <c r="I4825" i="1"/>
  <c r="L4824" i="1"/>
  <c r="K4824" i="1"/>
  <c r="J4824" i="1"/>
  <c r="I4824" i="1"/>
  <c r="L4823" i="1"/>
  <c r="K4823" i="1"/>
  <c r="J4823" i="1"/>
  <c r="I4823" i="1"/>
  <c r="M4823" i="1" s="1"/>
  <c r="L4822" i="1"/>
  <c r="K4822" i="1"/>
  <c r="J4822" i="1"/>
  <c r="I4822" i="1"/>
  <c r="M4822" i="1" s="1"/>
  <c r="L4821" i="1"/>
  <c r="K4821" i="1"/>
  <c r="J4821" i="1"/>
  <c r="I4821" i="1"/>
  <c r="M4821" i="1" s="1"/>
  <c r="L4820" i="1"/>
  <c r="K4820" i="1"/>
  <c r="J4820" i="1"/>
  <c r="I4820" i="1"/>
  <c r="M4820" i="1" s="1"/>
  <c r="L4819" i="1"/>
  <c r="K4819" i="1"/>
  <c r="J4819" i="1"/>
  <c r="I4819" i="1"/>
  <c r="M4819" i="1" s="1"/>
  <c r="L4818" i="1"/>
  <c r="K4818" i="1"/>
  <c r="J4818" i="1"/>
  <c r="I4818" i="1"/>
  <c r="M4818" i="1" s="1"/>
  <c r="L4817" i="1"/>
  <c r="K4817" i="1"/>
  <c r="J4817" i="1"/>
  <c r="I4817" i="1"/>
  <c r="M4817" i="1" s="1"/>
  <c r="L4816" i="1"/>
  <c r="K4816" i="1"/>
  <c r="J4816" i="1"/>
  <c r="I4816" i="1"/>
  <c r="M4816" i="1" s="1"/>
  <c r="L4815" i="1"/>
  <c r="K4815" i="1"/>
  <c r="J4815" i="1"/>
  <c r="I4815" i="1"/>
  <c r="M4815" i="1" s="1"/>
  <c r="L4814" i="1"/>
  <c r="K4814" i="1"/>
  <c r="J4814" i="1"/>
  <c r="I4814" i="1"/>
  <c r="M4814" i="1" s="1"/>
  <c r="L4813" i="1"/>
  <c r="K4813" i="1"/>
  <c r="J4813" i="1"/>
  <c r="I4813" i="1"/>
  <c r="L4812" i="1"/>
  <c r="K4812" i="1"/>
  <c r="J4812" i="1"/>
  <c r="I4812" i="1"/>
  <c r="L4811" i="1"/>
  <c r="K4811" i="1"/>
  <c r="J4811" i="1"/>
  <c r="I4811" i="1"/>
  <c r="M4811" i="1" s="1"/>
  <c r="L4810" i="1"/>
  <c r="K4810" i="1"/>
  <c r="J4810" i="1"/>
  <c r="I4810" i="1"/>
  <c r="M4810" i="1" s="1"/>
  <c r="L4809" i="1"/>
  <c r="K4809" i="1"/>
  <c r="J4809" i="1"/>
  <c r="I4809" i="1"/>
  <c r="L4808" i="1"/>
  <c r="K4808" i="1"/>
  <c r="J4808" i="1"/>
  <c r="I4808" i="1"/>
  <c r="L4807" i="1"/>
  <c r="K4807" i="1"/>
  <c r="J4807" i="1"/>
  <c r="I4807" i="1"/>
  <c r="M4807" i="1" s="1"/>
  <c r="L4806" i="1"/>
  <c r="K4806" i="1"/>
  <c r="J4806" i="1"/>
  <c r="I4806" i="1"/>
  <c r="M4806" i="1" s="1"/>
  <c r="L4805" i="1"/>
  <c r="K4805" i="1"/>
  <c r="J4805" i="1"/>
  <c r="I4805" i="1"/>
  <c r="M4805" i="1" s="1"/>
  <c r="L4804" i="1"/>
  <c r="K4804" i="1"/>
  <c r="J4804" i="1"/>
  <c r="I4804" i="1"/>
  <c r="M4804" i="1" s="1"/>
  <c r="L4803" i="1"/>
  <c r="K4803" i="1"/>
  <c r="J4803" i="1"/>
  <c r="I4803" i="1"/>
  <c r="M4803" i="1" s="1"/>
  <c r="L4802" i="1"/>
  <c r="K4802" i="1"/>
  <c r="J4802" i="1"/>
  <c r="I4802" i="1"/>
  <c r="M4802" i="1" s="1"/>
  <c r="L4801" i="1"/>
  <c r="K4801" i="1"/>
  <c r="J4801" i="1"/>
  <c r="I4801" i="1"/>
  <c r="M4801" i="1" s="1"/>
  <c r="L4800" i="1"/>
  <c r="K4800" i="1"/>
  <c r="J4800" i="1"/>
  <c r="I4800" i="1"/>
  <c r="M4800" i="1" s="1"/>
  <c r="L4799" i="1"/>
  <c r="K4799" i="1"/>
  <c r="J4799" i="1"/>
  <c r="I4799" i="1"/>
  <c r="M4799" i="1" s="1"/>
  <c r="L4798" i="1"/>
  <c r="K4798" i="1"/>
  <c r="J4798" i="1"/>
  <c r="I4798" i="1"/>
  <c r="M4798" i="1" s="1"/>
  <c r="L4797" i="1"/>
  <c r="K4797" i="1"/>
  <c r="J4797" i="1"/>
  <c r="I4797" i="1"/>
  <c r="L4796" i="1"/>
  <c r="K4796" i="1"/>
  <c r="J4796" i="1"/>
  <c r="I4796" i="1"/>
  <c r="L4795" i="1"/>
  <c r="K4795" i="1"/>
  <c r="J4795" i="1"/>
  <c r="I4795" i="1"/>
  <c r="M4795" i="1" s="1"/>
  <c r="L4794" i="1"/>
  <c r="K4794" i="1"/>
  <c r="J4794" i="1"/>
  <c r="I4794" i="1"/>
  <c r="M4794" i="1" s="1"/>
  <c r="L4793" i="1"/>
  <c r="K4793" i="1"/>
  <c r="J4793" i="1"/>
  <c r="I4793" i="1"/>
  <c r="L4792" i="1"/>
  <c r="K4792" i="1"/>
  <c r="J4792" i="1"/>
  <c r="I4792" i="1"/>
  <c r="L4791" i="1"/>
  <c r="K4791" i="1"/>
  <c r="J4791" i="1"/>
  <c r="I4791" i="1"/>
  <c r="M4791" i="1" s="1"/>
  <c r="L4790" i="1"/>
  <c r="K4790" i="1"/>
  <c r="J4790" i="1"/>
  <c r="I4790" i="1"/>
  <c r="M4790" i="1" s="1"/>
  <c r="L4789" i="1"/>
  <c r="K4789" i="1"/>
  <c r="J4789" i="1"/>
  <c r="I4789" i="1"/>
  <c r="M4789" i="1" s="1"/>
  <c r="L4788" i="1"/>
  <c r="K4788" i="1"/>
  <c r="J4788" i="1"/>
  <c r="I4788" i="1"/>
  <c r="M4788" i="1" s="1"/>
  <c r="L4787" i="1"/>
  <c r="K4787" i="1"/>
  <c r="J4787" i="1"/>
  <c r="I4787" i="1"/>
  <c r="M4787" i="1" s="1"/>
  <c r="L4786" i="1"/>
  <c r="K4786" i="1"/>
  <c r="J4786" i="1"/>
  <c r="I4786" i="1"/>
  <c r="M4786" i="1" s="1"/>
  <c r="L4785" i="1"/>
  <c r="K4785" i="1"/>
  <c r="J4785" i="1"/>
  <c r="I4785" i="1"/>
  <c r="M4785" i="1" s="1"/>
  <c r="L4784" i="1"/>
  <c r="K4784" i="1"/>
  <c r="J4784" i="1"/>
  <c r="I4784" i="1"/>
  <c r="M4784" i="1" s="1"/>
  <c r="L4783" i="1"/>
  <c r="K4783" i="1"/>
  <c r="J4783" i="1"/>
  <c r="I4783" i="1"/>
  <c r="M4783" i="1" s="1"/>
  <c r="L4782" i="1"/>
  <c r="K4782" i="1"/>
  <c r="J4782" i="1"/>
  <c r="I4782" i="1"/>
  <c r="M4782" i="1" s="1"/>
  <c r="L4781" i="1"/>
  <c r="K4781" i="1"/>
  <c r="J4781" i="1"/>
  <c r="I4781" i="1"/>
  <c r="L4780" i="1"/>
  <c r="K4780" i="1"/>
  <c r="J4780" i="1"/>
  <c r="I4780" i="1"/>
  <c r="L4779" i="1"/>
  <c r="K4779" i="1"/>
  <c r="J4779" i="1"/>
  <c r="I4779" i="1"/>
  <c r="M4779" i="1" s="1"/>
  <c r="L4778" i="1"/>
  <c r="K4778" i="1"/>
  <c r="J4778" i="1"/>
  <c r="I4778" i="1"/>
  <c r="M4778" i="1" s="1"/>
  <c r="L4777" i="1"/>
  <c r="K4777" i="1"/>
  <c r="J4777" i="1"/>
  <c r="I4777" i="1"/>
  <c r="L4776" i="1"/>
  <c r="K4776" i="1"/>
  <c r="J4776" i="1"/>
  <c r="I4776" i="1"/>
  <c r="L4775" i="1"/>
  <c r="K4775" i="1"/>
  <c r="J4775" i="1"/>
  <c r="I4775" i="1"/>
  <c r="M4775" i="1" s="1"/>
  <c r="L4774" i="1"/>
  <c r="K4774" i="1"/>
  <c r="J4774" i="1"/>
  <c r="I4774" i="1"/>
  <c r="M4774" i="1" s="1"/>
  <c r="L4773" i="1"/>
  <c r="K4773" i="1"/>
  <c r="J4773" i="1"/>
  <c r="I4773" i="1"/>
  <c r="M4773" i="1" s="1"/>
  <c r="L4772" i="1"/>
  <c r="K4772" i="1"/>
  <c r="J4772" i="1"/>
  <c r="I4772" i="1"/>
  <c r="M4772" i="1" s="1"/>
  <c r="L4771" i="1"/>
  <c r="K4771" i="1"/>
  <c r="J4771" i="1"/>
  <c r="I4771" i="1"/>
  <c r="M4771" i="1" s="1"/>
  <c r="L4770" i="1"/>
  <c r="K4770" i="1"/>
  <c r="J4770" i="1"/>
  <c r="I4770" i="1"/>
  <c r="M4770" i="1" s="1"/>
  <c r="L4769" i="1"/>
  <c r="K4769" i="1"/>
  <c r="J4769" i="1"/>
  <c r="I4769" i="1"/>
  <c r="M4769" i="1" s="1"/>
  <c r="L4768" i="1"/>
  <c r="K4768" i="1"/>
  <c r="J4768" i="1"/>
  <c r="I4768" i="1"/>
  <c r="M4768" i="1" s="1"/>
  <c r="L4767" i="1"/>
  <c r="K4767" i="1"/>
  <c r="J4767" i="1"/>
  <c r="I4767" i="1"/>
  <c r="M4767" i="1" s="1"/>
  <c r="L4766" i="1"/>
  <c r="K4766" i="1"/>
  <c r="J4766" i="1"/>
  <c r="I4766" i="1"/>
  <c r="M4766" i="1" s="1"/>
  <c r="L4765" i="1"/>
  <c r="K4765" i="1"/>
  <c r="J4765" i="1"/>
  <c r="I4765" i="1"/>
  <c r="L4764" i="1"/>
  <c r="K4764" i="1"/>
  <c r="J4764" i="1"/>
  <c r="I4764" i="1"/>
  <c r="L4763" i="1"/>
  <c r="K4763" i="1"/>
  <c r="J4763" i="1"/>
  <c r="I4763" i="1"/>
  <c r="M4763" i="1" s="1"/>
  <c r="L4762" i="1"/>
  <c r="K4762" i="1"/>
  <c r="J4762" i="1"/>
  <c r="I4762" i="1"/>
  <c r="M4762" i="1" s="1"/>
  <c r="L4761" i="1"/>
  <c r="K4761" i="1"/>
  <c r="J4761" i="1"/>
  <c r="I4761" i="1"/>
  <c r="L4760" i="1"/>
  <c r="K4760" i="1"/>
  <c r="J4760" i="1"/>
  <c r="I4760" i="1"/>
  <c r="L4759" i="1"/>
  <c r="K4759" i="1"/>
  <c r="J4759" i="1"/>
  <c r="I4759" i="1"/>
  <c r="M4759" i="1" s="1"/>
  <c r="L4758" i="1"/>
  <c r="K4758" i="1"/>
  <c r="J4758" i="1"/>
  <c r="I4758" i="1"/>
  <c r="M4758" i="1" s="1"/>
  <c r="L4757" i="1"/>
  <c r="K4757" i="1"/>
  <c r="J4757" i="1"/>
  <c r="I4757" i="1"/>
  <c r="M4757" i="1" s="1"/>
  <c r="L4756" i="1"/>
  <c r="K4756" i="1"/>
  <c r="J4756" i="1"/>
  <c r="I4756" i="1"/>
  <c r="M4756" i="1" s="1"/>
  <c r="L4755" i="1"/>
  <c r="K4755" i="1"/>
  <c r="J4755" i="1"/>
  <c r="I4755" i="1"/>
  <c r="M4755" i="1" s="1"/>
  <c r="L4754" i="1"/>
  <c r="K4754" i="1"/>
  <c r="J4754" i="1"/>
  <c r="I4754" i="1"/>
  <c r="M4754" i="1" s="1"/>
  <c r="L4753" i="1"/>
  <c r="K4753" i="1"/>
  <c r="J4753" i="1"/>
  <c r="I4753" i="1"/>
  <c r="M4753" i="1" s="1"/>
  <c r="L4752" i="1"/>
  <c r="K4752" i="1"/>
  <c r="J4752" i="1"/>
  <c r="I4752" i="1"/>
  <c r="M4752" i="1" s="1"/>
  <c r="L4751" i="1"/>
  <c r="K4751" i="1"/>
  <c r="J4751" i="1"/>
  <c r="I4751" i="1"/>
  <c r="M4751" i="1" s="1"/>
  <c r="L4750" i="1"/>
  <c r="K4750" i="1"/>
  <c r="J4750" i="1"/>
  <c r="I4750" i="1"/>
  <c r="M4750" i="1" s="1"/>
  <c r="L4749" i="1"/>
  <c r="K4749" i="1"/>
  <c r="J4749" i="1"/>
  <c r="I4749" i="1"/>
  <c r="L4748" i="1"/>
  <c r="K4748" i="1"/>
  <c r="J4748" i="1"/>
  <c r="I4748" i="1"/>
  <c r="L4747" i="1"/>
  <c r="K4747" i="1"/>
  <c r="J4747" i="1"/>
  <c r="I4747" i="1"/>
  <c r="M4747" i="1" s="1"/>
  <c r="L4746" i="1"/>
  <c r="K4746" i="1"/>
  <c r="J4746" i="1"/>
  <c r="I4746" i="1"/>
  <c r="M4746" i="1" s="1"/>
  <c r="L4745" i="1"/>
  <c r="K4745" i="1"/>
  <c r="J4745" i="1"/>
  <c r="I4745" i="1"/>
  <c r="L4744" i="1"/>
  <c r="K4744" i="1"/>
  <c r="J4744" i="1"/>
  <c r="I4744" i="1"/>
  <c r="L4743" i="1"/>
  <c r="K4743" i="1"/>
  <c r="J4743" i="1"/>
  <c r="I4743" i="1"/>
  <c r="M4743" i="1" s="1"/>
  <c r="L4742" i="1"/>
  <c r="K4742" i="1"/>
  <c r="J4742" i="1"/>
  <c r="I4742" i="1"/>
  <c r="M4742" i="1" s="1"/>
  <c r="L4741" i="1"/>
  <c r="K4741" i="1"/>
  <c r="J4741" i="1"/>
  <c r="I4741" i="1"/>
  <c r="M4741" i="1" s="1"/>
  <c r="L4740" i="1"/>
  <c r="K4740" i="1"/>
  <c r="J4740" i="1"/>
  <c r="I4740" i="1"/>
  <c r="M4740" i="1" s="1"/>
  <c r="L4739" i="1"/>
  <c r="K4739" i="1"/>
  <c r="J4739" i="1"/>
  <c r="I4739" i="1"/>
  <c r="M4739" i="1" s="1"/>
  <c r="L4738" i="1"/>
  <c r="K4738" i="1"/>
  <c r="J4738" i="1"/>
  <c r="I4738" i="1"/>
  <c r="M4738" i="1" s="1"/>
  <c r="L4737" i="1"/>
  <c r="K4737" i="1"/>
  <c r="J4737" i="1"/>
  <c r="I4737" i="1"/>
  <c r="M4737" i="1" s="1"/>
  <c r="L4736" i="1"/>
  <c r="K4736" i="1"/>
  <c r="J4736" i="1"/>
  <c r="I4736" i="1"/>
  <c r="M4736" i="1" s="1"/>
  <c r="L4735" i="1"/>
  <c r="K4735" i="1"/>
  <c r="J4735" i="1"/>
  <c r="I4735" i="1"/>
  <c r="M4735" i="1" s="1"/>
  <c r="L4734" i="1"/>
  <c r="K4734" i="1"/>
  <c r="J4734" i="1"/>
  <c r="I4734" i="1"/>
  <c r="M4734" i="1" s="1"/>
  <c r="L4733" i="1"/>
  <c r="K4733" i="1"/>
  <c r="J4733" i="1"/>
  <c r="I4733" i="1"/>
  <c r="L4732" i="1"/>
  <c r="K4732" i="1"/>
  <c r="J4732" i="1"/>
  <c r="I4732" i="1"/>
  <c r="L4731" i="1"/>
  <c r="K4731" i="1"/>
  <c r="J4731" i="1"/>
  <c r="I4731" i="1"/>
  <c r="M4731" i="1" s="1"/>
  <c r="L4730" i="1"/>
  <c r="K4730" i="1"/>
  <c r="J4730" i="1"/>
  <c r="I4730" i="1"/>
  <c r="M4730" i="1" s="1"/>
  <c r="L4729" i="1"/>
  <c r="K4729" i="1"/>
  <c r="J4729" i="1"/>
  <c r="I4729" i="1"/>
  <c r="L4728" i="1"/>
  <c r="K4728" i="1"/>
  <c r="J4728" i="1"/>
  <c r="I4728" i="1"/>
  <c r="L4727" i="1"/>
  <c r="K4727" i="1"/>
  <c r="J4727" i="1"/>
  <c r="I4727" i="1"/>
  <c r="M4727" i="1" s="1"/>
  <c r="L4726" i="1"/>
  <c r="K4726" i="1"/>
  <c r="J4726" i="1"/>
  <c r="I4726" i="1"/>
  <c r="M4726" i="1" s="1"/>
  <c r="L4725" i="1"/>
  <c r="K4725" i="1"/>
  <c r="J4725" i="1"/>
  <c r="I4725" i="1"/>
  <c r="M4725" i="1" s="1"/>
  <c r="L4724" i="1"/>
  <c r="K4724" i="1"/>
  <c r="J4724" i="1"/>
  <c r="I4724" i="1"/>
  <c r="M4724" i="1" s="1"/>
  <c r="L4723" i="1"/>
  <c r="K4723" i="1"/>
  <c r="J4723" i="1"/>
  <c r="I4723" i="1"/>
  <c r="M4723" i="1" s="1"/>
  <c r="L4722" i="1"/>
  <c r="K4722" i="1"/>
  <c r="J4722" i="1"/>
  <c r="I4722" i="1"/>
  <c r="M4722" i="1" s="1"/>
  <c r="L4721" i="1"/>
  <c r="K4721" i="1"/>
  <c r="J4721" i="1"/>
  <c r="I4721" i="1"/>
  <c r="M4721" i="1" s="1"/>
  <c r="L4720" i="1"/>
  <c r="K4720" i="1"/>
  <c r="J4720" i="1"/>
  <c r="I4720" i="1"/>
  <c r="M4720" i="1" s="1"/>
  <c r="L4719" i="1"/>
  <c r="K4719" i="1"/>
  <c r="J4719" i="1"/>
  <c r="I4719" i="1"/>
  <c r="M4719" i="1" s="1"/>
  <c r="L4718" i="1"/>
  <c r="K4718" i="1"/>
  <c r="J4718" i="1"/>
  <c r="I4718" i="1"/>
  <c r="M4718" i="1" s="1"/>
  <c r="L4717" i="1"/>
  <c r="K4717" i="1"/>
  <c r="J4717" i="1"/>
  <c r="I4717" i="1"/>
  <c r="L4716" i="1"/>
  <c r="K4716" i="1"/>
  <c r="J4716" i="1"/>
  <c r="I4716" i="1"/>
  <c r="L4715" i="1"/>
  <c r="K4715" i="1"/>
  <c r="J4715" i="1"/>
  <c r="I4715" i="1"/>
  <c r="M4715" i="1" s="1"/>
  <c r="L4714" i="1"/>
  <c r="K4714" i="1"/>
  <c r="J4714" i="1"/>
  <c r="I4714" i="1"/>
  <c r="M4714" i="1" s="1"/>
  <c r="L4713" i="1"/>
  <c r="K4713" i="1"/>
  <c r="J4713" i="1"/>
  <c r="I4713" i="1"/>
  <c r="L4712" i="1"/>
  <c r="K4712" i="1"/>
  <c r="J4712" i="1"/>
  <c r="I4712" i="1"/>
  <c r="L4711" i="1"/>
  <c r="K4711" i="1"/>
  <c r="J4711" i="1"/>
  <c r="I4711" i="1"/>
  <c r="M4711" i="1" s="1"/>
  <c r="L4710" i="1"/>
  <c r="K4710" i="1"/>
  <c r="J4710" i="1"/>
  <c r="I4710" i="1"/>
  <c r="M4710" i="1" s="1"/>
  <c r="L4709" i="1"/>
  <c r="K4709" i="1"/>
  <c r="J4709" i="1"/>
  <c r="I4709" i="1"/>
  <c r="M4709" i="1" s="1"/>
  <c r="L4708" i="1"/>
  <c r="K4708" i="1"/>
  <c r="J4708" i="1"/>
  <c r="I4708" i="1"/>
  <c r="M4708" i="1" s="1"/>
  <c r="L4707" i="1"/>
  <c r="K4707" i="1"/>
  <c r="J4707" i="1"/>
  <c r="I4707" i="1"/>
  <c r="M4707" i="1" s="1"/>
  <c r="L4706" i="1"/>
  <c r="K4706" i="1"/>
  <c r="J4706" i="1"/>
  <c r="I4706" i="1"/>
  <c r="M4706" i="1" s="1"/>
  <c r="L4705" i="1"/>
  <c r="K4705" i="1"/>
  <c r="J4705" i="1"/>
  <c r="I4705" i="1"/>
  <c r="M4705" i="1" s="1"/>
  <c r="L4704" i="1"/>
  <c r="K4704" i="1"/>
  <c r="J4704" i="1"/>
  <c r="I4704" i="1"/>
  <c r="M4704" i="1" s="1"/>
  <c r="L4703" i="1"/>
  <c r="K4703" i="1"/>
  <c r="J4703" i="1"/>
  <c r="I4703" i="1"/>
  <c r="M4703" i="1" s="1"/>
  <c r="L4702" i="1"/>
  <c r="K4702" i="1"/>
  <c r="J4702" i="1"/>
  <c r="I4702" i="1"/>
  <c r="M4702" i="1" s="1"/>
  <c r="L4701" i="1"/>
  <c r="K4701" i="1"/>
  <c r="J4701" i="1"/>
  <c r="I4701" i="1"/>
  <c r="L4700" i="1"/>
  <c r="K4700" i="1"/>
  <c r="J4700" i="1"/>
  <c r="I4700" i="1"/>
  <c r="L4699" i="1"/>
  <c r="K4699" i="1"/>
  <c r="J4699" i="1"/>
  <c r="I4699" i="1"/>
  <c r="M4699" i="1" s="1"/>
  <c r="L4698" i="1"/>
  <c r="K4698" i="1"/>
  <c r="J4698" i="1"/>
  <c r="I4698" i="1"/>
  <c r="M4698" i="1" s="1"/>
  <c r="L4697" i="1"/>
  <c r="K4697" i="1"/>
  <c r="J4697" i="1"/>
  <c r="I4697" i="1"/>
  <c r="L4696" i="1"/>
  <c r="K4696" i="1"/>
  <c r="J4696" i="1"/>
  <c r="I4696" i="1"/>
  <c r="L4695" i="1"/>
  <c r="K4695" i="1"/>
  <c r="J4695" i="1"/>
  <c r="I4695" i="1"/>
  <c r="M4695" i="1" s="1"/>
  <c r="L4694" i="1"/>
  <c r="K4694" i="1"/>
  <c r="J4694" i="1"/>
  <c r="I4694" i="1"/>
  <c r="M4694" i="1" s="1"/>
  <c r="L4693" i="1"/>
  <c r="K4693" i="1"/>
  <c r="J4693" i="1"/>
  <c r="I4693" i="1"/>
  <c r="M4693" i="1" s="1"/>
  <c r="L4692" i="1"/>
  <c r="K4692" i="1"/>
  <c r="J4692" i="1"/>
  <c r="I4692" i="1"/>
  <c r="M4692" i="1" s="1"/>
  <c r="L4691" i="1"/>
  <c r="K4691" i="1"/>
  <c r="J4691" i="1"/>
  <c r="I4691" i="1"/>
  <c r="M4691" i="1" s="1"/>
  <c r="L4690" i="1"/>
  <c r="K4690" i="1"/>
  <c r="J4690" i="1"/>
  <c r="I4690" i="1"/>
  <c r="M4690" i="1" s="1"/>
  <c r="L4689" i="1"/>
  <c r="K4689" i="1"/>
  <c r="J4689" i="1"/>
  <c r="I4689" i="1"/>
  <c r="M4689" i="1" s="1"/>
  <c r="L4688" i="1"/>
  <c r="K4688" i="1"/>
  <c r="J4688" i="1"/>
  <c r="I4688" i="1"/>
  <c r="M4688" i="1" s="1"/>
  <c r="L4687" i="1"/>
  <c r="K4687" i="1"/>
  <c r="J4687" i="1"/>
  <c r="I4687" i="1"/>
  <c r="M4687" i="1" s="1"/>
  <c r="L4686" i="1"/>
  <c r="K4686" i="1"/>
  <c r="J4686" i="1"/>
  <c r="I4686" i="1"/>
  <c r="M4686" i="1" s="1"/>
  <c r="L4685" i="1"/>
  <c r="K4685" i="1"/>
  <c r="J4685" i="1"/>
  <c r="I4685" i="1"/>
  <c r="L4684" i="1"/>
  <c r="K4684" i="1"/>
  <c r="J4684" i="1"/>
  <c r="I4684" i="1"/>
  <c r="L4683" i="1"/>
  <c r="K4683" i="1"/>
  <c r="J4683" i="1"/>
  <c r="I4683" i="1"/>
  <c r="M4683" i="1" s="1"/>
  <c r="L4682" i="1"/>
  <c r="K4682" i="1"/>
  <c r="J4682" i="1"/>
  <c r="I4682" i="1"/>
  <c r="M4682" i="1" s="1"/>
  <c r="L4681" i="1"/>
  <c r="K4681" i="1"/>
  <c r="J4681" i="1"/>
  <c r="I4681" i="1"/>
  <c r="L4680" i="1"/>
  <c r="K4680" i="1"/>
  <c r="J4680" i="1"/>
  <c r="I4680" i="1"/>
  <c r="L4679" i="1"/>
  <c r="K4679" i="1"/>
  <c r="J4679" i="1"/>
  <c r="I4679" i="1"/>
  <c r="M4679" i="1" s="1"/>
  <c r="L4678" i="1"/>
  <c r="K4678" i="1"/>
  <c r="J4678" i="1"/>
  <c r="I4678" i="1"/>
  <c r="M4678" i="1" s="1"/>
  <c r="L4677" i="1"/>
  <c r="K4677" i="1"/>
  <c r="J4677" i="1"/>
  <c r="I4677" i="1"/>
  <c r="M4677" i="1" s="1"/>
  <c r="L4676" i="1"/>
  <c r="K4676" i="1"/>
  <c r="J4676" i="1"/>
  <c r="I4676" i="1"/>
  <c r="M4676" i="1" s="1"/>
  <c r="L4675" i="1"/>
  <c r="K4675" i="1"/>
  <c r="J4675" i="1"/>
  <c r="I4675" i="1"/>
  <c r="M4675" i="1" s="1"/>
  <c r="L4674" i="1"/>
  <c r="K4674" i="1"/>
  <c r="J4674" i="1"/>
  <c r="I4674" i="1"/>
  <c r="M4674" i="1" s="1"/>
  <c r="L4673" i="1"/>
  <c r="K4673" i="1"/>
  <c r="J4673" i="1"/>
  <c r="I4673" i="1"/>
  <c r="M4673" i="1" s="1"/>
  <c r="L4672" i="1"/>
  <c r="K4672" i="1"/>
  <c r="J4672" i="1"/>
  <c r="I4672" i="1"/>
  <c r="M4672" i="1" s="1"/>
  <c r="L4671" i="1"/>
  <c r="K4671" i="1"/>
  <c r="J4671" i="1"/>
  <c r="I4671" i="1"/>
  <c r="M4671" i="1" s="1"/>
  <c r="L4670" i="1"/>
  <c r="K4670" i="1"/>
  <c r="J4670" i="1"/>
  <c r="I4670" i="1"/>
  <c r="M4670" i="1" s="1"/>
  <c r="L4669" i="1"/>
  <c r="K4669" i="1"/>
  <c r="J4669" i="1"/>
  <c r="I4669" i="1"/>
  <c r="L4668" i="1"/>
  <c r="K4668" i="1"/>
  <c r="J4668" i="1"/>
  <c r="I4668" i="1"/>
  <c r="L4667" i="1"/>
  <c r="K4667" i="1"/>
  <c r="J4667" i="1"/>
  <c r="I4667" i="1"/>
  <c r="M4667" i="1" s="1"/>
  <c r="L4666" i="1"/>
  <c r="K4666" i="1"/>
  <c r="J4666" i="1"/>
  <c r="I4666" i="1"/>
  <c r="M4666" i="1" s="1"/>
  <c r="L4665" i="1"/>
  <c r="K4665" i="1"/>
  <c r="J4665" i="1"/>
  <c r="I4665" i="1"/>
  <c r="L4664" i="1"/>
  <c r="K4664" i="1"/>
  <c r="J4664" i="1"/>
  <c r="I4664" i="1"/>
  <c r="L4663" i="1"/>
  <c r="K4663" i="1"/>
  <c r="J4663" i="1"/>
  <c r="I4663" i="1"/>
  <c r="M4663" i="1" s="1"/>
  <c r="L4662" i="1"/>
  <c r="K4662" i="1"/>
  <c r="J4662" i="1"/>
  <c r="I4662" i="1"/>
  <c r="M4662" i="1" s="1"/>
  <c r="L4661" i="1"/>
  <c r="K4661" i="1"/>
  <c r="J4661" i="1"/>
  <c r="I4661" i="1"/>
  <c r="M4661" i="1" s="1"/>
  <c r="L4660" i="1"/>
  <c r="K4660" i="1"/>
  <c r="J4660" i="1"/>
  <c r="I4660" i="1"/>
  <c r="M4660" i="1" s="1"/>
  <c r="L4659" i="1"/>
  <c r="K4659" i="1"/>
  <c r="J4659" i="1"/>
  <c r="I4659" i="1"/>
  <c r="M4659" i="1" s="1"/>
  <c r="L4658" i="1"/>
  <c r="K4658" i="1"/>
  <c r="J4658" i="1"/>
  <c r="I4658" i="1"/>
  <c r="M4658" i="1" s="1"/>
  <c r="L4657" i="1"/>
  <c r="K4657" i="1"/>
  <c r="J4657" i="1"/>
  <c r="I4657" i="1"/>
  <c r="M4657" i="1" s="1"/>
  <c r="L4656" i="1"/>
  <c r="K4656" i="1"/>
  <c r="J4656" i="1"/>
  <c r="I4656" i="1"/>
  <c r="M4656" i="1" s="1"/>
  <c r="L4655" i="1"/>
  <c r="K4655" i="1"/>
  <c r="J4655" i="1"/>
  <c r="I4655" i="1"/>
  <c r="M4655" i="1" s="1"/>
  <c r="L4654" i="1"/>
  <c r="K4654" i="1"/>
  <c r="J4654" i="1"/>
  <c r="I4654" i="1"/>
  <c r="M4654" i="1" s="1"/>
  <c r="L4653" i="1"/>
  <c r="K4653" i="1"/>
  <c r="J4653" i="1"/>
  <c r="I4653" i="1"/>
  <c r="L4652" i="1"/>
  <c r="K4652" i="1"/>
  <c r="J4652" i="1"/>
  <c r="I4652" i="1"/>
  <c r="L4651" i="1"/>
  <c r="K4651" i="1"/>
  <c r="J4651" i="1"/>
  <c r="I4651" i="1"/>
  <c r="M4651" i="1" s="1"/>
  <c r="L4650" i="1"/>
  <c r="K4650" i="1"/>
  <c r="J4650" i="1"/>
  <c r="I4650" i="1"/>
  <c r="M4650" i="1" s="1"/>
  <c r="L4649" i="1"/>
  <c r="K4649" i="1"/>
  <c r="J4649" i="1"/>
  <c r="I4649" i="1"/>
  <c r="L4648" i="1"/>
  <c r="K4648" i="1"/>
  <c r="J4648" i="1"/>
  <c r="I4648" i="1"/>
  <c r="L4647" i="1"/>
  <c r="K4647" i="1"/>
  <c r="J4647" i="1"/>
  <c r="I4647" i="1"/>
  <c r="M4647" i="1" s="1"/>
  <c r="L4646" i="1"/>
  <c r="K4646" i="1"/>
  <c r="J4646" i="1"/>
  <c r="I4646" i="1"/>
  <c r="M4646" i="1" s="1"/>
  <c r="L4645" i="1"/>
  <c r="K4645" i="1"/>
  <c r="J4645" i="1"/>
  <c r="I4645" i="1"/>
  <c r="M4645" i="1" s="1"/>
  <c r="L4644" i="1"/>
  <c r="K4644" i="1"/>
  <c r="J4644" i="1"/>
  <c r="I4644" i="1"/>
  <c r="M4644" i="1" s="1"/>
  <c r="L4643" i="1"/>
  <c r="K4643" i="1"/>
  <c r="J4643" i="1"/>
  <c r="I4643" i="1"/>
  <c r="M4643" i="1" s="1"/>
  <c r="L4642" i="1"/>
  <c r="K4642" i="1"/>
  <c r="J4642" i="1"/>
  <c r="I4642" i="1"/>
  <c r="M4642" i="1" s="1"/>
  <c r="L4641" i="1"/>
  <c r="K4641" i="1"/>
  <c r="J4641" i="1"/>
  <c r="I4641" i="1"/>
  <c r="M4641" i="1" s="1"/>
  <c r="L4640" i="1"/>
  <c r="K4640" i="1"/>
  <c r="J4640" i="1"/>
  <c r="I4640" i="1"/>
  <c r="M4640" i="1" s="1"/>
  <c r="L4639" i="1"/>
  <c r="K4639" i="1"/>
  <c r="J4639" i="1"/>
  <c r="I4639" i="1"/>
  <c r="M4639" i="1" s="1"/>
  <c r="L4638" i="1"/>
  <c r="K4638" i="1"/>
  <c r="J4638" i="1"/>
  <c r="I4638" i="1"/>
  <c r="M4638" i="1" s="1"/>
  <c r="L4637" i="1"/>
  <c r="K4637" i="1"/>
  <c r="J4637" i="1"/>
  <c r="I4637" i="1"/>
  <c r="L4636" i="1"/>
  <c r="K4636" i="1"/>
  <c r="J4636" i="1"/>
  <c r="I4636" i="1"/>
  <c r="L4635" i="1"/>
  <c r="K4635" i="1"/>
  <c r="J4635" i="1"/>
  <c r="I4635" i="1"/>
  <c r="M4635" i="1" s="1"/>
  <c r="L4634" i="1"/>
  <c r="K4634" i="1"/>
  <c r="J4634" i="1"/>
  <c r="I4634" i="1"/>
  <c r="M4634" i="1" s="1"/>
  <c r="L4633" i="1"/>
  <c r="K4633" i="1"/>
  <c r="J4633" i="1"/>
  <c r="I4633" i="1"/>
  <c r="L4632" i="1"/>
  <c r="K4632" i="1"/>
  <c r="J4632" i="1"/>
  <c r="I4632" i="1"/>
  <c r="L4631" i="1"/>
  <c r="K4631" i="1"/>
  <c r="J4631" i="1"/>
  <c r="I4631" i="1"/>
  <c r="M4631" i="1" s="1"/>
  <c r="L4630" i="1"/>
  <c r="K4630" i="1"/>
  <c r="J4630" i="1"/>
  <c r="I4630" i="1"/>
  <c r="M4630" i="1" s="1"/>
  <c r="L4629" i="1"/>
  <c r="K4629" i="1"/>
  <c r="J4629" i="1"/>
  <c r="I4629" i="1"/>
  <c r="M4629" i="1" s="1"/>
  <c r="L4628" i="1"/>
  <c r="K4628" i="1"/>
  <c r="J4628" i="1"/>
  <c r="I4628" i="1"/>
  <c r="M4628" i="1" s="1"/>
  <c r="L4627" i="1"/>
  <c r="K4627" i="1"/>
  <c r="J4627" i="1"/>
  <c r="I4627" i="1"/>
  <c r="M4627" i="1" s="1"/>
  <c r="L4626" i="1"/>
  <c r="K4626" i="1"/>
  <c r="J4626" i="1"/>
  <c r="I4626" i="1"/>
  <c r="M4626" i="1" s="1"/>
  <c r="L4625" i="1"/>
  <c r="K4625" i="1"/>
  <c r="J4625" i="1"/>
  <c r="I4625" i="1"/>
  <c r="M4625" i="1" s="1"/>
  <c r="L4624" i="1"/>
  <c r="K4624" i="1"/>
  <c r="J4624" i="1"/>
  <c r="I4624" i="1"/>
  <c r="M4624" i="1" s="1"/>
  <c r="L4623" i="1"/>
  <c r="K4623" i="1"/>
  <c r="J4623" i="1"/>
  <c r="I4623" i="1"/>
  <c r="M4623" i="1" s="1"/>
  <c r="L4622" i="1"/>
  <c r="K4622" i="1"/>
  <c r="J4622" i="1"/>
  <c r="I4622" i="1"/>
  <c r="M4622" i="1" s="1"/>
  <c r="L4621" i="1"/>
  <c r="K4621" i="1"/>
  <c r="J4621" i="1"/>
  <c r="I4621" i="1"/>
  <c r="L4620" i="1"/>
  <c r="K4620" i="1"/>
  <c r="J4620" i="1"/>
  <c r="I4620" i="1"/>
  <c r="L4619" i="1"/>
  <c r="K4619" i="1"/>
  <c r="J4619" i="1"/>
  <c r="I4619" i="1"/>
  <c r="M4619" i="1" s="1"/>
  <c r="L4618" i="1"/>
  <c r="K4618" i="1"/>
  <c r="J4618" i="1"/>
  <c r="I4618" i="1"/>
  <c r="M4618" i="1" s="1"/>
  <c r="L4617" i="1"/>
  <c r="K4617" i="1"/>
  <c r="J4617" i="1"/>
  <c r="I4617" i="1"/>
  <c r="L4616" i="1"/>
  <c r="K4616" i="1"/>
  <c r="J4616" i="1"/>
  <c r="I4616" i="1"/>
  <c r="L4615" i="1"/>
  <c r="K4615" i="1"/>
  <c r="J4615" i="1"/>
  <c r="I4615" i="1"/>
  <c r="M4615" i="1" s="1"/>
  <c r="L4614" i="1"/>
  <c r="K4614" i="1"/>
  <c r="J4614" i="1"/>
  <c r="I4614" i="1"/>
  <c r="M4614" i="1" s="1"/>
  <c r="L4613" i="1"/>
  <c r="K4613" i="1"/>
  <c r="J4613" i="1"/>
  <c r="I4613" i="1"/>
  <c r="M4613" i="1" s="1"/>
  <c r="L4612" i="1"/>
  <c r="K4612" i="1"/>
  <c r="J4612" i="1"/>
  <c r="I4612" i="1"/>
  <c r="M4612" i="1" s="1"/>
  <c r="L4611" i="1"/>
  <c r="K4611" i="1"/>
  <c r="J4611" i="1"/>
  <c r="I4611" i="1"/>
  <c r="M4611" i="1" s="1"/>
  <c r="L4610" i="1"/>
  <c r="K4610" i="1"/>
  <c r="J4610" i="1"/>
  <c r="I4610" i="1"/>
  <c r="M4610" i="1" s="1"/>
  <c r="L4609" i="1"/>
  <c r="K4609" i="1"/>
  <c r="J4609" i="1"/>
  <c r="I4609" i="1"/>
  <c r="M4609" i="1" s="1"/>
  <c r="L4608" i="1"/>
  <c r="K4608" i="1"/>
  <c r="J4608" i="1"/>
  <c r="I4608" i="1"/>
  <c r="M4608" i="1" s="1"/>
  <c r="L4607" i="1"/>
  <c r="K4607" i="1"/>
  <c r="J4607" i="1"/>
  <c r="I4607" i="1"/>
  <c r="M4607" i="1" s="1"/>
  <c r="L4606" i="1"/>
  <c r="K4606" i="1"/>
  <c r="J4606" i="1"/>
  <c r="I4606" i="1"/>
  <c r="M4606" i="1" s="1"/>
  <c r="L4605" i="1"/>
  <c r="K4605" i="1"/>
  <c r="J4605" i="1"/>
  <c r="I4605" i="1"/>
  <c r="L4604" i="1"/>
  <c r="K4604" i="1"/>
  <c r="J4604" i="1"/>
  <c r="I4604" i="1"/>
  <c r="L4603" i="1"/>
  <c r="K4603" i="1"/>
  <c r="J4603" i="1"/>
  <c r="I4603" i="1"/>
  <c r="M4603" i="1" s="1"/>
  <c r="L4602" i="1"/>
  <c r="K4602" i="1"/>
  <c r="J4602" i="1"/>
  <c r="I4602" i="1"/>
  <c r="M4602" i="1" s="1"/>
  <c r="L4601" i="1"/>
  <c r="K4601" i="1"/>
  <c r="J4601" i="1"/>
  <c r="I4601" i="1"/>
  <c r="L4600" i="1"/>
  <c r="K4600" i="1"/>
  <c r="J4600" i="1"/>
  <c r="I4600" i="1"/>
  <c r="L4599" i="1"/>
  <c r="K4599" i="1"/>
  <c r="J4599" i="1"/>
  <c r="I4599" i="1"/>
  <c r="M4599" i="1" s="1"/>
  <c r="L4598" i="1"/>
  <c r="K4598" i="1"/>
  <c r="J4598" i="1"/>
  <c r="I4598" i="1"/>
  <c r="M4598" i="1" s="1"/>
  <c r="L4597" i="1"/>
  <c r="K4597" i="1"/>
  <c r="J4597" i="1"/>
  <c r="I4597" i="1"/>
  <c r="M4597" i="1" s="1"/>
  <c r="L4596" i="1"/>
  <c r="K4596" i="1"/>
  <c r="J4596" i="1"/>
  <c r="I4596" i="1"/>
  <c r="M4596" i="1" s="1"/>
  <c r="L4595" i="1"/>
  <c r="K4595" i="1"/>
  <c r="J4595" i="1"/>
  <c r="I4595" i="1"/>
  <c r="M4595" i="1" s="1"/>
  <c r="L4594" i="1"/>
  <c r="K4594" i="1"/>
  <c r="J4594" i="1"/>
  <c r="I4594" i="1"/>
  <c r="M4594" i="1" s="1"/>
  <c r="L4593" i="1"/>
  <c r="K4593" i="1"/>
  <c r="J4593" i="1"/>
  <c r="I4593" i="1"/>
  <c r="M4593" i="1" s="1"/>
  <c r="L4592" i="1"/>
  <c r="K4592" i="1"/>
  <c r="J4592" i="1"/>
  <c r="I4592" i="1"/>
  <c r="M4592" i="1" s="1"/>
  <c r="L4591" i="1"/>
  <c r="K4591" i="1"/>
  <c r="J4591" i="1"/>
  <c r="I4591" i="1"/>
  <c r="M4591" i="1" s="1"/>
  <c r="L4590" i="1"/>
  <c r="K4590" i="1"/>
  <c r="J4590" i="1"/>
  <c r="I4590" i="1"/>
  <c r="M4590" i="1" s="1"/>
  <c r="L4589" i="1"/>
  <c r="K4589" i="1"/>
  <c r="J4589" i="1"/>
  <c r="I4589" i="1"/>
  <c r="L4588" i="1"/>
  <c r="K4588" i="1"/>
  <c r="J4588" i="1"/>
  <c r="I4588" i="1"/>
  <c r="L4587" i="1"/>
  <c r="K4587" i="1"/>
  <c r="J4587" i="1"/>
  <c r="I4587" i="1"/>
  <c r="M4587" i="1" s="1"/>
  <c r="L4586" i="1"/>
  <c r="K4586" i="1"/>
  <c r="J4586" i="1"/>
  <c r="I4586" i="1"/>
  <c r="M4586" i="1" s="1"/>
  <c r="L4585" i="1"/>
  <c r="K4585" i="1"/>
  <c r="J4585" i="1"/>
  <c r="I4585" i="1"/>
  <c r="L4584" i="1"/>
  <c r="K4584" i="1"/>
  <c r="J4584" i="1"/>
  <c r="I4584" i="1"/>
  <c r="L4583" i="1"/>
  <c r="K4583" i="1"/>
  <c r="J4583" i="1"/>
  <c r="I4583" i="1"/>
  <c r="M4583" i="1" s="1"/>
  <c r="L4582" i="1"/>
  <c r="K4582" i="1"/>
  <c r="J4582" i="1"/>
  <c r="I4582" i="1"/>
  <c r="M4582" i="1" s="1"/>
  <c r="L4581" i="1"/>
  <c r="K4581" i="1"/>
  <c r="J4581" i="1"/>
  <c r="I4581" i="1"/>
  <c r="M4581" i="1" s="1"/>
  <c r="L4580" i="1"/>
  <c r="K4580" i="1"/>
  <c r="J4580" i="1"/>
  <c r="I4580" i="1"/>
  <c r="M4580" i="1" s="1"/>
  <c r="L4579" i="1"/>
  <c r="K4579" i="1"/>
  <c r="J4579" i="1"/>
  <c r="I4579" i="1"/>
  <c r="M4579" i="1" s="1"/>
  <c r="L4578" i="1"/>
  <c r="K4578" i="1"/>
  <c r="J4578" i="1"/>
  <c r="I4578" i="1"/>
  <c r="M4578" i="1" s="1"/>
  <c r="L4577" i="1"/>
  <c r="K4577" i="1"/>
  <c r="J4577" i="1"/>
  <c r="I4577" i="1"/>
  <c r="M4577" i="1" s="1"/>
  <c r="L4576" i="1"/>
  <c r="K4576" i="1"/>
  <c r="J4576" i="1"/>
  <c r="I4576" i="1"/>
  <c r="M4576" i="1" s="1"/>
  <c r="L4575" i="1"/>
  <c r="K4575" i="1"/>
  <c r="J4575" i="1"/>
  <c r="I4575" i="1"/>
  <c r="M4575" i="1" s="1"/>
  <c r="L4574" i="1"/>
  <c r="K4574" i="1"/>
  <c r="J4574" i="1"/>
  <c r="I4574" i="1"/>
  <c r="M4574" i="1" s="1"/>
  <c r="L4573" i="1"/>
  <c r="K4573" i="1"/>
  <c r="J4573" i="1"/>
  <c r="I4573" i="1"/>
  <c r="L4572" i="1"/>
  <c r="K4572" i="1"/>
  <c r="J4572" i="1"/>
  <c r="I4572" i="1"/>
  <c r="L4571" i="1"/>
  <c r="K4571" i="1"/>
  <c r="J4571" i="1"/>
  <c r="I4571" i="1"/>
  <c r="M4571" i="1" s="1"/>
  <c r="L4570" i="1"/>
  <c r="K4570" i="1"/>
  <c r="J4570" i="1"/>
  <c r="I4570" i="1"/>
  <c r="M4570" i="1" s="1"/>
  <c r="L4569" i="1"/>
  <c r="K4569" i="1"/>
  <c r="J4569" i="1"/>
  <c r="I4569" i="1"/>
  <c r="L4568" i="1"/>
  <c r="K4568" i="1"/>
  <c r="J4568" i="1"/>
  <c r="I4568" i="1"/>
  <c r="L4567" i="1"/>
  <c r="K4567" i="1"/>
  <c r="J4567" i="1"/>
  <c r="I4567" i="1"/>
  <c r="M4567" i="1" s="1"/>
  <c r="L4566" i="1"/>
  <c r="K4566" i="1"/>
  <c r="J4566" i="1"/>
  <c r="I4566" i="1"/>
  <c r="M4566" i="1" s="1"/>
  <c r="L4565" i="1"/>
  <c r="K4565" i="1"/>
  <c r="J4565" i="1"/>
  <c r="I4565" i="1"/>
  <c r="M4565" i="1" s="1"/>
  <c r="L4564" i="1"/>
  <c r="K4564" i="1"/>
  <c r="J4564" i="1"/>
  <c r="I4564" i="1"/>
  <c r="M4564" i="1" s="1"/>
  <c r="L4563" i="1"/>
  <c r="K4563" i="1"/>
  <c r="J4563" i="1"/>
  <c r="I4563" i="1"/>
  <c r="M4563" i="1" s="1"/>
  <c r="L4562" i="1"/>
  <c r="K4562" i="1"/>
  <c r="J4562" i="1"/>
  <c r="I4562" i="1"/>
  <c r="M4562" i="1" s="1"/>
  <c r="L4561" i="1"/>
  <c r="K4561" i="1"/>
  <c r="J4561" i="1"/>
  <c r="I4561" i="1"/>
  <c r="M4561" i="1" s="1"/>
  <c r="L4560" i="1"/>
  <c r="K4560" i="1"/>
  <c r="J4560" i="1"/>
  <c r="I4560" i="1"/>
  <c r="M4560" i="1" s="1"/>
  <c r="L4559" i="1"/>
  <c r="K4559" i="1"/>
  <c r="J4559" i="1"/>
  <c r="I4559" i="1"/>
  <c r="M4559" i="1" s="1"/>
  <c r="L4558" i="1"/>
  <c r="K4558" i="1"/>
  <c r="J4558" i="1"/>
  <c r="I4558" i="1"/>
  <c r="M4558" i="1" s="1"/>
  <c r="L4557" i="1"/>
  <c r="K4557" i="1"/>
  <c r="J4557" i="1"/>
  <c r="I4557" i="1"/>
  <c r="L4556" i="1"/>
  <c r="K4556" i="1"/>
  <c r="J4556" i="1"/>
  <c r="I4556" i="1"/>
  <c r="L4555" i="1"/>
  <c r="K4555" i="1"/>
  <c r="J4555" i="1"/>
  <c r="I4555" i="1"/>
  <c r="M4555" i="1" s="1"/>
  <c r="L4554" i="1"/>
  <c r="K4554" i="1"/>
  <c r="J4554" i="1"/>
  <c r="I4554" i="1"/>
  <c r="M4554" i="1" s="1"/>
  <c r="L4553" i="1"/>
  <c r="K4553" i="1"/>
  <c r="J4553" i="1"/>
  <c r="I4553" i="1"/>
  <c r="L4552" i="1"/>
  <c r="K4552" i="1"/>
  <c r="J4552" i="1"/>
  <c r="I4552" i="1"/>
  <c r="L4551" i="1"/>
  <c r="K4551" i="1"/>
  <c r="J4551" i="1"/>
  <c r="I4551" i="1"/>
  <c r="M4551" i="1" s="1"/>
  <c r="L4550" i="1"/>
  <c r="K4550" i="1"/>
  <c r="J4550" i="1"/>
  <c r="I4550" i="1"/>
  <c r="M4550" i="1" s="1"/>
  <c r="L4549" i="1"/>
  <c r="K4549" i="1"/>
  <c r="J4549" i="1"/>
  <c r="I4549" i="1"/>
  <c r="M4549" i="1" s="1"/>
  <c r="L4548" i="1"/>
  <c r="K4548" i="1"/>
  <c r="J4548" i="1"/>
  <c r="I4548" i="1"/>
  <c r="M4548" i="1" s="1"/>
  <c r="L4547" i="1"/>
  <c r="K4547" i="1"/>
  <c r="J4547" i="1"/>
  <c r="I4547" i="1"/>
  <c r="M4547" i="1" s="1"/>
  <c r="L4546" i="1"/>
  <c r="K4546" i="1"/>
  <c r="J4546" i="1"/>
  <c r="I4546" i="1"/>
  <c r="M4546" i="1" s="1"/>
  <c r="L4545" i="1"/>
  <c r="K4545" i="1"/>
  <c r="J4545" i="1"/>
  <c r="I4545" i="1"/>
  <c r="M4545" i="1" s="1"/>
  <c r="L4544" i="1"/>
  <c r="K4544" i="1"/>
  <c r="J4544" i="1"/>
  <c r="I4544" i="1"/>
  <c r="M4544" i="1" s="1"/>
  <c r="L4543" i="1"/>
  <c r="K4543" i="1"/>
  <c r="J4543" i="1"/>
  <c r="I4543" i="1"/>
  <c r="M4543" i="1" s="1"/>
  <c r="L4542" i="1"/>
  <c r="K4542" i="1"/>
  <c r="J4542" i="1"/>
  <c r="I4542" i="1"/>
  <c r="M4542" i="1" s="1"/>
  <c r="L4541" i="1"/>
  <c r="K4541" i="1"/>
  <c r="J4541" i="1"/>
  <c r="I4541" i="1"/>
  <c r="L4540" i="1"/>
  <c r="K4540" i="1"/>
  <c r="J4540" i="1"/>
  <c r="I4540" i="1"/>
  <c r="L4539" i="1"/>
  <c r="K4539" i="1"/>
  <c r="J4539" i="1"/>
  <c r="I4539" i="1"/>
  <c r="M4539" i="1" s="1"/>
  <c r="L4538" i="1"/>
  <c r="K4538" i="1"/>
  <c r="J4538" i="1"/>
  <c r="I4538" i="1"/>
  <c r="M4538" i="1" s="1"/>
  <c r="L4537" i="1"/>
  <c r="K4537" i="1"/>
  <c r="J4537" i="1"/>
  <c r="I4537" i="1"/>
  <c r="L4536" i="1"/>
  <c r="K4536" i="1"/>
  <c r="J4536" i="1"/>
  <c r="I4536" i="1"/>
  <c r="L4535" i="1"/>
  <c r="K4535" i="1"/>
  <c r="J4535" i="1"/>
  <c r="I4535" i="1"/>
  <c r="M4535" i="1" s="1"/>
  <c r="L4534" i="1"/>
  <c r="K4534" i="1"/>
  <c r="J4534" i="1"/>
  <c r="I4534" i="1"/>
  <c r="M4534" i="1" s="1"/>
  <c r="L4533" i="1"/>
  <c r="K4533" i="1"/>
  <c r="J4533" i="1"/>
  <c r="I4533" i="1"/>
  <c r="M4533" i="1" s="1"/>
  <c r="L4532" i="1"/>
  <c r="K4532" i="1"/>
  <c r="J4532" i="1"/>
  <c r="I4532" i="1"/>
  <c r="M4532" i="1" s="1"/>
  <c r="L4531" i="1"/>
  <c r="K4531" i="1"/>
  <c r="J4531" i="1"/>
  <c r="I4531" i="1"/>
  <c r="M4531" i="1" s="1"/>
  <c r="L4530" i="1"/>
  <c r="K4530" i="1"/>
  <c r="J4530" i="1"/>
  <c r="I4530" i="1"/>
  <c r="M4530" i="1" s="1"/>
  <c r="L4529" i="1"/>
  <c r="K4529" i="1"/>
  <c r="J4529" i="1"/>
  <c r="I4529" i="1"/>
  <c r="M4529" i="1" s="1"/>
  <c r="L4528" i="1"/>
  <c r="K4528" i="1"/>
  <c r="J4528" i="1"/>
  <c r="I4528" i="1"/>
  <c r="M4528" i="1" s="1"/>
  <c r="L4527" i="1"/>
  <c r="K4527" i="1"/>
  <c r="J4527" i="1"/>
  <c r="I4527" i="1"/>
  <c r="M4527" i="1" s="1"/>
  <c r="L4526" i="1"/>
  <c r="K4526" i="1"/>
  <c r="J4526" i="1"/>
  <c r="I4526" i="1"/>
  <c r="M4526" i="1" s="1"/>
  <c r="L4525" i="1"/>
  <c r="K4525" i="1"/>
  <c r="J4525" i="1"/>
  <c r="I4525" i="1"/>
  <c r="L4524" i="1"/>
  <c r="K4524" i="1"/>
  <c r="J4524" i="1"/>
  <c r="I4524" i="1"/>
  <c r="L4523" i="1"/>
  <c r="K4523" i="1"/>
  <c r="J4523" i="1"/>
  <c r="I4523" i="1"/>
  <c r="M4523" i="1" s="1"/>
  <c r="L4522" i="1"/>
  <c r="K4522" i="1"/>
  <c r="J4522" i="1"/>
  <c r="I4522" i="1"/>
  <c r="M4522" i="1" s="1"/>
  <c r="L4521" i="1"/>
  <c r="K4521" i="1"/>
  <c r="J4521" i="1"/>
  <c r="I4521" i="1"/>
  <c r="L4520" i="1"/>
  <c r="K4520" i="1"/>
  <c r="J4520" i="1"/>
  <c r="I4520" i="1"/>
  <c r="L4519" i="1"/>
  <c r="K4519" i="1"/>
  <c r="J4519" i="1"/>
  <c r="I4519" i="1"/>
  <c r="M4519" i="1" s="1"/>
  <c r="L4518" i="1"/>
  <c r="K4518" i="1"/>
  <c r="J4518" i="1"/>
  <c r="I4518" i="1"/>
  <c r="M4518" i="1" s="1"/>
  <c r="L4517" i="1"/>
  <c r="K4517" i="1"/>
  <c r="J4517" i="1"/>
  <c r="I4517" i="1"/>
  <c r="M4517" i="1" s="1"/>
  <c r="L4516" i="1"/>
  <c r="K4516" i="1"/>
  <c r="J4516" i="1"/>
  <c r="I4516" i="1"/>
  <c r="M4516" i="1" s="1"/>
  <c r="L4515" i="1"/>
  <c r="K4515" i="1"/>
  <c r="J4515" i="1"/>
  <c r="I4515" i="1"/>
  <c r="M4515" i="1" s="1"/>
  <c r="L4514" i="1"/>
  <c r="K4514" i="1"/>
  <c r="J4514" i="1"/>
  <c r="I4514" i="1"/>
  <c r="M4514" i="1" s="1"/>
  <c r="L4513" i="1"/>
  <c r="K4513" i="1"/>
  <c r="J4513" i="1"/>
  <c r="I4513" i="1"/>
  <c r="M4513" i="1" s="1"/>
  <c r="L4512" i="1"/>
  <c r="K4512" i="1"/>
  <c r="J4512" i="1"/>
  <c r="I4512" i="1"/>
  <c r="M4512" i="1" s="1"/>
  <c r="L4511" i="1"/>
  <c r="K4511" i="1"/>
  <c r="J4511" i="1"/>
  <c r="I4511" i="1"/>
  <c r="M4511" i="1" s="1"/>
  <c r="L4510" i="1"/>
  <c r="K4510" i="1"/>
  <c r="J4510" i="1"/>
  <c r="I4510" i="1"/>
  <c r="M4510" i="1" s="1"/>
  <c r="L4509" i="1"/>
  <c r="K4509" i="1"/>
  <c r="J4509" i="1"/>
  <c r="I4509" i="1"/>
  <c r="L4508" i="1"/>
  <c r="K4508" i="1"/>
  <c r="J4508" i="1"/>
  <c r="I4508" i="1"/>
  <c r="L4507" i="1"/>
  <c r="K4507" i="1"/>
  <c r="J4507" i="1"/>
  <c r="I4507" i="1"/>
  <c r="M4507" i="1" s="1"/>
  <c r="L4506" i="1"/>
  <c r="K4506" i="1"/>
  <c r="J4506" i="1"/>
  <c r="I4506" i="1"/>
  <c r="M4506" i="1" s="1"/>
  <c r="L4505" i="1"/>
  <c r="K4505" i="1"/>
  <c r="J4505" i="1"/>
  <c r="I4505" i="1"/>
  <c r="L4504" i="1"/>
  <c r="K4504" i="1"/>
  <c r="J4504" i="1"/>
  <c r="I4504" i="1"/>
  <c r="L4503" i="1"/>
  <c r="K4503" i="1"/>
  <c r="J4503" i="1"/>
  <c r="I4503" i="1"/>
  <c r="M4503" i="1" s="1"/>
  <c r="L4502" i="1"/>
  <c r="K4502" i="1"/>
  <c r="J4502" i="1"/>
  <c r="I4502" i="1"/>
  <c r="M4502" i="1" s="1"/>
  <c r="L4501" i="1"/>
  <c r="K4501" i="1"/>
  <c r="J4501" i="1"/>
  <c r="I4501" i="1"/>
  <c r="M4501" i="1" s="1"/>
  <c r="L4500" i="1"/>
  <c r="K4500" i="1"/>
  <c r="J4500" i="1"/>
  <c r="I4500" i="1"/>
  <c r="M4500" i="1" s="1"/>
  <c r="L4499" i="1"/>
  <c r="K4499" i="1"/>
  <c r="J4499" i="1"/>
  <c r="I4499" i="1"/>
  <c r="M4499" i="1" s="1"/>
  <c r="L4498" i="1"/>
  <c r="K4498" i="1"/>
  <c r="J4498" i="1"/>
  <c r="I4498" i="1"/>
  <c r="M4498" i="1" s="1"/>
  <c r="L4497" i="1"/>
  <c r="K4497" i="1"/>
  <c r="J4497" i="1"/>
  <c r="I4497" i="1"/>
  <c r="M4497" i="1" s="1"/>
  <c r="L4496" i="1"/>
  <c r="K4496" i="1"/>
  <c r="J4496" i="1"/>
  <c r="I4496" i="1"/>
  <c r="M4496" i="1" s="1"/>
  <c r="L4495" i="1"/>
  <c r="K4495" i="1"/>
  <c r="J4495" i="1"/>
  <c r="I4495" i="1"/>
  <c r="M4495" i="1" s="1"/>
  <c r="L4494" i="1"/>
  <c r="K4494" i="1"/>
  <c r="J4494" i="1"/>
  <c r="I4494" i="1"/>
  <c r="M4494" i="1" s="1"/>
  <c r="L4493" i="1"/>
  <c r="K4493" i="1"/>
  <c r="J4493" i="1"/>
  <c r="I4493" i="1"/>
  <c r="L4492" i="1"/>
  <c r="K4492" i="1"/>
  <c r="J4492" i="1"/>
  <c r="I4492" i="1"/>
  <c r="L4491" i="1"/>
  <c r="K4491" i="1"/>
  <c r="J4491" i="1"/>
  <c r="I4491" i="1"/>
  <c r="M4491" i="1" s="1"/>
  <c r="L4490" i="1"/>
  <c r="K4490" i="1"/>
  <c r="J4490" i="1"/>
  <c r="I4490" i="1"/>
  <c r="M4490" i="1" s="1"/>
  <c r="L4489" i="1"/>
  <c r="K4489" i="1"/>
  <c r="J4489" i="1"/>
  <c r="I4489" i="1"/>
  <c r="L4488" i="1"/>
  <c r="K4488" i="1"/>
  <c r="J4488" i="1"/>
  <c r="I4488" i="1"/>
  <c r="L4487" i="1"/>
  <c r="K4487" i="1"/>
  <c r="J4487" i="1"/>
  <c r="I4487" i="1"/>
  <c r="M4487" i="1" s="1"/>
  <c r="L4486" i="1"/>
  <c r="K4486" i="1"/>
  <c r="J4486" i="1"/>
  <c r="I4486" i="1"/>
  <c r="M4486" i="1" s="1"/>
  <c r="L4485" i="1"/>
  <c r="K4485" i="1"/>
  <c r="J4485" i="1"/>
  <c r="I4485" i="1"/>
  <c r="M4485" i="1" s="1"/>
  <c r="L4484" i="1"/>
  <c r="K4484" i="1"/>
  <c r="J4484" i="1"/>
  <c r="I4484" i="1"/>
  <c r="M4484" i="1" s="1"/>
  <c r="L4483" i="1"/>
  <c r="K4483" i="1"/>
  <c r="J4483" i="1"/>
  <c r="I4483" i="1"/>
  <c r="M4483" i="1" s="1"/>
  <c r="L4482" i="1"/>
  <c r="K4482" i="1"/>
  <c r="J4482" i="1"/>
  <c r="I4482" i="1"/>
  <c r="M4482" i="1" s="1"/>
  <c r="L4481" i="1"/>
  <c r="K4481" i="1"/>
  <c r="J4481" i="1"/>
  <c r="I4481" i="1"/>
  <c r="M4481" i="1" s="1"/>
  <c r="L4480" i="1"/>
  <c r="K4480" i="1"/>
  <c r="J4480" i="1"/>
  <c r="I4480" i="1"/>
  <c r="M4480" i="1" s="1"/>
  <c r="L4479" i="1"/>
  <c r="K4479" i="1"/>
  <c r="J4479" i="1"/>
  <c r="I4479" i="1"/>
  <c r="M4479" i="1" s="1"/>
  <c r="L4478" i="1"/>
  <c r="K4478" i="1"/>
  <c r="J4478" i="1"/>
  <c r="I4478" i="1"/>
  <c r="M4478" i="1" s="1"/>
  <c r="L4477" i="1"/>
  <c r="K4477" i="1"/>
  <c r="J4477" i="1"/>
  <c r="I4477" i="1"/>
  <c r="L4476" i="1"/>
  <c r="K4476" i="1"/>
  <c r="J4476" i="1"/>
  <c r="I4476" i="1"/>
  <c r="L4475" i="1"/>
  <c r="K4475" i="1"/>
  <c r="J4475" i="1"/>
  <c r="I4475" i="1"/>
  <c r="M4475" i="1" s="1"/>
  <c r="L4474" i="1"/>
  <c r="K4474" i="1"/>
  <c r="J4474" i="1"/>
  <c r="I4474" i="1"/>
  <c r="M4474" i="1" s="1"/>
  <c r="L4473" i="1"/>
  <c r="K4473" i="1"/>
  <c r="J4473" i="1"/>
  <c r="I4473" i="1"/>
  <c r="L4472" i="1"/>
  <c r="K4472" i="1"/>
  <c r="J4472" i="1"/>
  <c r="I4472" i="1"/>
  <c r="L4471" i="1"/>
  <c r="K4471" i="1"/>
  <c r="J4471" i="1"/>
  <c r="I4471" i="1"/>
  <c r="M4471" i="1" s="1"/>
  <c r="L4470" i="1"/>
  <c r="K4470" i="1"/>
  <c r="J4470" i="1"/>
  <c r="I4470" i="1"/>
  <c r="M4470" i="1" s="1"/>
  <c r="L4469" i="1"/>
  <c r="K4469" i="1"/>
  <c r="J4469" i="1"/>
  <c r="I4469" i="1"/>
  <c r="M4469" i="1" s="1"/>
  <c r="L4468" i="1"/>
  <c r="K4468" i="1"/>
  <c r="J4468" i="1"/>
  <c r="I4468" i="1"/>
  <c r="M4468" i="1" s="1"/>
  <c r="L4467" i="1"/>
  <c r="K4467" i="1"/>
  <c r="J4467" i="1"/>
  <c r="I4467" i="1"/>
  <c r="M4467" i="1" s="1"/>
  <c r="L4466" i="1"/>
  <c r="K4466" i="1"/>
  <c r="J4466" i="1"/>
  <c r="I4466" i="1"/>
  <c r="M4466" i="1" s="1"/>
  <c r="L4465" i="1"/>
  <c r="K4465" i="1"/>
  <c r="J4465" i="1"/>
  <c r="I4465" i="1"/>
  <c r="M4465" i="1" s="1"/>
  <c r="L4464" i="1"/>
  <c r="K4464" i="1"/>
  <c r="J4464" i="1"/>
  <c r="I4464" i="1"/>
  <c r="M4464" i="1" s="1"/>
  <c r="L4463" i="1"/>
  <c r="K4463" i="1"/>
  <c r="J4463" i="1"/>
  <c r="I4463" i="1"/>
  <c r="M4463" i="1" s="1"/>
  <c r="L4462" i="1"/>
  <c r="K4462" i="1"/>
  <c r="J4462" i="1"/>
  <c r="I4462" i="1"/>
  <c r="M4462" i="1" s="1"/>
  <c r="L4461" i="1"/>
  <c r="K4461" i="1"/>
  <c r="J4461" i="1"/>
  <c r="I4461" i="1"/>
  <c r="L4460" i="1"/>
  <c r="K4460" i="1"/>
  <c r="J4460" i="1"/>
  <c r="I4460" i="1"/>
  <c r="L4459" i="1"/>
  <c r="K4459" i="1"/>
  <c r="J4459" i="1"/>
  <c r="I4459" i="1"/>
  <c r="M4459" i="1" s="1"/>
  <c r="L4458" i="1"/>
  <c r="K4458" i="1"/>
  <c r="J4458" i="1"/>
  <c r="I4458" i="1"/>
  <c r="M4458" i="1" s="1"/>
  <c r="L4457" i="1"/>
  <c r="K4457" i="1"/>
  <c r="J4457" i="1"/>
  <c r="I4457" i="1"/>
  <c r="L4456" i="1"/>
  <c r="K4456" i="1"/>
  <c r="J4456" i="1"/>
  <c r="I4456" i="1"/>
  <c r="L4455" i="1"/>
  <c r="K4455" i="1"/>
  <c r="J4455" i="1"/>
  <c r="I4455" i="1"/>
  <c r="M4455" i="1" s="1"/>
  <c r="L4454" i="1"/>
  <c r="K4454" i="1"/>
  <c r="J4454" i="1"/>
  <c r="I4454" i="1"/>
  <c r="M4454" i="1" s="1"/>
  <c r="L4453" i="1"/>
  <c r="K4453" i="1"/>
  <c r="J4453" i="1"/>
  <c r="I4453" i="1"/>
  <c r="M4453" i="1" s="1"/>
  <c r="L4452" i="1"/>
  <c r="K4452" i="1"/>
  <c r="J4452" i="1"/>
  <c r="I4452" i="1"/>
  <c r="M4452" i="1" s="1"/>
  <c r="L4451" i="1"/>
  <c r="K4451" i="1"/>
  <c r="J4451" i="1"/>
  <c r="I4451" i="1"/>
  <c r="M4451" i="1" s="1"/>
  <c r="L4450" i="1"/>
  <c r="K4450" i="1"/>
  <c r="J4450" i="1"/>
  <c r="I4450" i="1"/>
  <c r="M4450" i="1" s="1"/>
  <c r="L4449" i="1"/>
  <c r="K4449" i="1"/>
  <c r="J4449" i="1"/>
  <c r="I4449" i="1"/>
  <c r="M4449" i="1" s="1"/>
  <c r="L4448" i="1"/>
  <c r="K4448" i="1"/>
  <c r="J4448" i="1"/>
  <c r="I4448" i="1"/>
  <c r="M4448" i="1" s="1"/>
  <c r="L4447" i="1"/>
  <c r="K4447" i="1"/>
  <c r="J4447" i="1"/>
  <c r="I4447" i="1"/>
  <c r="M4447" i="1" s="1"/>
  <c r="L4446" i="1"/>
  <c r="K4446" i="1"/>
  <c r="J4446" i="1"/>
  <c r="I4446" i="1"/>
  <c r="M4446" i="1" s="1"/>
  <c r="L4445" i="1"/>
  <c r="K4445" i="1"/>
  <c r="J4445" i="1"/>
  <c r="I4445" i="1"/>
  <c r="L4444" i="1"/>
  <c r="K4444" i="1"/>
  <c r="J4444" i="1"/>
  <c r="I4444" i="1"/>
  <c r="L4443" i="1"/>
  <c r="K4443" i="1"/>
  <c r="J4443" i="1"/>
  <c r="I4443" i="1"/>
  <c r="M4443" i="1" s="1"/>
  <c r="L4442" i="1"/>
  <c r="K4442" i="1"/>
  <c r="J4442" i="1"/>
  <c r="I4442" i="1"/>
  <c r="M4442" i="1" s="1"/>
  <c r="L4441" i="1"/>
  <c r="K4441" i="1"/>
  <c r="J4441" i="1"/>
  <c r="I4441" i="1"/>
  <c r="L4440" i="1"/>
  <c r="K4440" i="1"/>
  <c r="J4440" i="1"/>
  <c r="I4440" i="1"/>
  <c r="L4439" i="1"/>
  <c r="K4439" i="1"/>
  <c r="J4439" i="1"/>
  <c r="I4439" i="1"/>
  <c r="M4439" i="1" s="1"/>
  <c r="L4438" i="1"/>
  <c r="K4438" i="1"/>
  <c r="J4438" i="1"/>
  <c r="I4438" i="1"/>
  <c r="M4438" i="1" s="1"/>
  <c r="L4437" i="1"/>
  <c r="K4437" i="1"/>
  <c r="J4437" i="1"/>
  <c r="I4437" i="1"/>
  <c r="M4437" i="1" s="1"/>
  <c r="L4436" i="1"/>
  <c r="K4436" i="1"/>
  <c r="J4436" i="1"/>
  <c r="I4436" i="1"/>
  <c r="M4436" i="1" s="1"/>
  <c r="L4435" i="1"/>
  <c r="K4435" i="1"/>
  <c r="J4435" i="1"/>
  <c r="I4435" i="1"/>
  <c r="M4435" i="1" s="1"/>
  <c r="L4434" i="1"/>
  <c r="K4434" i="1"/>
  <c r="J4434" i="1"/>
  <c r="I4434" i="1"/>
  <c r="M4434" i="1" s="1"/>
  <c r="L4433" i="1"/>
  <c r="K4433" i="1"/>
  <c r="J4433" i="1"/>
  <c r="I4433" i="1"/>
  <c r="M4433" i="1" s="1"/>
  <c r="L4432" i="1"/>
  <c r="K4432" i="1"/>
  <c r="J4432" i="1"/>
  <c r="I4432" i="1"/>
  <c r="M4432" i="1" s="1"/>
  <c r="L4431" i="1"/>
  <c r="K4431" i="1"/>
  <c r="J4431" i="1"/>
  <c r="I4431" i="1"/>
  <c r="M4431" i="1" s="1"/>
  <c r="L4430" i="1"/>
  <c r="K4430" i="1"/>
  <c r="J4430" i="1"/>
  <c r="I4430" i="1"/>
  <c r="M4430" i="1" s="1"/>
  <c r="L4429" i="1"/>
  <c r="K4429" i="1"/>
  <c r="J4429" i="1"/>
  <c r="I4429" i="1"/>
  <c r="L4428" i="1"/>
  <c r="K4428" i="1"/>
  <c r="J4428" i="1"/>
  <c r="I4428" i="1"/>
  <c r="L4427" i="1"/>
  <c r="K4427" i="1"/>
  <c r="J4427" i="1"/>
  <c r="I4427" i="1"/>
  <c r="M4427" i="1" s="1"/>
  <c r="L4426" i="1"/>
  <c r="K4426" i="1"/>
  <c r="J4426" i="1"/>
  <c r="I4426" i="1"/>
  <c r="M4426" i="1" s="1"/>
  <c r="L4425" i="1"/>
  <c r="K4425" i="1"/>
  <c r="J4425" i="1"/>
  <c r="I4425" i="1"/>
  <c r="L4424" i="1"/>
  <c r="K4424" i="1"/>
  <c r="J4424" i="1"/>
  <c r="I4424" i="1"/>
  <c r="L4423" i="1"/>
  <c r="K4423" i="1"/>
  <c r="J4423" i="1"/>
  <c r="I4423" i="1"/>
  <c r="M4423" i="1" s="1"/>
  <c r="L4422" i="1"/>
  <c r="K4422" i="1"/>
  <c r="J4422" i="1"/>
  <c r="I4422" i="1"/>
  <c r="M4422" i="1" s="1"/>
  <c r="L4421" i="1"/>
  <c r="K4421" i="1"/>
  <c r="J4421" i="1"/>
  <c r="I4421" i="1"/>
  <c r="M4421" i="1" s="1"/>
  <c r="L4420" i="1"/>
  <c r="K4420" i="1"/>
  <c r="J4420" i="1"/>
  <c r="I4420" i="1"/>
  <c r="M4420" i="1" s="1"/>
  <c r="L4419" i="1"/>
  <c r="K4419" i="1"/>
  <c r="J4419" i="1"/>
  <c r="I4419" i="1"/>
  <c r="M4419" i="1" s="1"/>
  <c r="L4418" i="1"/>
  <c r="K4418" i="1"/>
  <c r="J4418" i="1"/>
  <c r="I4418" i="1"/>
  <c r="M4418" i="1" s="1"/>
  <c r="L4417" i="1"/>
  <c r="K4417" i="1"/>
  <c r="J4417" i="1"/>
  <c r="I4417" i="1"/>
  <c r="M4417" i="1" s="1"/>
  <c r="L4416" i="1"/>
  <c r="K4416" i="1"/>
  <c r="J4416" i="1"/>
  <c r="I4416" i="1"/>
  <c r="M4416" i="1" s="1"/>
  <c r="L4415" i="1"/>
  <c r="K4415" i="1"/>
  <c r="J4415" i="1"/>
  <c r="I4415" i="1"/>
  <c r="M4415" i="1" s="1"/>
  <c r="L4414" i="1"/>
  <c r="K4414" i="1"/>
  <c r="J4414" i="1"/>
  <c r="I4414" i="1"/>
  <c r="M4414" i="1" s="1"/>
  <c r="L4413" i="1"/>
  <c r="K4413" i="1"/>
  <c r="J4413" i="1"/>
  <c r="I4413" i="1"/>
  <c r="L4412" i="1"/>
  <c r="K4412" i="1"/>
  <c r="J4412" i="1"/>
  <c r="I4412" i="1"/>
  <c r="L4411" i="1"/>
  <c r="K4411" i="1"/>
  <c r="J4411" i="1"/>
  <c r="I4411" i="1"/>
  <c r="M4411" i="1" s="1"/>
  <c r="L4410" i="1"/>
  <c r="K4410" i="1"/>
  <c r="J4410" i="1"/>
  <c r="I4410" i="1"/>
  <c r="M4410" i="1" s="1"/>
  <c r="L4409" i="1"/>
  <c r="K4409" i="1"/>
  <c r="J4409" i="1"/>
  <c r="I4409" i="1"/>
  <c r="M4409" i="1" s="1"/>
  <c r="L4408" i="1"/>
  <c r="K4408" i="1"/>
  <c r="J4408" i="1"/>
  <c r="I4408" i="1"/>
  <c r="M4408" i="1" s="1"/>
  <c r="L4407" i="1"/>
  <c r="K4407" i="1"/>
  <c r="J4407" i="1"/>
  <c r="I4407" i="1"/>
  <c r="M4407" i="1" s="1"/>
  <c r="L4406" i="1"/>
  <c r="K4406" i="1"/>
  <c r="J4406" i="1"/>
  <c r="I4406" i="1"/>
  <c r="M4406" i="1" s="1"/>
  <c r="L4405" i="1"/>
  <c r="K4405" i="1"/>
  <c r="J4405" i="1"/>
  <c r="I4405" i="1"/>
  <c r="L4404" i="1"/>
  <c r="K4404" i="1"/>
  <c r="J4404" i="1"/>
  <c r="I4404" i="1"/>
  <c r="L4403" i="1"/>
  <c r="K4403" i="1"/>
  <c r="J4403" i="1"/>
  <c r="I4403" i="1"/>
  <c r="M4403" i="1" s="1"/>
  <c r="L4402" i="1"/>
  <c r="K4402" i="1"/>
  <c r="J4402" i="1"/>
  <c r="I4402" i="1"/>
  <c r="M4402" i="1" s="1"/>
  <c r="L4401" i="1"/>
  <c r="K4401" i="1"/>
  <c r="J4401" i="1"/>
  <c r="I4401" i="1"/>
  <c r="M4401" i="1" s="1"/>
  <c r="L4400" i="1"/>
  <c r="K4400" i="1"/>
  <c r="J4400" i="1"/>
  <c r="I4400" i="1"/>
  <c r="M4400" i="1" s="1"/>
  <c r="L4399" i="1"/>
  <c r="K4399" i="1"/>
  <c r="J4399" i="1"/>
  <c r="I4399" i="1"/>
  <c r="M4399" i="1" s="1"/>
  <c r="L4398" i="1"/>
  <c r="K4398" i="1"/>
  <c r="J4398" i="1"/>
  <c r="I4398" i="1"/>
  <c r="M4398" i="1" s="1"/>
  <c r="L4397" i="1"/>
  <c r="K4397" i="1"/>
  <c r="J4397" i="1"/>
  <c r="I4397" i="1"/>
  <c r="L4396" i="1"/>
  <c r="K4396" i="1"/>
  <c r="J4396" i="1"/>
  <c r="I4396" i="1"/>
  <c r="L4395" i="1"/>
  <c r="K4395" i="1"/>
  <c r="J4395" i="1"/>
  <c r="I4395" i="1"/>
  <c r="M4395" i="1" s="1"/>
  <c r="L4394" i="1"/>
  <c r="K4394" i="1"/>
  <c r="J4394" i="1"/>
  <c r="I4394" i="1"/>
  <c r="M4394" i="1" s="1"/>
  <c r="L4393" i="1"/>
  <c r="K4393" i="1"/>
  <c r="J4393" i="1"/>
  <c r="I4393" i="1"/>
  <c r="M4393" i="1" s="1"/>
  <c r="L4392" i="1"/>
  <c r="K4392" i="1"/>
  <c r="J4392" i="1"/>
  <c r="I4392" i="1"/>
  <c r="M4392" i="1" s="1"/>
  <c r="L4391" i="1"/>
  <c r="K4391" i="1"/>
  <c r="J4391" i="1"/>
  <c r="I4391" i="1"/>
  <c r="M4391" i="1" s="1"/>
  <c r="L4390" i="1"/>
  <c r="K4390" i="1"/>
  <c r="J4390" i="1"/>
  <c r="I4390" i="1"/>
  <c r="M4390" i="1" s="1"/>
  <c r="L4389" i="1"/>
  <c r="K4389" i="1"/>
  <c r="J4389" i="1"/>
  <c r="I4389" i="1"/>
  <c r="L4388" i="1"/>
  <c r="K4388" i="1"/>
  <c r="J4388" i="1"/>
  <c r="I4388" i="1"/>
  <c r="L4387" i="1"/>
  <c r="K4387" i="1"/>
  <c r="J4387" i="1"/>
  <c r="I4387" i="1"/>
  <c r="M4387" i="1" s="1"/>
  <c r="L4386" i="1"/>
  <c r="K4386" i="1"/>
  <c r="J4386" i="1"/>
  <c r="I4386" i="1"/>
  <c r="M4386" i="1" s="1"/>
  <c r="L4385" i="1"/>
  <c r="K4385" i="1"/>
  <c r="J4385" i="1"/>
  <c r="I4385" i="1"/>
  <c r="M4385" i="1" s="1"/>
  <c r="L4384" i="1"/>
  <c r="K4384" i="1"/>
  <c r="J4384" i="1"/>
  <c r="I4384" i="1"/>
  <c r="M4384" i="1" s="1"/>
  <c r="L4383" i="1"/>
  <c r="K4383" i="1"/>
  <c r="J4383" i="1"/>
  <c r="I4383" i="1"/>
  <c r="M4383" i="1" s="1"/>
  <c r="L4382" i="1"/>
  <c r="K4382" i="1"/>
  <c r="J4382" i="1"/>
  <c r="I4382" i="1"/>
  <c r="M4382" i="1" s="1"/>
  <c r="L4381" i="1"/>
  <c r="K4381" i="1"/>
  <c r="J4381" i="1"/>
  <c r="I4381" i="1"/>
  <c r="L4380" i="1"/>
  <c r="K4380" i="1"/>
  <c r="J4380" i="1"/>
  <c r="I4380" i="1"/>
  <c r="L4379" i="1"/>
  <c r="K4379" i="1"/>
  <c r="J4379" i="1"/>
  <c r="I4379" i="1"/>
  <c r="M4379" i="1" s="1"/>
  <c r="L4378" i="1"/>
  <c r="K4378" i="1"/>
  <c r="J4378" i="1"/>
  <c r="I4378" i="1"/>
  <c r="M4378" i="1" s="1"/>
  <c r="L4377" i="1"/>
  <c r="K4377" i="1"/>
  <c r="J4377" i="1"/>
  <c r="I4377" i="1"/>
  <c r="M4377" i="1" s="1"/>
  <c r="L4376" i="1"/>
  <c r="K4376" i="1"/>
  <c r="J4376" i="1"/>
  <c r="I4376" i="1"/>
  <c r="M4376" i="1" s="1"/>
  <c r="L4375" i="1"/>
  <c r="K4375" i="1"/>
  <c r="J4375" i="1"/>
  <c r="I4375" i="1"/>
  <c r="M4375" i="1" s="1"/>
  <c r="L4374" i="1"/>
  <c r="K4374" i="1"/>
  <c r="J4374" i="1"/>
  <c r="I4374" i="1"/>
  <c r="M4374" i="1" s="1"/>
  <c r="L4373" i="1"/>
  <c r="K4373" i="1"/>
  <c r="J4373" i="1"/>
  <c r="I4373" i="1"/>
  <c r="L4372" i="1"/>
  <c r="K4372" i="1"/>
  <c r="J4372" i="1"/>
  <c r="I4372" i="1"/>
  <c r="L4371" i="1"/>
  <c r="K4371" i="1"/>
  <c r="J4371" i="1"/>
  <c r="I4371" i="1"/>
  <c r="M4371" i="1" s="1"/>
  <c r="L4370" i="1"/>
  <c r="K4370" i="1"/>
  <c r="J4370" i="1"/>
  <c r="I4370" i="1"/>
  <c r="M4370" i="1" s="1"/>
  <c r="L4369" i="1"/>
  <c r="K4369" i="1"/>
  <c r="J4369" i="1"/>
  <c r="I4369" i="1"/>
  <c r="M4369" i="1" s="1"/>
  <c r="L4368" i="1"/>
  <c r="K4368" i="1"/>
  <c r="J4368" i="1"/>
  <c r="I4368" i="1"/>
  <c r="M4368" i="1" s="1"/>
  <c r="L4367" i="1"/>
  <c r="K4367" i="1"/>
  <c r="J4367" i="1"/>
  <c r="I4367" i="1"/>
  <c r="M4367" i="1" s="1"/>
  <c r="L4366" i="1"/>
  <c r="K4366" i="1"/>
  <c r="J4366" i="1"/>
  <c r="I4366" i="1"/>
  <c r="M4366" i="1" s="1"/>
  <c r="L4365" i="1"/>
  <c r="K4365" i="1"/>
  <c r="J4365" i="1"/>
  <c r="I4365" i="1"/>
  <c r="L4364" i="1"/>
  <c r="K4364" i="1"/>
  <c r="J4364" i="1"/>
  <c r="I4364" i="1"/>
  <c r="L4363" i="1"/>
  <c r="K4363" i="1"/>
  <c r="J4363" i="1"/>
  <c r="I4363" i="1"/>
  <c r="M4363" i="1" s="1"/>
  <c r="L4362" i="1"/>
  <c r="K4362" i="1"/>
  <c r="J4362" i="1"/>
  <c r="I4362" i="1"/>
  <c r="M4362" i="1" s="1"/>
  <c r="L4361" i="1"/>
  <c r="K4361" i="1"/>
  <c r="J4361" i="1"/>
  <c r="I4361" i="1"/>
  <c r="M4361" i="1" s="1"/>
  <c r="L4360" i="1"/>
  <c r="K4360" i="1"/>
  <c r="J4360" i="1"/>
  <c r="I4360" i="1"/>
  <c r="M4360" i="1" s="1"/>
  <c r="L4359" i="1"/>
  <c r="K4359" i="1"/>
  <c r="J4359" i="1"/>
  <c r="I4359" i="1"/>
  <c r="M4359" i="1" s="1"/>
  <c r="L4358" i="1"/>
  <c r="K4358" i="1"/>
  <c r="J4358" i="1"/>
  <c r="I4358" i="1"/>
  <c r="M4358" i="1" s="1"/>
  <c r="L4357" i="1"/>
  <c r="K4357" i="1"/>
  <c r="J4357" i="1"/>
  <c r="I4357" i="1"/>
  <c r="L4356" i="1"/>
  <c r="K4356" i="1"/>
  <c r="J4356" i="1"/>
  <c r="I4356" i="1"/>
  <c r="L4355" i="1"/>
  <c r="K4355" i="1"/>
  <c r="J4355" i="1"/>
  <c r="I4355" i="1"/>
  <c r="M4355" i="1" s="1"/>
  <c r="L4354" i="1"/>
  <c r="K4354" i="1"/>
  <c r="J4354" i="1"/>
  <c r="I4354" i="1"/>
  <c r="M4354" i="1" s="1"/>
  <c r="L4353" i="1"/>
  <c r="K4353" i="1"/>
  <c r="J4353" i="1"/>
  <c r="I4353" i="1"/>
  <c r="M4353" i="1" s="1"/>
  <c r="L4352" i="1"/>
  <c r="K4352" i="1"/>
  <c r="J4352" i="1"/>
  <c r="I4352" i="1"/>
  <c r="M4352" i="1" s="1"/>
  <c r="L4351" i="1"/>
  <c r="K4351" i="1"/>
  <c r="J4351" i="1"/>
  <c r="I4351" i="1"/>
  <c r="M4351" i="1" s="1"/>
  <c r="L4350" i="1"/>
  <c r="K4350" i="1"/>
  <c r="J4350" i="1"/>
  <c r="I4350" i="1"/>
  <c r="M4350" i="1" s="1"/>
  <c r="L4349" i="1"/>
  <c r="K4349" i="1"/>
  <c r="J4349" i="1"/>
  <c r="I4349" i="1"/>
  <c r="L4348" i="1"/>
  <c r="K4348" i="1"/>
  <c r="J4348" i="1"/>
  <c r="I4348" i="1"/>
  <c r="L4347" i="1"/>
  <c r="K4347" i="1"/>
  <c r="J4347" i="1"/>
  <c r="I4347" i="1"/>
  <c r="M4347" i="1" s="1"/>
  <c r="L4346" i="1"/>
  <c r="K4346" i="1"/>
  <c r="J4346" i="1"/>
  <c r="I4346" i="1"/>
  <c r="M4346" i="1" s="1"/>
  <c r="L4345" i="1"/>
  <c r="K4345" i="1"/>
  <c r="J4345" i="1"/>
  <c r="I4345" i="1"/>
  <c r="M4345" i="1" s="1"/>
  <c r="L4344" i="1"/>
  <c r="K4344" i="1"/>
  <c r="J4344" i="1"/>
  <c r="I4344" i="1"/>
  <c r="M4344" i="1" s="1"/>
  <c r="L4343" i="1"/>
  <c r="K4343" i="1"/>
  <c r="J4343" i="1"/>
  <c r="I4343" i="1"/>
  <c r="M4343" i="1" s="1"/>
  <c r="L4342" i="1"/>
  <c r="K4342" i="1"/>
  <c r="J4342" i="1"/>
  <c r="I4342" i="1"/>
  <c r="M4342" i="1" s="1"/>
  <c r="L4341" i="1"/>
  <c r="K4341" i="1"/>
  <c r="J4341" i="1"/>
  <c r="I4341" i="1"/>
  <c r="L4340" i="1"/>
  <c r="K4340" i="1"/>
  <c r="J4340" i="1"/>
  <c r="I4340" i="1"/>
  <c r="L4339" i="1"/>
  <c r="K4339" i="1"/>
  <c r="J4339" i="1"/>
  <c r="I4339" i="1"/>
  <c r="M4339" i="1" s="1"/>
  <c r="L4338" i="1"/>
  <c r="K4338" i="1"/>
  <c r="J4338" i="1"/>
  <c r="I4338" i="1"/>
  <c r="M4338" i="1" s="1"/>
  <c r="L4337" i="1"/>
  <c r="K4337" i="1"/>
  <c r="J4337" i="1"/>
  <c r="I4337" i="1"/>
  <c r="M4337" i="1" s="1"/>
  <c r="L4336" i="1"/>
  <c r="K4336" i="1"/>
  <c r="J4336" i="1"/>
  <c r="I4336" i="1"/>
  <c r="M4336" i="1" s="1"/>
  <c r="L4335" i="1"/>
  <c r="K4335" i="1"/>
  <c r="J4335" i="1"/>
  <c r="I4335" i="1"/>
  <c r="M4335" i="1" s="1"/>
  <c r="L4334" i="1"/>
  <c r="K4334" i="1"/>
  <c r="J4334" i="1"/>
  <c r="I4334" i="1"/>
  <c r="M4334" i="1" s="1"/>
  <c r="L4333" i="1"/>
  <c r="K4333" i="1"/>
  <c r="J4333" i="1"/>
  <c r="I4333" i="1"/>
  <c r="L4332" i="1"/>
  <c r="K4332" i="1"/>
  <c r="J4332" i="1"/>
  <c r="I4332" i="1"/>
  <c r="L4331" i="1"/>
  <c r="K4331" i="1"/>
  <c r="J4331" i="1"/>
  <c r="I4331" i="1"/>
  <c r="M4331" i="1" s="1"/>
  <c r="L4330" i="1"/>
  <c r="K4330" i="1"/>
  <c r="J4330" i="1"/>
  <c r="I4330" i="1"/>
  <c r="M4330" i="1" s="1"/>
  <c r="L4329" i="1"/>
  <c r="K4329" i="1"/>
  <c r="J4329" i="1"/>
  <c r="I4329" i="1"/>
  <c r="M4329" i="1" s="1"/>
  <c r="L4328" i="1"/>
  <c r="K4328" i="1"/>
  <c r="J4328" i="1"/>
  <c r="I4328" i="1"/>
  <c r="M4328" i="1" s="1"/>
  <c r="L4327" i="1"/>
  <c r="K4327" i="1"/>
  <c r="J4327" i="1"/>
  <c r="I4327" i="1"/>
  <c r="M4327" i="1" s="1"/>
  <c r="L4326" i="1"/>
  <c r="K4326" i="1"/>
  <c r="J4326" i="1"/>
  <c r="I4326" i="1"/>
  <c r="M4326" i="1" s="1"/>
  <c r="L4325" i="1"/>
  <c r="K4325" i="1"/>
  <c r="J4325" i="1"/>
  <c r="I4325" i="1"/>
  <c r="L4324" i="1"/>
  <c r="K4324" i="1"/>
  <c r="J4324" i="1"/>
  <c r="I4324" i="1"/>
  <c r="L4323" i="1"/>
  <c r="K4323" i="1"/>
  <c r="J4323" i="1"/>
  <c r="I4323" i="1"/>
  <c r="M4323" i="1" s="1"/>
  <c r="L4322" i="1"/>
  <c r="K4322" i="1"/>
  <c r="J4322" i="1"/>
  <c r="I4322" i="1"/>
  <c r="M4322" i="1" s="1"/>
  <c r="L4321" i="1"/>
  <c r="K4321" i="1"/>
  <c r="J4321" i="1"/>
  <c r="I4321" i="1"/>
  <c r="M4321" i="1" s="1"/>
  <c r="L4320" i="1"/>
  <c r="K4320" i="1"/>
  <c r="J4320" i="1"/>
  <c r="I4320" i="1"/>
  <c r="M4320" i="1" s="1"/>
  <c r="L4319" i="1"/>
  <c r="K4319" i="1"/>
  <c r="J4319" i="1"/>
  <c r="I4319" i="1"/>
  <c r="M4319" i="1" s="1"/>
  <c r="L4318" i="1"/>
  <c r="K4318" i="1"/>
  <c r="J4318" i="1"/>
  <c r="I4318" i="1"/>
  <c r="M4318" i="1" s="1"/>
  <c r="L4317" i="1"/>
  <c r="K4317" i="1"/>
  <c r="J4317" i="1"/>
  <c r="I4317" i="1"/>
  <c r="L4316" i="1"/>
  <c r="K4316" i="1"/>
  <c r="J4316" i="1"/>
  <c r="I4316" i="1"/>
  <c r="L4315" i="1"/>
  <c r="K4315" i="1"/>
  <c r="J4315" i="1"/>
  <c r="I4315" i="1"/>
  <c r="M4315" i="1" s="1"/>
  <c r="L4314" i="1"/>
  <c r="K4314" i="1"/>
  <c r="J4314" i="1"/>
  <c r="I4314" i="1"/>
  <c r="M4314" i="1" s="1"/>
  <c r="L4313" i="1"/>
  <c r="K4313" i="1"/>
  <c r="J4313" i="1"/>
  <c r="I4313" i="1"/>
  <c r="M4313" i="1" s="1"/>
  <c r="L4312" i="1"/>
  <c r="K4312" i="1"/>
  <c r="J4312" i="1"/>
  <c r="I4312" i="1"/>
  <c r="M4312" i="1" s="1"/>
  <c r="L4311" i="1"/>
  <c r="K4311" i="1"/>
  <c r="J4311" i="1"/>
  <c r="I4311" i="1"/>
  <c r="M4311" i="1" s="1"/>
  <c r="L4310" i="1"/>
  <c r="K4310" i="1"/>
  <c r="J4310" i="1"/>
  <c r="I4310" i="1"/>
  <c r="M4310" i="1" s="1"/>
  <c r="L4309" i="1"/>
  <c r="K4309" i="1"/>
  <c r="J4309" i="1"/>
  <c r="I4309" i="1"/>
  <c r="M4309" i="1" s="1"/>
  <c r="L4308" i="1"/>
  <c r="K4308" i="1"/>
  <c r="J4308" i="1"/>
  <c r="I4308" i="1"/>
  <c r="M4308" i="1" s="1"/>
  <c r="L4307" i="1"/>
  <c r="K4307" i="1"/>
  <c r="J4307" i="1"/>
  <c r="I4307" i="1"/>
  <c r="M4307" i="1" s="1"/>
  <c r="L4306" i="1"/>
  <c r="K4306" i="1"/>
  <c r="J4306" i="1"/>
  <c r="I4306" i="1"/>
  <c r="M4306" i="1" s="1"/>
  <c r="L4305" i="1"/>
  <c r="K4305" i="1"/>
  <c r="J4305" i="1"/>
  <c r="I4305" i="1"/>
  <c r="M4305" i="1" s="1"/>
  <c r="L4304" i="1"/>
  <c r="K4304" i="1"/>
  <c r="J4304" i="1"/>
  <c r="I4304" i="1"/>
  <c r="M4304" i="1" s="1"/>
  <c r="L4303" i="1"/>
  <c r="K4303" i="1"/>
  <c r="J4303" i="1"/>
  <c r="I4303" i="1"/>
  <c r="M4303" i="1" s="1"/>
  <c r="L4302" i="1"/>
  <c r="K4302" i="1"/>
  <c r="J4302" i="1"/>
  <c r="I4302" i="1"/>
  <c r="M4302" i="1" s="1"/>
  <c r="L4301" i="1"/>
  <c r="K4301" i="1"/>
  <c r="J4301" i="1"/>
  <c r="I4301" i="1"/>
  <c r="M4301" i="1" s="1"/>
  <c r="L4300" i="1"/>
  <c r="K4300" i="1"/>
  <c r="J4300" i="1"/>
  <c r="I4300" i="1"/>
  <c r="M4300" i="1" s="1"/>
  <c r="L4299" i="1"/>
  <c r="K4299" i="1"/>
  <c r="J4299" i="1"/>
  <c r="I4299" i="1"/>
  <c r="M4299" i="1" s="1"/>
  <c r="L4298" i="1"/>
  <c r="K4298" i="1"/>
  <c r="J4298" i="1"/>
  <c r="I4298" i="1"/>
  <c r="M4298" i="1" s="1"/>
  <c r="L4297" i="1"/>
  <c r="K4297" i="1"/>
  <c r="J4297" i="1"/>
  <c r="I4297" i="1"/>
  <c r="M4297" i="1" s="1"/>
  <c r="L4296" i="1"/>
  <c r="K4296" i="1"/>
  <c r="J4296" i="1"/>
  <c r="I4296" i="1"/>
  <c r="M4296" i="1" s="1"/>
  <c r="L4295" i="1"/>
  <c r="K4295" i="1"/>
  <c r="J4295" i="1"/>
  <c r="I4295" i="1"/>
  <c r="M4295" i="1" s="1"/>
  <c r="L4294" i="1"/>
  <c r="K4294" i="1"/>
  <c r="J4294" i="1"/>
  <c r="I4294" i="1"/>
  <c r="M4294" i="1" s="1"/>
  <c r="L4293" i="1"/>
  <c r="K4293" i="1"/>
  <c r="J4293" i="1"/>
  <c r="I4293" i="1"/>
  <c r="M4293" i="1" s="1"/>
  <c r="L4292" i="1"/>
  <c r="K4292" i="1"/>
  <c r="J4292" i="1"/>
  <c r="I4292" i="1"/>
  <c r="M4292" i="1" s="1"/>
  <c r="L4291" i="1"/>
  <c r="K4291" i="1"/>
  <c r="J4291" i="1"/>
  <c r="I4291" i="1"/>
  <c r="M4291" i="1" s="1"/>
  <c r="L4290" i="1"/>
  <c r="K4290" i="1"/>
  <c r="J4290" i="1"/>
  <c r="I4290" i="1"/>
  <c r="M4290" i="1" s="1"/>
  <c r="L4289" i="1"/>
  <c r="K4289" i="1"/>
  <c r="J4289" i="1"/>
  <c r="I4289" i="1"/>
  <c r="M4289" i="1" s="1"/>
  <c r="L4288" i="1"/>
  <c r="K4288" i="1"/>
  <c r="J4288" i="1"/>
  <c r="I4288" i="1"/>
  <c r="M4288" i="1" s="1"/>
  <c r="L4287" i="1"/>
  <c r="K4287" i="1"/>
  <c r="J4287" i="1"/>
  <c r="I4287" i="1"/>
  <c r="M4287" i="1" s="1"/>
  <c r="L4286" i="1"/>
  <c r="K4286" i="1"/>
  <c r="J4286" i="1"/>
  <c r="I4286" i="1"/>
  <c r="M4286" i="1" s="1"/>
  <c r="L4285" i="1"/>
  <c r="K4285" i="1"/>
  <c r="J4285" i="1"/>
  <c r="I4285" i="1"/>
  <c r="M4285" i="1" s="1"/>
  <c r="L4284" i="1"/>
  <c r="K4284" i="1"/>
  <c r="J4284" i="1"/>
  <c r="I4284" i="1"/>
  <c r="M4284" i="1" s="1"/>
  <c r="L4283" i="1"/>
  <c r="K4283" i="1"/>
  <c r="J4283" i="1"/>
  <c r="I4283" i="1"/>
  <c r="M4283" i="1" s="1"/>
  <c r="L4282" i="1"/>
  <c r="K4282" i="1"/>
  <c r="J4282" i="1"/>
  <c r="I4282" i="1"/>
  <c r="M4282" i="1" s="1"/>
  <c r="L4281" i="1"/>
  <c r="K4281" i="1"/>
  <c r="J4281" i="1"/>
  <c r="I4281" i="1"/>
  <c r="M4281" i="1" s="1"/>
  <c r="L4280" i="1"/>
  <c r="K4280" i="1"/>
  <c r="J4280" i="1"/>
  <c r="I4280" i="1"/>
  <c r="M4280" i="1" s="1"/>
  <c r="L4279" i="1"/>
  <c r="K4279" i="1"/>
  <c r="J4279" i="1"/>
  <c r="I4279" i="1"/>
  <c r="M4279" i="1" s="1"/>
  <c r="L4278" i="1"/>
  <c r="K4278" i="1"/>
  <c r="J4278" i="1"/>
  <c r="I4278" i="1"/>
  <c r="M4278" i="1" s="1"/>
  <c r="L4277" i="1"/>
  <c r="K4277" i="1"/>
  <c r="J4277" i="1"/>
  <c r="I4277" i="1"/>
  <c r="M4277" i="1" s="1"/>
  <c r="L4276" i="1"/>
  <c r="K4276" i="1"/>
  <c r="J4276" i="1"/>
  <c r="I4276" i="1"/>
  <c r="M4276" i="1" s="1"/>
  <c r="L4275" i="1"/>
  <c r="K4275" i="1"/>
  <c r="J4275" i="1"/>
  <c r="I4275" i="1"/>
  <c r="M4275" i="1" s="1"/>
  <c r="L4274" i="1"/>
  <c r="K4274" i="1"/>
  <c r="J4274" i="1"/>
  <c r="I4274" i="1"/>
  <c r="M4274" i="1" s="1"/>
  <c r="L4273" i="1"/>
  <c r="K4273" i="1"/>
  <c r="J4273" i="1"/>
  <c r="I4273" i="1"/>
  <c r="M4273" i="1" s="1"/>
  <c r="L4272" i="1"/>
  <c r="K4272" i="1"/>
  <c r="J4272" i="1"/>
  <c r="I4272" i="1"/>
  <c r="M4272" i="1" s="1"/>
  <c r="L4271" i="1"/>
  <c r="K4271" i="1"/>
  <c r="J4271" i="1"/>
  <c r="I4271" i="1"/>
  <c r="M4271" i="1" s="1"/>
  <c r="L4270" i="1"/>
  <c r="K4270" i="1"/>
  <c r="J4270" i="1"/>
  <c r="I4270" i="1"/>
  <c r="M4270" i="1" s="1"/>
  <c r="L4269" i="1"/>
  <c r="K4269" i="1"/>
  <c r="J4269" i="1"/>
  <c r="I4269" i="1"/>
  <c r="M4269" i="1" s="1"/>
  <c r="L4268" i="1"/>
  <c r="K4268" i="1"/>
  <c r="J4268" i="1"/>
  <c r="I4268" i="1"/>
  <c r="M4268" i="1" s="1"/>
  <c r="L4267" i="1"/>
  <c r="K4267" i="1"/>
  <c r="J4267" i="1"/>
  <c r="I4267" i="1"/>
  <c r="M4267" i="1" s="1"/>
  <c r="L4266" i="1"/>
  <c r="K4266" i="1"/>
  <c r="J4266" i="1"/>
  <c r="I4266" i="1"/>
  <c r="M4266" i="1" s="1"/>
  <c r="L4265" i="1"/>
  <c r="K4265" i="1"/>
  <c r="J4265" i="1"/>
  <c r="I4265" i="1"/>
  <c r="M4265" i="1" s="1"/>
  <c r="L4264" i="1"/>
  <c r="K4264" i="1"/>
  <c r="J4264" i="1"/>
  <c r="I4264" i="1"/>
  <c r="M4264" i="1" s="1"/>
  <c r="L4263" i="1"/>
  <c r="K4263" i="1"/>
  <c r="J4263" i="1"/>
  <c r="I4263" i="1"/>
  <c r="M4263" i="1" s="1"/>
  <c r="L4262" i="1"/>
  <c r="K4262" i="1"/>
  <c r="J4262" i="1"/>
  <c r="I4262" i="1"/>
  <c r="M4262" i="1" s="1"/>
  <c r="L4261" i="1"/>
  <c r="K4261" i="1"/>
  <c r="J4261" i="1"/>
  <c r="I4261" i="1"/>
  <c r="M4261" i="1" s="1"/>
  <c r="L4260" i="1"/>
  <c r="K4260" i="1"/>
  <c r="J4260" i="1"/>
  <c r="I4260" i="1"/>
  <c r="M4260" i="1" s="1"/>
  <c r="L4259" i="1"/>
  <c r="K4259" i="1"/>
  <c r="J4259" i="1"/>
  <c r="I4259" i="1"/>
  <c r="M4259" i="1" s="1"/>
  <c r="L4258" i="1"/>
  <c r="K4258" i="1"/>
  <c r="J4258" i="1"/>
  <c r="I4258" i="1"/>
  <c r="M4258" i="1" s="1"/>
  <c r="L4257" i="1"/>
  <c r="K4257" i="1"/>
  <c r="J4257" i="1"/>
  <c r="I4257" i="1"/>
  <c r="M4257" i="1" s="1"/>
  <c r="L4256" i="1"/>
  <c r="K4256" i="1"/>
  <c r="J4256" i="1"/>
  <c r="I4256" i="1"/>
  <c r="M4256" i="1" s="1"/>
  <c r="L4255" i="1"/>
  <c r="K4255" i="1"/>
  <c r="J4255" i="1"/>
  <c r="I4255" i="1"/>
  <c r="M4255" i="1" s="1"/>
  <c r="L4254" i="1"/>
  <c r="K4254" i="1"/>
  <c r="J4254" i="1"/>
  <c r="I4254" i="1"/>
  <c r="M4254" i="1" s="1"/>
  <c r="L4253" i="1"/>
  <c r="K4253" i="1"/>
  <c r="J4253" i="1"/>
  <c r="I4253" i="1"/>
  <c r="M4253" i="1" s="1"/>
  <c r="L4252" i="1"/>
  <c r="K4252" i="1"/>
  <c r="J4252" i="1"/>
  <c r="I4252" i="1"/>
  <c r="M4252" i="1" s="1"/>
  <c r="L4251" i="1"/>
  <c r="K4251" i="1"/>
  <c r="J4251" i="1"/>
  <c r="I4251" i="1"/>
  <c r="M4251" i="1" s="1"/>
  <c r="L4250" i="1"/>
  <c r="K4250" i="1"/>
  <c r="J4250" i="1"/>
  <c r="I4250" i="1"/>
  <c r="M4250" i="1" s="1"/>
  <c r="L4249" i="1"/>
  <c r="K4249" i="1"/>
  <c r="J4249" i="1"/>
  <c r="I4249" i="1"/>
  <c r="M4249" i="1" s="1"/>
  <c r="L4248" i="1"/>
  <c r="K4248" i="1"/>
  <c r="J4248" i="1"/>
  <c r="I4248" i="1"/>
  <c r="M4248" i="1" s="1"/>
  <c r="L4247" i="1"/>
  <c r="K4247" i="1"/>
  <c r="J4247" i="1"/>
  <c r="I4247" i="1"/>
  <c r="M4247" i="1" s="1"/>
  <c r="L4246" i="1"/>
  <c r="K4246" i="1"/>
  <c r="J4246" i="1"/>
  <c r="I4246" i="1"/>
  <c r="M4246" i="1" s="1"/>
  <c r="L4245" i="1"/>
  <c r="K4245" i="1"/>
  <c r="J4245" i="1"/>
  <c r="I4245" i="1"/>
  <c r="M4245" i="1" s="1"/>
  <c r="L4244" i="1"/>
  <c r="K4244" i="1"/>
  <c r="J4244" i="1"/>
  <c r="I4244" i="1"/>
  <c r="M4244" i="1" s="1"/>
  <c r="L4243" i="1"/>
  <c r="K4243" i="1"/>
  <c r="J4243" i="1"/>
  <c r="I4243" i="1"/>
  <c r="M4243" i="1" s="1"/>
  <c r="L4242" i="1"/>
  <c r="K4242" i="1"/>
  <c r="J4242" i="1"/>
  <c r="I4242" i="1"/>
  <c r="M4242" i="1" s="1"/>
  <c r="L4241" i="1"/>
  <c r="K4241" i="1"/>
  <c r="J4241" i="1"/>
  <c r="I4241" i="1"/>
  <c r="M4241" i="1" s="1"/>
  <c r="L4240" i="1"/>
  <c r="K4240" i="1"/>
  <c r="J4240" i="1"/>
  <c r="I4240" i="1"/>
  <c r="M4240" i="1" s="1"/>
  <c r="L4239" i="1"/>
  <c r="K4239" i="1"/>
  <c r="J4239" i="1"/>
  <c r="I4239" i="1"/>
  <c r="M4239" i="1" s="1"/>
  <c r="L4238" i="1"/>
  <c r="K4238" i="1"/>
  <c r="J4238" i="1"/>
  <c r="I4238" i="1"/>
  <c r="M4238" i="1" s="1"/>
  <c r="L4237" i="1"/>
  <c r="K4237" i="1"/>
  <c r="J4237" i="1"/>
  <c r="I4237" i="1"/>
  <c r="M4237" i="1" s="1"/>
  <c r="L4236" i="1"/>
  <c r="K4236" i="1"/>
  <c r="J4236" i="1"/>
  <c r="I4236" i="1"/>
  <c r="M4236" i="1" s="1"/>
  <c r="L4235" i="1"/>
  <c r="K4235" i="1"/>
  <c r="J4235" i="1"/>
  <c r="I4235" i="1"/>
  <c r="M4235" i="1" s="1"/>
  <c r="L4234" i="1"/>
  <c r="K4234" i="1"/>
  <c r="J4234" i="1"/>
  <c r="I4234" i="1"/>
  <c r="M4234" i="1" s="1"/>
  <c r="L4233" i="1"/>
  <c r="K4233" i="1"/>
  <c r="J4233" i="1"/>
  <c r="I4233" i="1"/>
  <c r="M4233" i="1" s="1"/>
  <c r="L4232" i="1"/>
  <c r="K4232" i="1"/>
  <c r="J4232" i="1"/>
  <c r="I4232" i="1"/>
  <c r="M4232" i="1" s="1"/>
  <c r="L4231" i="1"/>
  <c r="K4231" i="1"/>
  <c r="J4231" i="1"/>
  <c r="I4231" i="1"/>
  <c r="M4231" i="1" s="1"/>
  <c r="L4230" i="1"/>
  <c r="K4230" i="1"/>
  <c r="J4230" i="1"/>
  <c r="I4230" i="1"/>
  <c r="M4230" i="1" s="1"/>
  <c r="L4229" i="1"/>
  <c r="K4229" i="1"/>
  <c r="J4229" i="1"/>
  <c r="I4229" i="1"/>
  <c r="M4229" i="1" s="1"/>
  <c r="L4228" i="1"/>
  <c r="K4228" i="1"/>
  <c r="J4228" i="1"/>
  <c r="I4228" i="1"/>
  <c r="M4228" i="1" s="1"/>
  <c r="L4227" i="1"/>
  <c r="K4227" i="1"/>
  <c r="J4227" i="1"/>
  <c r="I4227" i="1"/>
  <c r="M4227" i="1" s="1"/>
  <c r="L4226" i="1"/>
  <c r="K4226" i="1"/>
  <c r="J4226" i="1"/>
  <c r="I4226" i="1"/>
  <c r="M4226" i="1" s="1"/>
  <c r="L4225" i="1"/>
  <c r="K4225" i="1"/>
  <c r="J4225" i="1"/>
  <c r="I4225" i="1"/>
  <c r="M4225" i="1" s="1"/>
  <c r="L4224" i="1"/>
  <c r="K4224" i="1"/>
  <c r="J4224" i="1"/>
  <c r="I4224" i="1"/>
  <c r="M4224" i="1" s="1"/>
  <c r="L4223" i="1"/>
  <c r="K4223" i="1"/>
  <c r="J4223" i="1"/>
  <c r="I4223" i="1"/>
  <c r="M4223" i="1" s="1"/>
  <c r="L4222" i="1"/>
  <c r="K4222" i="1"/>
  <c r="J4222" i="1"/>
  <c r="I4222" i="1"/>
  <c r="M4222" i="1" s="1"/>
  <c r="L4221" i="1"/>
  <c r="K4221" i="1"/>
  <c r="J4221" i="1"/>
  <c r="I4221" i="1"/>
  <c r="M4221" i="1" s="1"/>
  <c r="L4220" i="1"/>
  <c r="K4220" i="1"/>
  <c r="J4220" i="1"/>
  <c r="I4220" i="1"/>
  <c r="M4220" i="1" s="1"/>
  <c r="L4219" i="1"/>
  <c r="K4219" i="1"/>
  <c r="J4219" i="1"/>
  <c r="I4219" i="1"/>
  <c r="M4219" i="1" s="1"/>
  <c r="L4218" i="1"/>
  <c r="K4218" i="1"/>
  <c r="J4218" i="1"/>
  <c r="I4218" i="1"/>
  <c r="M4218" i="1" s="1"/>
  <c r="L4217" i="1"/>
  <c r="K4217" i="1"/>
  <c r="J4217" i="1"/>
  <c r="I4217" i="1"/>
  <c r="M4217" i="1" s="1"/>
  <c r="L4216" i="1"/>
  <c r="K4216" i="1"/>
  <c r="J4216" i="1"/>
  <c r="I4216" i="1"/>
  <c r="M4216" i="1" s="1"/>
  <c r="L4215" i="1"/>
  <c r="K4215" i="1"/>
  <c r="J4215" i="1"/>
  <c r="I4215" i="1"/>
  <c r="M4215" i="1" s="1"/>
  <c r="L4214" i="1"/>
  <c r="K4214" i="1"/>
  <c r="J4214" i="1"/>
  <c r="I4214" i="1"/>
  <c r="M4214" i="1" s="1"/>
  <c r="L4213" i="1"/>
  <c r="K4213" i="1"/>
  <c r="J4213" i="1"/>
  <c r="I4213" i="1"/>
  <c r="M4213" i="1" s="1"/>
  <c r="L4212" i="1"/>
  <c r="K4212" i="1"/>
  <c r="J4212" i="1"/>
  <c r="I4212" i="1"/>
  <c r="M4212" i="1" s="1"/>
  <c r="L4211" i="1"/>
  <c r="K4211" i="1"/>
  <c r="J4211" i="1"/>
  <c r="I4211" i="1"/>
  <c r="M4211" i="1" s="1"/>
  <c r="L4210" i="1"/>
  <c r="K4210" i="1"/>
  <c r="J4210" i="1"/>
  <c r="I4210" i="1"/>
  <c r="M4210" i="1" s="1"/>
  <c r="L4209" i="1"/>
  <c r="K4209" i="1"/>
  <c r="J4209" i="1"/>
  <c r="I4209" i="1"/>
  <c r="M4209" i="1" s="1"/>
  <c r="L4208" i="1"/>
  <c r="K4208" i="1"/>
  <c r="J4208" i="1"/>
  <c r="I4208" i="1"/>
  <c r="M4208" i="1" s="1"/>
  <c r="L4207" i="1"/>
  <c r="K4207" i="1"/>
  <c r="J4207" i="1"/>
  <c r="I4207" i="1"/>
  <c r="M4207" i="1" s="1"/>
  <c r="L4206" i="1"/>
  <c r="K4206" i="1"/>
  <c r="J4206" i="1"/>
  <c r="I4206" i="1"/>
  <c r="M4206" i="1" s="1"/>
  <c r="L4205" i="1"/>
  <c r="K4205" i="1"/>
  <c r="J4205" i="1"/>
  <c r="I4205" i="1"/>
  <c r="M4205" i="1" s="1"/>
  <c r="L4204" i="1"/>
  <c r="K4204" i="1"/>
  <c r="J4204" i="1"/>
  <c r="I4204" i="1"/>
  <c r="M4204" i="1" s="1"/>
  <c r="L4203" i="1"/>
  <c r="K4203" i="1"/>
  <c r="J4203" i="1"/>
  <c r="I4203" i="1"/>
  <c r="M4203" i="1" s="1"/>
  <c r="L4202" i="1"/>
  <c r="K4202" i="1"/>
  <c r="J4202" i="1"/>
  <c r="I4202" i="1"/>
  <c r="M4202" i="1" s="1"/>
  <c r="L4201" i="1"/>
  <c r="K4201" i="1"/>
  <c r="J4201" i="1"/>
  <c r="I4201" i="1"/>
  <c r="M4201" i="1" s="1"/>
  <c r="L4200" i="1"/>
  <c r="K4200" i="1"/>
  <c r="J4200" i="1"/>
  <c r="I4200" i="1"/>
  <c r="M4200" i="1" s="1"/>
  <c r="L4199" i="1"/>
  <c r="K4199" i="1"/>
  <c r="J4199" i="1"/>
  <c r="I4199" i="1"/>
  <c r="M4199" i="1" s="1"/>
  <c r="L4198" i="1"/>
  <c r="K4198" i="1"/>
  <c r="J4198" i="1"/>
  <c r="I4198" i="1"/>
  <c r="M4198" i="1" s="1"/>
  <c r="L4197" i="1"/>
  <c r="K4197" i="1"/>
  <c r="J4197" i="1"/>
  <c r="I4197" i="1"/>
  <c r="M4197" i="1" s="1"/>
  <c r="L4196" i="1"/>
  <c r="K4196" i="1"/>
  <c r="J4196" i="1"/>
  <c r="I4196" i="1"/>
  <c r="M4196" i="1" s="1"/>
  <c r="L4195" i="1"/>
  <c r="K4195" i="1"/>
  <c r="J4195" i="1"/>
  <c r="I4195" i="1"/>
  <c r="M4195" i="1" s="1"/>
  <c r="L4194" i="1"/>
  <c r="K4194" i="1"/>
  <c r="J4194" i="1"/>
  <c r="I4194" i="1"/>
  <c r="M4194" i="1" s="1"/>
  <c r="L4193" i="1"/>
  <c r="K4193" i="1"/>
  <c r="J4193" i="1"/>
  <c r="I4193" i="1"/>
  <c r="M4193" i="1" s="1"/>
  <c r="L4192" i="1"/>
  <c r="K4192" i="1"/>
  <c r="J4192" i="1"/>
  <c r="I4192" i="1"/>
  <c r="M4192" i="1" s="1"/>
  <c r="L4191" i="1"/>
  <c r="K4191" i="1"/>
  <c r="J4191" i="1"/>
  <c r="I4191" i="1"/>
  <c r="M4191" i="1" s="1"/>
  <c r="L4190" i="1"/>
  <c r="K4190" i="1"/>
  <c r="J4190" i="1"/>
  <c r="I4190" i="1"/>
  <c r="M4190" i="1" s="1"/>
  <c r="L4189" i="1"/>
  <c r="K4189" i="1"/>
  <c r="J4189" i="1"/>
  <c r="I4189" i="1"/>
  <c r="M4189" i="1" s="1"/>
  <c r="L4188" i="1"/>
  <c r="K4188" i="1"/>
  <c r="J4188" i="1"/>
  <c r="I4188" i="1"/>
  <c r="M4188" i="1" s="1"/>
  <c r="L4187" i="1"/>
  <c r="K4187" i="1"/>
  <c r="J4187" i="1"/>
  <c r="I4187" i="1"/>
  <c r="M4187" i="1" s="1"/>
  <c r="L4186" i="1"/>
  <c r="K4186" i="1"/>
  <c r="J4186" i="1"/>
  <c r="I4186" i="1"/>
  <c r="M4186" i="1" s="1"/>
  <c r="L4185" i="1"/>
  <c r="K4185" i="1"/>
  <c r="J4185" i="1"/>
  <c r="I4185" i="1"/>
  <c r="M4185" i="1" s="1"/>
  <c r="L4184" i="1"/>
  <c r="K4184" i="1"/>
  <c r="J4184" i="1"/>
  <c r="I4184" i="1"/>
  <c r="M4184" i="1" s="1"/>
  <c r="L4183" i="1"/>
  <c r="K4183" i="1"/>
  <c r="J4183" i="1"/>
  <c r="I4183" i="1"/>
  <c r="M4183" i="1" s="1"/>
  <c r="L4182" i="1"/>
  <c r="K4182" i="1"/>
  <c r="J4182" i="1"/>
  <c r="I4182" i="1"/>
  <c r="M4182" i="1" s="1"/>
  <c r="L4181" i="1"/>
  <c r="K4181" i="1"/>
  <c r="J4181" i="1"/>
  <c r="I4181" i="1"/>
  <c r="M4181" i="1" s="1"/>
  <c r="L4180" i="1"/>
  <c r="K4180" i="1"/>
  <c r="J4180" i="1"/>
  <c r="I4180" i="1"/>
  <c r="M4180" i="1" s="1"/>
  <c r="L4179" i="1"/>
  <c r="K4179" i="1"/>
  <c r="J4179" i="1"/>
  <c r="I4179" i="1"/>
  <c r="M4179" i="1" s="1"/>
  <c r="L4178" i="1"/>
  <c r="K4178" i="1"/>
  <c r="J4178" i="1"/>
  <c r="I4178" i="1"/>
  <c r="M4178" i="1" s="1"/>
  <c r="L4177" i="1"/>
  <c r="K4177" i="1"/>
  <c r="J4177" i="1"/>
  <c r="I4177" i="1"/>
  <c r="M4177" i="1" s="1"/>
  <c r="L4176" i="1"/>
  <c r="K4176" i="1"/>
  <c r="J4176" i="1"/>
  <c r="I4176" i="1"/>
  <c r="M4176" i="1" s="1"/>
  <c r="L4175" i="1"/>
  <c r="K4175" i="1"/>
  <c r="J4175" i="1"/>
  <c r="I4175" i="1"/>
  <c r="M4175" i="1" s="1"/>
  <c r="L4174" i="1"/>
  <c r="K4174" i="1"/>
  <c r="J4174" i="1"/>
  <c r="I4174" i="1"/>
  <c r="M4174" i="1" s="1"/>
  <c r="L4173" i="1"/>
  <c r="K4173" i="1"/>
  <c r="J4173" i="1"/>
  <c r="I4173" i="1"/>
  <c r="M4173" i="1" s="1"/>
  <c r="L4172" i="1"/>
  <c r="K4172" i="1"/>
  <c r="J4172" i="1"/>
  <c r="I4172" i="1"/>
  <c r="M4172" i="1" s="1"/>
  <c r="L4171" i="1"/>
  <c r="K4171" i="1"/>
  <c r="J4171" i="1"/>
  <c r="I4171" i="1"/>
  <c r="M4171" i="1" s="1"/>
  <c r="L4170" i="1"/>
  <c r="K4170" i="1"/>
  <c r="J4170" i="1"/>
  <c r="I4170" i="1"/>
  <c r="M4170" i="1" s="1"/>
  <c r="L4169" i="1"/>
  <c r="K4169" i="1"/>
  <c r="J4169" i="1"/>
  <c r="I4169" i="1"/>
  <c r="M4169" i="1" s="1"/>
  <c r="L4168" i="1"/>
  <c r="K4168" i="1"/>
  <c r="J4168" i="1"/>
  <c r="I4168" i="1"/>
  <c r="M4168" i="1" s="1"/>
  <c r="L4167" i="1"/>
  <c r="K4167" i="1"/>
  <c r="J4167" i="1"/>
  <c r="I4167" i="1"/>
  <c r="M4167" i="1" s="1"/>
  <c r="L4166" i="1"/>
  <c r="K4166" i="1"/>
  <c r="J4166" i="1"/>
  <c r="I4166" i="1"/>
  <c r="M4166" i="1" s="1"/>
  <c r="L4165" i="1"/>
  <c r="K4165" i="1"/>
  <c r="J4165" i="1"/>
  <c r="I4165" i="1"/>
  <c r="M4165" i="1" s="1"/>
  <c r="L4164" i="1"/>
  <c r="K4164" i="1"/>
  <c r="J4164" i="1"/>
  <c r="I4164" i="1"/>
  <c r="M4164" i="1" s="1"/>
  <c r="L4163" i="1"/>
  <c r="K4163" i="1"/>
  <c r="J4163" i="1"/>
  <c r="I4163" i="1"/>
  <c r="M4163" i="1" s="1"/>
  <c r="L4162" i="1"/>
  <c r="K4162" i="1"/>
  <c r="J4162" i="1"/>
  <c r="I4162" i="1"/>
  <c r="M4162" i="1" s="1"/>
  <c r="L4161" i="1"/>
  <c r="K4161" i="1"/>
  <c r="J4161" i="1"/>
  <c r="I4161" i="1"/>
  <c r="M4161" i="1" s="1"/>
  <c r="L4160" i="1"/>
  <c r="K4160" i="1"/>
  <c r="J4160" i="1"/>
  <c r="I4160" i="1"/>
  <c r="M4160" i="1" s="1"/>
  <c r="L4159" i="1"/>
  <c r="K4159" i="1"/>
  <c r="J4159" i="1"/>
  <c r="I4159" i="1"/>
  <c r="M4159" i="1" s="1"/>
  <c r="L4158" i="1"/>
  <c r="K4158" i="1"/>
  <c r="J4158" i="1"/>
  <c r="I4158" i="1"/>
  <c r="M4158" i="1" s="1"/>
  <c r="L4157" i="1"/>
  <c r="K4157" i="1"/>
  <c r="J4157" i="1"/>
  <c r="I4157" i="1"/>
  <c r="M4157" i="1" s="1"/>
  <c r="L4156" i="1"/>
  <c r="K4156" i="1"/>
  <c r="J4156" i="1"/>
  <c r="I4156" i="1"/>
  <c r="M4156" i="1" s="1"/>
  <c r="L4155" i="1"/>
  <c r="K4155" i="1"/>
  <c r="J4155" i="1"/>
  <c r="I4155" i="1"/>
  <c r="M4155" i="1" s="1"/>
  <c r="L4154" i="1"/>
  <c r="K4154" i="1"/>
  <c r="J4154" i="1"/>
  <c r="I4154" i="1"/>
  <c r="M4154" i="1" s="1"/>
  <c r="L4153" i="1"/>
  <c r="K4153" i="1"/>
  <c r="J4153" i="1"/>
  <c r="I4153" i="1"/>
  <c r="M4153" i="1" s="1"/>
  <c r="L4152" i="1"/>
  <c r="K4152" i="1"/>
  <c r="J4152" i="1"/>
  <c r="I4152" i="1"/>
  <c r="M4152" i="1" s="1"/>
  <c r="L4151" i="1"/>
  <c r="K4151" i="1"/>
  <c r="J4151" i="1"/>
  <c r="I4151" i="1"/>
  <c r="M4151" i="1" s="1"/>
  <c r="L4150" i="1"/>
  <c r="K4150" i="1"/>
  <c r="J4150" i="1"/>
  <c r="I4150" i="1"/>
  <c r="M4150" i="1" s="1"/>
  <c r="L4149" i="1"/>
  <c r="K4149" i="1"/>
  <c r="J4149" i="1"/>
  <c r="I4149" i="1"/>
  <c r="M4149" i="1" s="1"/>
  <c r="L4148" i="1"/>
  <c r="K4148" i="1"/>
  <c r="J4148" i="1"/>
  <c r="I4148" i="1"/>
  <c r="M4148" i="1" s="1"/>
  <c r="L4147" i="1"/>
  <c r="K4147" i="1"/>
  <c r="J4147" i="1"/>
  <c r="I4147" i="1"/>
  <c r="M4147" i="1" s="1"/>
  <c r="L4146" i="1"/>
  <c r="K4146" i="1"/>
  <c r="J4146" i="1"/>
  <c r="I4146" i="1"/>
  <c r="M4146" i="1" s="1"/>
  <c r="L4145" i="1"/>
  <c r="K4145" i="1"/>
  <c r="J4145" i="1"/>
  <c r="I4145" i="1"/>
  <c r="M4145" i="1" s="1"/>
  <c r="L4144" i="1"/>
  <c r="K4144" i="1"/>
  <c r="J4144" i="1"/>
  <c r="I4144" i="1"/>
  <c r="M4144" i="1" s="1"/>
  <c r="L4143" i="1"/>
  <c r="K4143" i="1"/>
  <c r="J4143" i="1"/>
  <c r="I4143" i="1"/>
  <c r="M4143" i="1" s="1"/>
  <c r="L4142" i="1"/>
  <c r="K4142" i="1"/>
  <c r="J4142" i="1"/>
  <c r="I4142" i="1"/>
  <c r="M4142" i="1" s="1"/>
  <c r="L4141" i="1"/>
  <c r="K4141" i="1"/>
  <c r="J4141" i="1"/>
  <c r="I4141" i="1"/>
  <c r="M4141" i="1" s="1"/>
  <c r="L4140" i="1"/>
  <c r="K4140" i="1"/>
  <c r="J4140" i="1"/>
  <c r="I4140" i="1"/>
  <c r="M4140" i="1" s="1"/>
  <c r="L4139" i="1"/>
  <c r="K4139" i="1"/>
  <c r="J4139" i="1"/>
  <c r="I4139" i="1"/>
  <c r="M4139" i="1" s="1"/>
  <c r="L4138" i="1"/>
  <c r="K4138" i="1"/>
  <c r="J4138" i="1"/>
  <c r="I4138" i="1"/>
  <c r="M4138" i="1" s="1"/>
  <c r="L4137" i="1"/>
  <c r="K4137" i="1"/>
  <c r="J4137" i="1"/>
  <c r="I4137" i="1"/>
  <c r="M4137" i="1" s="1"/>
  <c r="L4136" i="1"/>
  <c r="K4136" i="1"/>
  <c r="J4136" i="1"/>
  <c r="I4136" i="1"/>
  <c r="M4136" i="1" s="1"/>
  <c r="L4135" i="1"/>
  <c r="K4135" i="1"/>
  <c r="J4135" i="1"/>
  <c r="I4135" i="1"/>
  <c r="L4134" i="1"/>
  <c r="K4134" i="1"/>
  <c r="J4134" i="1"/>
  <c r="I4134" i="1"/>
  <c r="M4134" i="1" s="1"/>
  <c r="L4133" i="1"/>
  <c r="K4133" i="1"/>
  <c r="J4133" i="1"/>
  <c r="I4133" i="1"/>
  <c r="M4133" i="1" s="1"/>
  <c r="L4132" i="1"/>
  <c r="K4132" i="1"/>
  <c r="J4132" i="1"/>
  <c r="I4132" i="1"/>
  <c r="M4132" i="1" s="1"/>
  <c r="L4131" i="1"/>
  <c r="K4131" i="1"/>
  <c r="J4131" i="1"/>
  <c r="I4131" i="1"/>
  <c r="L4130" i="1"/>
  <c r="K4130" i="1"/>
  <c r="J4130" i="1"/>
  <c r="I4130" i="1"/>
  <c r="L4129" i="1"/>
  <c r="K4129" i="1"/>
  <c r="J4129" i="1"/>
  <c r="I4129" i="1"/>
  <c r="M4129" i="1" s="1"/>
  <c r="L4128" i="1"/>
  <c r="K4128" i="1"/>
  <c r="J4128" i="1"/>
  <c r="I4128" i="1"/>
  <c r="M4128" i="1" s="1"/>
  <c r="L4127" i="1"/>
  <c r="K4127" i="1"/>
  <c r="J4127" i="1"/>
  <c r="I4127" i="1"/>
  <c r="M4127" i="1" s="1"/>
  <c r="L4126" i="1"/>
  <c r="K4126" i="1"/>
  <c r="J4126" i="1"/>
  <c r="I4126" i="1"/>
  <c r="L4125" i="1"/>
  <c r="K4125" i="1"/>
  <c r="J4125" i="1"/>
  <c r="I4125" i="1"/>
  <c r="M4125" i="1" s="1"/>
  <c r="L4124" i="1"/>
  <c r="K4124" i="1"/>
  <c r="J4124" i="1"/>
  <c r="I4124" i="1"/>
  <c r="M4124" i="1" s="1"/>
  <c r="L4123" i="1"/>
  <c r="K4123" i="1"/>
  <c r="J4123" i="1"/>
  <c r="I4123" i="1"/>
  <c r="M4123" i="1" s="1"/>
  <c r="L4122" i="1"/>
  <c r="K4122" i="1"/>
  <c r="J4122" i="1"/>
  <c r="I4122" i="1"/>
  <c r="M4122" i="1" s="1"/>
  <c r="L4121" i="1"/>
  <c r="K4121" i="1"/>
  <c r="J4121" i="1"/>
  <c r="I4121" i="1"/>
  <c r="M4121" i="1" s="1"/>
  <c r="L4120" i="1"/>
  <c r="K4120" i="1"/>
  <c r="J4120" i="1"/>
  <c r="I4120" i="1"/>
  <c r="M4120" i="1" s="1"/>
  <c r="L4119" i="1"/>
  <c r="K4119" i="1"/>
  <c r="J4119" i="1"/>
  <c r="I4119" i="1"/>
  <c r="L4118" i="1"/>
  <c r="K4118" i="1"/>
  <c r="J4118" i="1"/>
  <c r="I4118" i="1"/>
  <c r="M4118" i="1" s="1"/>
  <c r="L4117" i="1"/>
  <c r="K4117" i="1"/>
  <c r="J4117" i="1"/>
  <c r="I4117" i="1"/>
  <c r="M4117" i="1" s="1"/>
  <c r="L4116" i="1"/>
  <c r="K4116" i="1"/>
  <c r="J4116" i="1"/>
  <c r="I4116" i="1"/>
  <c r="M4116" i="1" s="1"/>
  <c r="L4115" i="1"/>
  <c r="K4115" i="1"/>
  <c r="J4115" i="1"/>
  <c r="I4115" i="1"/>
  <c r="L4114" i="1"/>
  <c r="K4114" i="1"/>
  <c r="J4114" i="1"/>
  <c r="I4114" i="1"/>
  <c r="L4113" i="1"/>
  <c r="K4113" i="1"/>
  <c r="J4113" i="1"/>
  <c r="I4113" i="1"/>
  <c r="M4113" i="1" s="1"/>
  <c r="L4112" i="1"/>
  <c r="K4112" i="1"/>
  <c r="J4112" i="1"/>
  <c r="I4112" i="1"/>
  <c r="M4112" i="1" s="1"/>
  <c r="L4111" i="1"/>
  <c r="K4111" i="1"/>
  <c r="J4111" i="1"/>
  <c r="I4111" i="1"/>
  <c r="M4111" i="1" s="1"/>
  <c r="L4110" i="1"/>
  <c r="K4110" i="1"/>
  <c r="J4110" i="1"/>
  <c r="I4110" i="1"/>
  <c r="L4109" i="1"/>
  <c r="K4109" i="1"/>
  <c r="J4109" i="1"/>
  <c r="I4109" i="1"/>
  <c r="M4109" i="1" s="1"/>
  <c r="L4108" i="1"/>
  <c r="K4108" i="1"/>
  <c r="J4108" i="1"/>
  <c r="I4108" i="1"/>
  <c r="M4108" i="1" s="1"/>
  <c r="L4107" i="1"/>
  <c r="K4107" i="1"/>
  <c r="J4107" i="1"/>
  <c r="I4107" i="1"/>
  <c r="M4107" i="1" s="1"/>
  <c r="L4106" i="1"/>
  <c r="K4106" i="1"/>
  <c r="J4106" i="1"/>
  <c r="I4106" i="1"/>
  <c r="M4106" i="1" s="1"/>
  <c r="L4105" i="1"/>
  <c r="K4105" i="1"/>
  <c r="J4105" i="1"/>
  <c r="I4105" i="1"/>
  <c r="M4105" i="1" s="1"/>
  <c r="L4104" i="1"/>
  <c r="K4104" i="1"/>
  <c r="J4104" i="1"/>
  <c r="I4104" i="1"/>
  <c r="M4104" i="1" s="1"/>
  <c r="L4103" i="1"/>
  <c r="K4103" i="1"/>
  <c r="J4103" i="1"/>
  <c r="I4103" i="1"/>
  <c r="L4102" i="1"/>
  <c r="K4102" i="1"/>
  <c r="J4102" i="1"/>
  <c r="I4102" i="1"/>
  <c r="L4101" i="1"/>
  <c r="K4101" i="1"/>
  <c r="J4101" i="1"/>
  <c r="I4101" i="1"/>
  <c r="M4101" i="1" s="1"/>
  <c r="L4100" i="1"/>
  <c r="K4100" i="1"/>
  <c r="J4100" i="1"/>
  <c r="I4100" i="1"/>
  <c r="M4100" i="1" s="1"/>
  <c r="L4099" i="1"/>
  <c r="K4099" i="1"/>
  <c r="J4099" i="1"/>
  <c r="I4099" i="1"/>
  <c r="M4099" i="1" s="1"/>
  <c r="L4098" i="1"/>
  <c r="K4098" i="1"/>
  <c r="J4098" i="1"/>
  <c r="I4098" i="1"/>
  <c r="M4098" i="1" s="1"/>
  <c r="L4097" i="1"/>
  <c r="K4097" i="1"/>
  <c r="J4097" i="1"/>
  <c r="I4097" i="1"/>
  <c r="M4097" i="1" s="1"/>
  <c r="L4096" i="1"/>
  <c r="K4096" i="1"/>
  <c r="J4096" i="1"/>
  <c r="I4096" i="1"/>
  <c r="M4096" i="1" s="1"/>
  <c r="L4095" i="1"/>
  <c r="K4095" i="1"/>
  <c r="J4095" i="1"/>
  <c r="I4095" i="1"/>
  <c r="L4094" i="1"/>
  <c r="K4094" i="1"/>
  <c r="J4094" i="1"/>
  <c r="I4094" i="1"/>
  <c r="L4093" i="1"/>
  <c r="K4093" i="1"/>
  <c r="J4093" i="1"/>
  <c r="I4093" i="1"/>
  <c r="M4093" i="1" s="1"/>
  <c r="L4092" i="1"/>
  <c r="K4092" i="1"/>
  <c r="J4092" i="1"/>
  <c r="I4092" i="1"/>
  <c r="M4092" i="1" s="1"/>
  <c r="L4091" i="1"/>
  <c r="K4091" i="1"/>
  <c r="J4091" i="1"/>
  <c r="I4091" i="1"/>
  <c r="M4091" i="1" s="1"/>
  <c r="L4090" i="1"/>
  <c r="K4090" i="1"/>
  <c r="J4090" i="1"/>
  <c r="I4090" i="1"/>
  <c r="M4090" i="1" s="1"/>
  <c r="L4089" i="1"/>
  <c r="K4089" i="1"/>
  <c r="J4089" i="1"/>
  <c r="I4089" i="1"/>
  <c r="M4089" i="1" s="1"/>
  <c r="L4088" i="1"/>
  <c r="K4088" i="1"/>
  <c r="J4088" i="1"/>
  <c r="I4088" i="1"/>
  <c r="M4088" i="1" s="1"/>
  <c r="L4087" i="1"/>
  <c r="K4087" i="1"/>
  <c r="J4087" i="1"/>
  <c r="I4087" i="1"/>
  <c r="L4086" i="1"/>
  <c r="K4086" i="1"/>
  <c r="J4086" i="1"/>
  <c r="I4086" i="1"/>
  <c r="L4085" i="1"/>
  <c r="K4085" i="1"/>
  <c r="J4085" i="1"/>
  <c r="I4085" i="1"/>
  <c r="M4085" i="1" s="1"/>
  <c r="L4084" i="1"/>
  <c r="K4084" i="1"/>
  <c r="J4084" i="1"/>
  <c r="I4084" i="1"/>
  <c r="M4084" i="1" s="1"/>
  <c r="L4083" i="1"/>
  <c r="K4083" i="1"/>
  <c r="J4083" i="1"/>
  <c r="I4083" i="1"/>
  <c r="M4083" i="1" s="1"/>
  <c r="L4082" i="1"/>
  <c r="K4082" i="1"/>
  <c r="J4082" i="1"/>
  <c r="I4082" i="1"/>
  <c r="M4082" i="1" s="1"/>
  <c r="L4081" i="1"/>
  <c r="K4081" i="1"/>
  <c r="J4081" i="1"/>
  <c r="I4081" i="1"/>
  <c r="M4081" i="1" s="1"/>
  <c r="L4080" i="1"/>
  <c r="K4080" i="1"/>
  <c r="J4080" i="1"/>
  <c r="I4080" i="1"/>
  <c r="M4080" i="1" s="1"/>
  <c r="L4079" i="1"/>
  <c r="K4079" i="1"/>
  <c r="J4079" i="1"/>
  <c r="I4079" i="1"/>
  <c r="L4078" i="1"/>
  <c r="K4078" i="1"/>
  <c r="J4078" i="1"/>
  <c r="I4078" i="1"/>
  <c r="L4077" i="1"/>
  <c r="K4077" i="1"/>
  <c r="J4077" i="1"/>
  <c r="I4077" i="1"/>
  <c r="M4077" i="1" s="1"/>
  <c r="L4076" i="1"/>
  <c r="K4076" i="1"/>
  <c r="J4076" i="1"/>
  <c r="I4076" i="1"/>
  <c r="M4076" i="1" s="1"/>
  <c r="L4075" i="1"/>
  <c r="K4075" i="1"/>
  <c r="J4075" i="1"/>
  <c r="I4075" i="1"/>
  <c r="M4075" i="1" s="1"/>
  <c r="L4074" i="1"/>
  <c r="K4074" i="1"/>
  <c r="J4074" i="1"/>
  <c r="I4074" i="1"/>
  <c r="M4074" i="1" s="1"/>
  <c r="L4073" i="1"/>
  <c r="K4073" i="1"/>
  <c r="J4073" i="1"/>
  <c r="I4073" i="1"/>
  <c r="M4073" i="1" s="1"/>
  <c r="L4072" i="1"/>
  <c r="K4072" i="1"/>
  <c r="J4072" i="1"/>
  <c r="I4072" i="1"/>
  <c r="M4072" i="1" s="1"/>
  <c r="L4071" i="1"/>
  <c r="K4071" i="1"/>
  <c r="J4071" i="1"/>
  <c r="I4071" i="1"/>
  <c r="L4070" i="1"/>
  <c r="K4070" i="1"/>
  <c r="J4070" i="1"/>
  <c r="I4070" i="1"/>
  <c r="L4069" i="1"/>
  <c r="K4069" i="1"/>
  <c r="J4069" i="1"/>
  <c r="I4069" i="1"/>
  <c r="M4069" i="1" s="1"/>
  <c r="L4068" i="1"/>
  <c r="K4068" i="1"/>
  <c r="J4068" i="1"/>
  <c r="I4068" i="1"/>
  <c r="M4068" i="1" s="1"/>
  <c r="L4067" i="1"/>
  <c r="K4067" i="1"/>
  <c r="J4067" i="1"/>
  <c r="I4067" i="1"/>
  <c r="M4067" i="1" s="1"/>
  <c r="L4066" i="1"/>
  <c r="K4066" i="1"/>
  <c r="J4066" i="1"/>
  <c r="I4066" i="1"/>
  <c r="M4066" i="1" s="1"/>
  <c r="L4065" i="1"/>
  <c r="K4065" i="1"/>
  <c r="J4065" i="1"/>
  <c r="I4065" i="1"/>
  <c r="M4065" i="1" s="1"/>
  <c r="L4064" i="1"/>
  <c r="K4064" i="1"/>
  <c r="J4064" i="1"/>
  <c r="I4064" i="1"/>
  <c r="M4064" i="1" s="1"/>
  <c r="L4063" i="1"/>
  <c r="K4063" i="1"/>
  <c r="J4063" i="1"/>
  <c r="I4063" i="1"/>
  <c r="L4062" i="1"/>
  <c r="K4062" i="1"/>
  <c r="J4062" i="1"/>
  <c r="I4062" i="1"/>
  <c r="L4061" i="1"/>
  <c r="K4061" i="1"/>
  <c r="J4061" i="1"/>
  <c r="I4061" i="1"/>
  <c r="M4061" i="1" s="1"/>
  <c r="L4060" i="1"/>
  <c r="K4060" i="1"/>
  <c r="J4060" i="1"/>
  <c r="I4060" i="1"/>
  <c r="M4060" i="1" s="1"/>
  <c r="L4059" i="1"/>
  <c r="K4059" i="1"/>
  <c r="J4059" i="1"/>
  <c r="I4059" i="1"/>
  <c r="L4058" i="1"/>
  <c r="K4058" i="1"/>
  <c r="J4058" i="1"/>
  <c r="I4058" i="1"/>
  <c r="L4057" i="1"/>
  <c r="K4057" i="1"/>
  <c r="J4057" i="1"/>
  <c r="I4057" i="1"/>
  <c r="M4057" i="1" s="1"/>
  <c r="L4056" i="1"/>
  <c r="K4056" i="1"/>
  <c r="J4056" i="1"/>
  <c r="I4056" i="1"/>
  <c r="M4056" i="1" s="1"/>
  <c r="L4055" i="1"/>
  <c r="K4055" i="1"/>
  <c r="J4055" i="1"/>
  <c r="I4055" i="1"/>
  <c r="M4055" i="1" s="1"/>
  <c r="L4054" i="1"/>
  <c r="K4054" i="1"/>
  <c r="J4054" i="1"/>
  <c r="I4054" i="1"/>
  <c r="M4054" i="1" s="1"/>
  <c r="L4053" i="1"/>
  <c r="K4053" i="1"/>
  <c r="J4053" i="1"/>
  <c r="I4053" i="1"/>
  <c r="M4053" i="1" s="1"/>
  <c r="L4052" i="1"/>
  <c r="K4052" i="1"/>
  <c r="J4052" i="1"/>
  <c r="I4052" i="1"/>
  <c r="M4052" i="1" s="1"/>
  <c r="L4051" i="1"/>
  <c r="K4051" i="1"/>
  <c r="J4051" i="1"/>
  <c r="I4051" i="1"/>
  <c r="M4051" i="1" s="1"/>
  <c r="L4050" i="1"/>
  <c r="K4050" i="1"/>
  <c r="J4050" i="1"/>
  <c r="I4050" i="1"/>
  <c r="M4050" i="1" s="1"/>
  <c r="L4049" i="1"/>
  <c r="K4049" i="1"/>
  <c r="J4049" i="1"/>
  <c r="I4049" i="1"/>
  <c r="M4049" i="1" s="1"/>
  <c r="L4048" i="1"/>
  <c r="K4048" i="1"/>
  <c r="J4048" i="1"/>
  <c r="I4048" i="1"/>
  <c r="L4047" i="1"/>
  <c r="K4047" i="1"/>
  <c r="J4047" i="1"/>
  <c r="I4047" i="1"/>
  <c r="L4046" i="1"/>
  <c r="K4046" i="1"/>
  <c r="J4046" i="1"/>
  <c r="I4046" i="1"/>
  <c r="M4046" i="1" s="1"/>
  <c r="L4045" i="1"/>
  <c r="K4045" i="1"/>
  <c r="J4045" i="1"/>
  <c r="I4045" i="1"/>
  <c r="M4045" i="1" s="1"/>
  <c r="L4044" i="1"/>
  <c r="K4044" i="1"/>
  <c r="J4044" i="1"/>
  <c r="I4044" i="1"/>
  <c r="L4043" i="1"/>
  <c r="K4043" i="1"/>
  <c r="J4043" i="1"/>
  <c r="I4043" i="1"/>
  <c r="L4042" i="1"/>
  <c r="K4042" i="1"/>
  <c r="J4042" i="1"/>
  <c r="I4042" i="1"/>
  <c r="M4042" i="1" s="1"/>
  <c r="L4041" i="1"/>
  <c r="K4041" i="1"/>
  <c r="J4041" i="1"/>
  <c r="I4041" i="1"/>
  <c r="M4041" i="1" s="1"/>
  <c r="L4040" i="1"/>
  <c r="K4040" i="1"/>
  <c r="J4040" i="1"/>
  <c r="I4040" i="1"/>
  <c r="L4039" i="1"/>
  <c r="K4039" i="1"/>
  <c r="J4039" i="1"/>
  <c r="I4039" i="1"/>
  <c r="M4039" i="1" s="1"/>
  <c r="L4038" i="1"/>
  <c r="K4038" i="1"/>
  <c r="J4038" i="1"/>
  <c r="I4038" i="1"/>
  <c r="M4038" i="1" s="1"/>
  <c r="L4037" i="1"/>
  <c r="K4037" i="1"/>
  <c r="J4037" i="1"/>
  <c r="I4037" i="1"/>
  <c r="M4037" i="1" s="1"/>
  <c r="L4036" i="1"/>
  <c r="K4036" i="1"/>
  <c r="J4036" i="1"/>
  <c r="I4036" i="1"/>
  <c r="L4035" i="1"/>
  <c r="K4035" i="1"/>
  <c r="J4035" i="1"/>
  <c r="I4035" i="1"/>
  <c r="M4035" i="1" s="1"/>
  <c r="L4034" i="1"/>
  <c r="K4034" i="1"/>
  <c r="J4034" i="1"/>
  <c r="I4034" i="1"/>
  <c r="M4034" i="1" s="1"/>
  <c r="L4033" i="1"/>
  <c r="K4033" i="1"/>
  <c r="J4033" i="1"/>
  <c r="I4033" i="1"/>
  <c r="M4033" i="1" s="1"/>
  <c r="L4032" i="1"/>
  <c r="K4032" i="1"/>
  <c r="J4032" i="1"/>
  <c r="I4032" i="1"/>
  <c r="L4031" i="1"/>
  <c r="K4031" i="1"/>
  <c r="J4031" i="1"/>
  <c r="I4031" i="1"/>
  <c r="L4030" i="1"/>
  <c r="K4030" i="1"/>
  <c r="J4030" i="1"/>
  <c r="I4030" i="1"/>
  <c r="M4030" i="1" s="1"/>
  <c r="L4029" i="1"/>
  <c r="K4029" i="1"/>
  <c r="J4029" i="1"/>
  <c r="I4029" i="1"/>
  <c r="M4029" i="1" s="1"/>
  <c r="L4028" i="1"/>
  <c r="K4028" i="1"/>
  <c r="J4028" i="1"/>
  <c r="I4028" i="1"/>
  <c r="L4027" i="1"/>
  <c r="K4027" i="1"/>
  <c r="J4027" i="1"/>
  <c r="I4027" i="1"/>
  <c r="L4026" i="1"/>
  <c r="K4026" i="1"/>
  <c r="J4026" i="1"/>
  <c r="I4026" i="1"/>
  <c r="M4026" i="1" s="1"/>
  <c r="L4025" i="1"/>
  <c r="K4025" i="1"/>
  <c r="J4025" i="1"/>
  <c r="I4025" i="1"/>
  <c r="M4025" i="1" s="1"/>
  <c r="L4024" i="1"/>
  <c r="K4024" i="1"/>
  <c r="J4024" i="1"/>
  <c r="I4024" i="1"/>
  <c r="M4024" i="1" s="1"/>
  <c r="L4023" i="1"/>
  <c r="K4023" i="1"/>
  <c r="J4023" i="1"/>
  <c r="I4023" i="1"/>
  <c r="M4023" i="1" s="1"/>
  <c r="L4022" i="1"/>
  <c r="K4022" i="1"/>
  <c r="J4022" i="1"/>
  <c r="I4022" i="1"/>
  <c r="M4022" i="1" s="1"/>
  <c r="L4021" i="1"/>
  <c r="K4021" i="1"/>
  <c r="J4021" i="1"/>
  <c r="I4021" i="1"/>
  <c r="M4021" i="1" s="1"/>
  <c r="L4020" i="1"/>
  <c r="K4020" i="1"/>
  <c r="J4020" i="1"/>
  <c r="I4020" i="1"/>
  <c r="L4019" i="1"/>
  <c r="K4019" i="1"/>
  <c r="J4019" i="1"/>
  <c r="I4019" i="1"/>
  <c r="M4019" i="1" s="1"/>
  <c r="L4018" i="1"/>
  <c r="K4018" i="1"/>
  <c r="J4018" i="1"/>
  <c r="I4018" i="1"/>
  <c r="M4018" i="1" s="1"/>
  <c r="L4017" i="1"/>
  <c r="K4017" i="1"/>
  <c r="J4017" i="1"/>
  <c r="I4017" i="1"/>
  <c r="M4017" i="1" s="1"/>
  <c r="L4016" i="1"/>
  <c r="K4016" i="1"/>
  <c r="J4016" i="1"/>
  <c r="I4016" i="1"/>
  <c r="L4015" i="1"/>
  <c r="K4015" i="1"/>
  <c r="J4015" i="1"/>
  <c r="I4015" i="1"/>
  <c r="L4014" i="1"/>
  <c r="K4014" i="1"/>
  <c r="J4014" i="1"/>
  <c r="I4014" i="1"/>
  <c r="M4014" i="1" s="1"/>
  <c r="L4013" i="1"/>
  <c r="K4013" i="1"/>
  <c r="J4013" i="1"/>
  <c r="I4013" i="1"/>
  <c r="M4013" i="1" s="1"/>
  <c r="L4012" i="1"/>
  <c r="K4012" i="1"/>
  <c r="J4012" i="1"/>
  <c r="I4012" i="1"/>
  <c r="L4011" i="1"/>
  <c r="K4011" i="1"/>
  <c r="J4011" i="1"/>
  <c r="I4011" i="1"/>
  <c r="L4010" i="1"/>
  <c r="K4010" i="1"/>
  <c r="J4010" i="1"/>
  <c r="I4010" i="1"/>
  <c r="M4010" i="1" s="1"/>
  <c r="L4009" i="1"/>
  <c r="K4009" i="1"/>
  <c r="J4009" i="1"/>
  <c r="I4009" i="1"/>
  <c r="M4009" i="1" s="1"/>
  <c r="L4008" i="1"/>
  <c r="K4008" i="1"/>
  <c r="J4008" i="1"/>
  <c r="I4008" i="1"/>
  <c r="M4008" i="1" s="1"/>
  <c r="L4007" i="1"/>
  <c r="K4007" i="1"/>
  <c r="J4007" i="1"/>
  <c r="I4007" i="1"/>
  <c r="M4007" i="1" s="1"/>
  <c r="L4006" i="1"/>
  <c r="K4006" i="1"/>
  <c r="J4006" i="1"/>
  <c r="I4006" i="1"/>
  <c r="M4006" i="1" s="1"/>
  <c r="L4005" i="1"/>
  <c r="K4005" i="1"/>
  <c r="J4005" i="1"/>
  <c r="I4005" i="1"/>
  <c r="M4005" i="1" s="1"/>
  <c r="L4004" i="1"/>
  <c r="K4004" i="1"/>
  <c r="J4004" i="1"/>
  <c r="I4004" i="1"/>
  <c r="L4003" i="1"/>
  <c r="K4003" i="1"/>
  <c r="J4003" i="1"/>
  <c r="I4003" i="1"/>
  <c r="M4003" i="1" s="1"/>
  <c r="L4002" i="1"/>
  <c r="K4002" i="1"/>
  <c r="J4002" i="1"/>
  <c r="I4002" i="1"/>
  <c r="M4002" i="1" s="1"/>
  <c r="L4001" i="1"/>
  <c r="K4001" i="1"/>
  <c r="J4001" i="1"/>
  <c r="I4001" i="1"/>
  <c r="M4001" i="1" s="1"/>
  <c r="L4000" i="1"/>
  <c r="K4000" i="1"/>
  <c r="J4000" i="1"/>
  <c r="I4000" i="1"/>
  <c r="L3999" i="1"/>
  <c r="K3999" i="1"/>
  <c r="J3999" i="1"/>
  <c r="I3999" i="1"/>
  <c r="L3998" i="1"/>
  <c r="K3998" i="1"/>
  <c r="J3998" i="1"/>
  <c r="I3998" i="1"/>
  <c r="M3998" i="1" s="1"/>
  <c r="L3997" i="1"/>
  <c r="K3997" i="1"/>
  <c r="J3997" i="1"/>
  <c r="I3997" i="1"/>
  <c r="M3997" i="1" s="1"/>
  <c r="L3996" i="1"/>
  <c r="K3996" i="1"/>
  <c r="J3996" i="1"/>
  <c r="I3996" i="1"/>
  <c r="L3995" i="1"/>
  <c r="K3995" i="1"/>
  <c r="J3995" i="1"/>
  <c r="I3995" i="1"/>
  <c r="L3994" i="1"/>
  <c r="K3994" i="1"/>
  <c r="J3994" i="1"/>
  <c r="I3994" i="1"/>
  <c r="M3994" i="1" s="1"/>
  <c r="L3993" i="1"/>
  <c r="K3993" i="1"/>
  <c r="J3993" i="1"/>
  <c r="I3993" i="1"/>
  <c r="M3993" i="1" s="1"/>
  <c r="L3992" i="1"/>
  <c r="K3992" i="1"/>
  <c r="J3992" i="1"/>
  <c r="I3992" i="1"/>
  <c r="M3992" i="1" s="1"/>
  <c r="L3991" i="1"/>
  <c r="K3991" i="1"/>
  <c r="J3991" i="1"/>
  <c r="I3991" i="1"/>
  <c r="M3991" i="1" s="1"/>
  <c r="L3990" i="1"/>
  <c r="K3990" i="1"/>
  <c r="J3990" i="1"/>
  <c r="I3990" i="1"/>
  <c r="M3990" i="1" s="1"/>
  <c r="L3989" i="1"/>
  <c r="K3989" i="1"/>
  <c r="J3989" i="1"/>
  <c r="I3989" i="1"/>
  <c r="M3989" i="1" s="1"/>
  <c r="L3988" i="1"/>
  <c r="K3988" i="1"/>
  <c r="J3988" i="1"/>
  <c r="I3988" i="1"/>
  <c r="L3987" i="1"/>
  <c r="K3987" i="1"/>
  <c r="J3987" i="1"/>
  <c r="I3987" i="1"/>
  <c r="M3987" i="1" s="1"/>
  <c r="L3986" i="1"/>
  <c r="K3986" i="1"/>
  <c r="J3986" i="1"/>
  <c r="I3986" i="1"/>
  <c r="M3986" i="1" s="1"/>
  <c r="L3985" i="1"/>
  <c r="K3985" i="1"/>
  <c r="J3985" i="1"/>
  <c r="I3985" i="1"/>
  <c r="M3985" i="1" s="1"/>
  <c r="L3984" i="1"/>
  <c r="K3984" i="1"/>
  <c r="J3984" i="1"/>
  <c r="I3984" i="1"/>
  <c r="L3983" i="1"/>
  <c r="K3983" i="1"/>
  <c r="J3983" i="1"/>
  <c r="I3983" i="1"/>
  <c r="L3982" i="1"/>
  <c r="K3982" i="1"/>
  <c r="J3982" i="1"/>
  <c r="I3982" i="1"/>
  <c r="M3982" i="1" s="1"/>
  <c r="L3981" i="1"/>
  <c r="K3981" i="1"/>
  <c r="J3981" i="1"/>
  <c r="I3981" i="1"/>
  <c r="M3981" i="1" s="1"/>
  <c r="L3980" i="1"/>
  <c r="K3980" i="1"/>
  <c r="J3980" i="1"/>
  <c r="I3980" i="1"/>
  <c r="L3979" i="1"/>
  <c r="K3979" i="1"/>
  <c r="J3979" i="1"/>
  <c r="I3979" i="1"/>
  <c r="L3978" i="1"/>
  <c r="K3978" i="1"/>
  <c r="J3978" i="1"/>
  <c r="I3978" i="1"/>
  <c r="M3978" i="1" s="1"/>
  <c r="L3977" i="1"/>
  <c r="K3977" i="1"/>
  <c r="J3977" i="1"/>
  <c r="I3977" i="1"/>
  <c r="M3977" i="1" s="1"/>
  <c r="L3976" i="1"/>
  <c r="K3976" i="1"/>
  <c r="J3976" i="1"/>
  <c r="I3976" i="1"/>
  <c r="M3976" i="1" s="1"/>
  <c r="L3975" i="1"/>
  <c r="K3975" i="1"/>
  <c r="J3975" i="1"/>
  <c r="I3975" i="1"/>
  <c r="M3975" i="1" s="1"/>
  <c r="L3974" i="1"/>
  <c r="K3974" i="1"/>
  <c r="J3974" i="1"/>
  <c r="I3974" i="1"/>
  <c r="M3974" i="1" s="1"/>
  <c r="L3973" i="1"/>
  <c r="K3973" i="1"/>
  <c r="J3973" i="1"/>
  <c r="I3973" i="1"/>
  <c r="M3973" i="1" s="1"/>
  <c r="L3972" i="1"/>
  <c r="K3972" i="1"/>
  <c r="J3972" i="1"/>
  <c r="I3972" i="1"/>
  <c r="L3971" i="1"/>
  <c r="K3971" i="1"/>
  <c r="J3971" i="1"/>
  <c r="I3971" i="1"/>
  <c r="M3971" i="1" s="1"/>
  <c r="L3970" i="1"/>
  <c r="K3970" i="1"/>
  <c r="J3970" i="1"/>
  <c r="I3970" i="1"/>
  <c r="M3970" i="1" s="1"/>
  <c r="L3969" i="1"/>
  <c r="K3969" i="1"/>
  <c r="J3969" i="1"/>
  <c r="I3969" i="1"/>
  <c r="M3969" i="1" s="1"/>
  <c r="L3968" i="1"/>
  <c r="K3968" i="1"/>
  <c r="J3968" i="1"/>
  <c r="I3968" i="1"/>
  <c r="L3967" i="1"/>
  <c r="K3967" i="1"/>
  <c r="J3967" i="1"/>
  <c r="I3967" i="1"/>
  <c r="L3966" i="1"/>
  <c r="K3966" i="1"/>
  <c r="J3966" i="1"/>
  <c r="I3966" i="1"/>
  <c r="M3966" i="1" s="1"/>
  <c r="L3965" i="1"/>
  <c r="K3965" i="1"/>
  <c r="J3965" i="1"/>
  <c r="I3965" i="1"/>
  <c r="M3965" i="1" s="1"/>
  <c r="L3964" i="1"/>
  <c r="K3964" i="1"/>
  <c r="J3964" i="1"/>
  <c r="I3964" i="1"/>
  <c r="L3963" i="1"/>
  <c r="K3963" i="1"/>
  <c r="J3963" i="1"/>
  <c r="I3963" i="1"/>
  <c r="L3962" i="1"/>
  <c r="K3962" i="1"/>
  <c r="J3962" i="1"/>
  <c r="I3962" i="1"/>
  <c r="M3962" i="1" s="1"/>
  <c r="L3961" i="1"/>
  <c r="K3961" i="1"/>
  <c r="J3961" i="1"/>
  <c r="I3961" i="1"/>
  <c r="M3961" i="1" s="1"/>
  <c r="L3960" i="1"/>
  <c r="K3960" i="1"/>
  <c r="J3960" i="1"/>
  <c r="I3960" i="1"/>
  <c r="M3960" i="1" s="1"/>
  <c r="L3959" i="1"/>
  <c r="K3959" i="1"/>
  <c r="J3959" i="1"/>
  <c r="I3959" i="1"/>
  <c r="M3959" i="1" s="1"/>
  <c r="L3958" i="1"/>
  <c r="K3958" i="1"/>
  <c r="J3958" i="1"/>
  <c r="I3958" i="1"/>
  <c r="M3958" i="1" s="1"/>
  <c r="L3957" i="1"/>
  <c r="K3957" i="1"/>
  <c r="J3957" i="1"/>
  <c r="I3957" i="1"/>
  <c r="M3957" i="1" s="1"/>
  <c r="L3956" i="1"/>
  <c r="K3956" i="1"/>
  <c r="J3956" i="1"/>
  <c r="I3956" i="1"/>
  <c r="L3955" i="1"/>
  <c r="K3955" i="1"/>
  <c r="J3955" i="1"/>
  <c r="I3955" i="1"/>
  <c r="M3955" i="1" s="1"/>
  <c r="L3954" i="1"/>
  <c r="K3954" i="1"/>
  <c r="J3954" i="1"/>
  <c r="I3954" i="1"/>
  <c r="M3954" i="1" s="1"/>
  <c r="L3953" i="1"/>
  <c r="K3953" i="1"/>
  <c r="J3953" i="1"/>
  <c r="I3953" i="1"/>
  <c r="M3953" i="1" s="1"/>
  <c r="L3952" i="1"/>
  <c r="K3952" i="1"/>
  <c r="J3952" i="1"/>
  <c r="I3952" i="1"/>
  <c r="L3951" i="1"/>
  <c r="K3951" i="1"/>
  <c r="J3951" i="1"/>
  <c r="I3951" i="1"/>
  <c r="L3950" i="1"/>
  <c r="K3950" i="1"/>
  <c r="J3950" i="1"/>
  <c r="I3950" i="1"/>
  <c r="M3950" i="1" s="1"/>
  <c r="L3949" i="1"/>
  <c r="K3949" i="1"/>
  <c r="J3949" i="1"/>
  <c r="I3949" i="1"/>
  <c r="M3949" i="1" s="1"/>
  <c r="L3948" i="1"/>
  <c r="K3948" i="1"/>
  <c r="J3948" i="1"/>
  <c r="I3948" i="1"/>
  <c r="L3947" i="1"/>
  <c r="K3947" i="1"/>
  <c r="J3947" i="1"/>
  <c r="I3947" i="1"/>
  <c r="L3946" i="1"/>
  <c r="K3946" i="1"/>
  <c r="J3946" i="1"/>
  <c r="I3946" i="1"/>
  <c r="M3946" i="1" s="1"/>
  <c r="L3945" i="1"/>
  <c r="K3945" i="1"/>
  <c r="J3945" i="1"/>
  <c r="I3945" i="1"/>
  <c r="M3945" i="1" s="1"/>
  <c r="L3944" i="1"/>
  <c r="K3944" i="1"/>
  <c r="J3944" i="1"/>
  <c r="I3944" i="1"/>
  <c r="M3944" i="1" s="1"/>
  <c r="L3943" i="1"/>
  <c r="K3943" i="1"/>
  <c r="J3943" i="1"/>
  <c r="I3943" i="1"/>
  <c r="M3943" i="1" s="1"/>
  <c r="L3942" i="1"/>
  <c r="K3942" i="1"/>
  <c r="J3942" i="1"/>
  <c r="I3942" i="1"/>
  <c r="M3942" i="1" s="1"/>
  <c r="L3941" i="1"/>
  <c r="K3941" i="1"/>
  <c r="J3941" i="1"/>
  <c r="I3941" i="1"/>
  <c r="M3941" i="1" s="1"/>
  <c r="L3940" i="1"/>
  <c r="K3940" i="1"/>
  <c r="J3940" i="1"/>
  <c r="I3940" i="1"/>
  <c r="L3939" i="1"/>
  <c r="K3939" i="1"/>
  <c r="J3939" i="1"/>
  <c r="I3939" i="1"/>
  <c r="M3939" i="1" s="1"/>
  <c r="L3938" i="1"/>
  <c r="K3938" i="1"/>
  <c r="J3938" i="1"/>
  <c r="I3938" i="1"/>
  <c r="M3938" i="1" s="1"/>
  <c r="L3937" i="1"/>
  <c r="K3937" i="1"/>
  <c r="J3937" i="1"/>
  <c r="I3937" i="1"/>
  <c r="M3937" i="1" s="1"/>
  <c r="L3936" i="1"/>
  <c r="K3936" i="1"/>
  <c r="J3936" i="1"/>
  <c r="I3936" i="1"/>
  <c r="L3935" i="1"/>
  <c r="K3935" i="1"/>
  <c r="J3935" i="1"/>
  <c r="I3935" i="1"/>
  <c r="L3934" i="1"/>
  <c r="K3934" i="1"/>
  <c r="J3934" i="1"/>
  <c r="I3934" i="1"/>
  <c r="M3934" i="1" s="1"/>
  <c r="L3933" i="1"/>
  <c r="K3933" i="1"/>
  <c r="J3933" i="1"/>
  <c r="I3933" i="1"/>
  <c r="M3933" i="1" s="1"/>
  <c r="L3932" i="1"/>
  <c r="K3932" i="1"/>
  <c r="J3932" i="1"/>
  <c r="I3932" i="1"/>
  <c r="L3931" i="1"/>
  <c r="K3931" i="1"/>
  <c r="J3931" i="1"/>
  <c r="I3931" i="1"/>
  <c r="L3930" i="1"/>
  <c r="K3930" i="1"/>
  <c r="J3930" i="1"/>
  <c r="I3930" i="1"/>
  <c r="M3930" i="1" s="1"/>
  <c r="L3929" i="1"/>
  <c r="K3929" i="1"/>
  <c r="J3929" i="1"/>
  <c r="I3929" i="1"/>
  <c r="M3929" i="1" s="1"/>
  <c r="L3928" i="1"/>
  <c r="K3928" i="1"/>
  <c r="J3928" i="1"/>
  <c r="I3928" i="1"/>
  <c r="M3928" i="1" s="1"/>
  <c r="L3927" i="1"/>
  <c r="K3927" i="1"/>
  <c r="J3927" i="1"/>
  <c r="I3927" i="1"/>
  <c r="M3927" i="1" s="1"/>
  <c r="L3926" i="1"/>
  <c r="K3926" i="1"/>
  <c r="J3926" i="1"/>
  <c r="I3926" i="1"/>
  <c r="M3926" i="1" s="1"/>
  <c r="L3925" i="1"/>
  <c r="K3925" i="1"/>
  <c r="J3925" i="1"/>
  <c r="I3925" i="1"/>
  <c r="M3925" i="1" s="1"/>
  <c r="L3924" i="1"/>
  <c r="K3924" i="1"/>
  <c r="J3924" i="1"/>
  <c r="I3924" i="1"/>
  <c r="L3923" i="1"/>
  <c r="K3923" i="1"/>
  <c r="J3923" i="1"/>
  <c r="I3923" i="1"/>
  <c r="M3923" i="1" s="1"/>
  <c r="L3922" i="1"/>
  <c r="K3922" i="1"/>
  <c r="J3922" i="1"/>
  <c r="I3922" i="1"/>
  <c r="M3922" i="1" s="1"/>
  <c r="L3921" i="1"/>
  <c r="K3921" i="1"/>
  <c r="J3921" i="1"/>
  <c r="I3921" i="1"/>
  <c r="M3921" i="1" s="1"/>
  <c r="L3920" i="1"/>
  <c r="K3920" i="1"/>
  <c r="J3920" i="1"/>
  <c r="I3920" i="1"/>
  <c r="L3919" i="1"/>
  <c r="K3919" i="1"/>
  <c r="J3919" i="1"/>
  <c r="I3919" i="1"/>
  <c r="L3918" i="1"/>
  <c r="K3918" i="1"/>
  <c r="J3918" i="1"/>
  <c r="I3918" i="1"/>
  <c r="M3918" i="1" s="1"/>
  <c r="L3917" i="1"/>
  <c r="K3917" i="1"/>
  <c r="J3917" i="1"/>
  <c r="I3917" i="1"/>
  <c r="M3917" i="1" s="1"/>
  <c r="L3916" i="1"/>
  <c r="K3916" i="1"/>
  <c r="J3916" i="1"/>
  <c r="I3916" i="1"/>
  <c r="L3915" i="1"/>
  <c r="K3915" i="1"/>
  <c r="J3915" i="1"/>
  <c r="I3915" i="1"/>
  <c r="L3914" i="1"/>
  <c r="K3914" i="1"/>
  <c r="J3914" i="1"/>
  <c r="I3914" i="1"/>
  <c r="M3914" i="1" s="1"/>
  <c r="L3913" i="1"/>
  <c r="K3913" i="1"/>
  <c r="J3913" i="1"/>
  <c r="I3913" i="1"/>
  <c r="M3913" i="1" s="1"/>
  <c r="L3912" i="1"/>
  <c r="K3912" i="1"/>
  <c r="J3912" i="1"/>
  <c r="I3912" i="1"/>
  <c r="M3912" i="1" s="1"/>
  <c r="L3911" i="1"/>
  <c r="K3911" i="1"/>
  <c r="J3911" i="1"/>
  <c r="I3911" i="1"/>
  <c r="M3911" i="1" s="1"/>
  <c r="L3910" i="1"/>
  <c r="K3910" i="1"/>
  <c r="J3910" i="1"/>
  <c r="I3910" i="1"/>
  <c r="M3910" i="1" s="1"/>
  <c r="L3909" i="1"/>
  <c r="K3909" i="1"/>
  <c r="J3909" i="1"/>
  <c r="I3909" i="1"/>
  <c r="M3909" i="1" s="1"/>
  <c r="L3908" i="1"/>
  <c r="K3908" i="1"/>
  <c r="J3908" i="1"/>
  <c r="I3908" i="1"/>
  <c r="L3907" i="1"/>
  <c r="K3907" i="1"/>
  <c r="J3907" i="1"/>
  <c r="I3907" i="1"/>
  <c r="M3907" i="1" s="1"/>
  <c r="L3906" i="1"/>
  <c r="K3906" i="1"/>
  <c r="J3906" i="1"/>
  <c r="I3906" i="1"/>
  <c r="M3906" i="1" s="1"/>
  <c r="L3905" i="1"/>
  <c r="K3905" i="1"/>
  <c r="J3905" i="1"/>
  <c r="I3905" i="1"/>
  <c r="M3905" i="1" s="1"/>
  <c r="L3904" i="1"/>
  <c r="K3904" i="1"/>
  <c r="J3904" i="1"/>
  <c r="I3904" i="1"/>
  <c r="L3903" i="1"/>
  <c r="K3903" i="1"/>
  <c r="J3903" i="1"/>
  <c r="I3903" i="1"/>
  <c r="L3902" i="1"/>
  <c r="K3902" i="1"/>
  <c r="J3902" i="1"/>
  <c r="I3902" i="1"/>
  <c r="M3902" i="1" s="1"/>
  <c r="L3901" i="1"/>
  <c r="K3901" i="1"/>
  <c r="J3901" i="1"/>
  <c r="I3901" i="1"/>
  <c r="M3901" i="1" s="1"/>
  <c r="L3900" i="1"/>
  <c r="K3900" i="1"/>
  <c r="J3900" i="1"/>
  <c r="I3900" i="1"/>
  <c r="L3899" i="1"/>
  <c r="K3899" i="1"/>
  <c r="J3899" i="1"/>
  <c r="I3899" i="1"/>
  <c r="L3898" i="1"/>
  <c r="K3898" i="1"/>
  <c r="J3898" i="1"/>
  <c r="I3898" i="1"/>
  <c r="M3898" i="1" s="1"/>
  <c r="L3897" i="1"/>
  <c r="K3897" i="1"/>
  <c r="J3897" i="1"/>
  <c r="I3897" i="1"/>
  <c r="M3897" i="1" s="1"/>
  <c r="L3896" i="1"/>
  <c r="K3896" i="1"/>
  <c r="J3896" i="1"/>
  <c r="I3896" i="1"/>
  <c r="M3896" i="1" s="1"/>
  <c r="L3895" i="1"/>
  <c r="K3895" i="1"/>
  <c r="J3895" i="1"/>
  <c r="I3895" i="1"/>
  <c r="M3895" i="1" s="1"/>
  <c r="L3894" i="1"/>
  <c r="K3894" i="1"/>
  <c r="J3894" i="1"/>
  <c r="I3894" i="1"/>
  <c r="M3894" i="1" s="1"/>
  <c r="L3893" i="1"/>
  <c r="K3893" i="1"/>
  <c r="J3893" i="1"/>
  <c r="I3893" i="1"/>
  <c r="M3893" i="1" s="1"/>
  <c r="L3892" i="1"/>
  <c r="K3892" i="1"/>
  <c r="J3892" i="1"/>
  <c r="I3892" i="1"/>
  <c r="L3891" i="1"/>
  <c r="K3891" i="1"/>
  <c r="J3891" i="1"/>
  <c r="I3891" i="1"/>
  <c r="M3891" i="1" s="1"/>
  <c r="L3890" i="1"/>
  <c r="K3890" i="1"/>
  <c r="J3890" i="1"/>
  <c r="I3890" i="1"/>
  <c r="M3890" i="1" s="1"/>
  <c r="L3889" i="1"/>
  <c r="K3889" i="1"/>
  <c r="J3889" i="1"/>
  <c r="I3889" i="1"/>
  <c r="M3889" i="1" s="1"/>
  <c r="L3888" i="1"/>
  <c r="K3888" i="1"/>
  <c r="J3888" i="1"/>
  <c r="I3888" i="1"/>
  <c r="L3887" i="1"/>
  <c r="K3887" i="1"/>
  <c r="J3887" i="1"/>
  <c r="I3887" i="1"/>
  <c r="L3886" i="1"/>
  <c r="K3886" i="1"/>
  <c r="J3886" i="1"/>
  <c r="I3886" i="1"/>
  <c r="M3886" i="1" s="1"/>
  <c r="L3885" i="1"/>
  <c r="K3885" i="1"/>
  <c r="J3885" i="1"/>
  <c r="I3885" i="1"/>
  <c r="M3885" i="1" s="1"/>
  <c r="L3884" i="1"/>
  <c r="K3884" i="1"/>
  <c r="J3884" i="1"/>
  <c r="I3884" i="1"/>
  <c r="L3883" i="1"/>
  <c r="K3883" i="1"/>
  <c r="J3883" i="1"/>
  <c r="I3883" i="1"/>
  <c r="L3882" i="1"/>
  <c r="K3882" i="1"/>
  <c r="J3882" i="1"/>
  <c r="I3882" i="1"/>
  <c r="M3882" i="1" s="1"/>
  <c r="L3881" i="1"/>
  <c r="K3881" i="1"/>
  <c r="J3881" i="1"/>
  <c r="I3881" i="1"/>
  <c r="M3881" i="1" s="1"/>
  <c r="L3880" i="1"/>
  <c r="K3880" i="1"/>
  <c r="J3880" i="1"/>
  <c r="I3880" i="1"/>
  <c r="M3880" i="1" s="1"/>
  <c r="L3879" i="1"/>
  <c r="K3879" i="1"/>
  <c r="J3879" i="1"/>
  <c r="I3879" i="1"/>
  <c r="M3879" i="1" s="1"/>
  <c r="L3878" i="1"/>
  <c r="K3878" i="1"/>
  <c r="J3878" i="1"/>
  <c r="I3878" i="1"/>
  <c r="M3878" i="1" s="1"/>
  <c r="L3877" i="1"/>
  <c r="K3877" i="1"/>
  <c r="J3877" i="1"/>
  <c r="I3877" i="1"/>
  <c r="M3877" i="1" s="1"/>
  <c r="L3876" i="1"/>
  <c r="K3876" i="1"/>
  <c r="J3876" i="1"/>
  <c r="I3876" i="1"/>
  <c r="L3875" i="1"/>
  <c r="K3875" i="1"/>
  <c r="J3875" i="1"/>
  <c r="I3875" i="1"/>
  <c r="M3875" i="1" s="1"/>
  <c r="L3874" i="1"/>
  <c r="K3874" i="1"/>
  <c r="J3874" i="1"/>
  <c r="I3874" i="1"/>
  <c r="M3874" i="1" s="1"/>
  <c r="L3873" i="1"/>
  <c r="K3873" i="1"/>
  <c r="J3873" i="1"/>
  <c r="I3873" i="1"/>
  <c r="M3873" i="1" s="1"/>
  <c r="L3872" i="1"/>
  <c r="K3872" i="1"/>
  <c r="J3872" i="1"/>
  <c r="I3872" i="1"/>
  <c r="L3871" i="1"/>
  <c r="K3871" i="1"/>
  <c r="J3871" i="1"/>
  <c r="I3871" i="1"/>
  <c r="L3870" i="1"/>
  <c r="K3870" i="1"/>
  <c r="J3870" i="1"/>
  <c r="I3870" i="1"/>
  <c r="M3870" i="1" s="1"/>
  <c r="L3869" i="1"/>
  <c r="K3869" i="1"/>
  <c r="J3869" i="1"/>
  <c r="I3869" i="1"/>
  <c r="M3869" i="1" s="1"/>
  <c r="L3868" i="1"/>
  <c r="K3868" i="1"/>
  <c r="J3868" i="1"/>
  <c r="I3868" i="1"/>
  <c r="L3867" i="1"/>
  <c r="K3867" i="1"/>
  <c r="J3867" i="1"/>
  <c r="I3867" i="1"/>
  <c r="L3866" i="1"/>
  <c r="K3866" i="1"/>
  <c r="J3866" i="1"/>
  <c r="I3866" i="1"/>
  <c r="M3866" i="1" s="1"/>
  <c r="L3865" i="1"/>
  <c r="K3865" i="1"/>
  <c r="J3865" i="1"/>
  <c r="I3865" i="1"/>
  <c r="M3865" i="1" s="1"/>
  <c r="L3864" i="1"/>
  <c r="K3864" i="1"/>
  <c r="J3864" i="1"/>
  <c r="I3864" i="1"/>
  <c r="M3864" i="1" s="1"/>
  <c r="L3863" i="1"/>
  <c r="K3863" i="1"/>
  <c r="J3863" i="1"/>
  <c r="I3863" i="1"/>
  <c r="M3863" i="1" s="1"/>
  <c r="L3862" i="1"/>
  <c r="K3862" i="1"/>
  <c r="J3862" i="1"/>
  <c r="I3862" i="1"/>
  <c r="M3862" i="1" s="1"/>
  <c r="L3861" i="1"/>
  <c r="K3861" i="1"/>
  <c r="J3861" i="1"/>
  <c r="I3861" i="1"/>
  <c r="M3861" i="1" s="1"/>
  <c r="L3860" i="1"/>
  <c r="K3860" i="1"/>
  <c r="J3860" i="1"/>
  <c r="I3860" i="1"/>
  <c r="L3859" i="1"/>
  <c r="K3859" i="1"/>
  <c r="J3859" i="1"/>
  <c r="I3859" i="1"/>
  <c r="M3859" i="1" s="1"/>
  <c r="L3858" i="1"/>
  <c r="K3858" i="1"/>
  <c r="J3858" i="1"/>
  <c r="I3858" i="1"/>
  <c r="M3858" i="1" s="1"/>
  <c r="L3857" i="1"/>
  <c r="K3857" i="1"/>
  <c r="J3857" i="1"/>
  <c r="I3857" i="1"/>
  <c r="M3857" i="1" s="1"/>
  <c r="L3856" i="1"/>
  <c r="K3856" i="1"/>
  <c r="J3856" i="1"/>
  <c r="I3856" i="1"/>
  <c r="M3856" i="1" s="1"/>
  <c r="L3855" i="1"/>
  <c r="K3855" i="1"/>
  <c r="J3855" i="1"/>
  <c r="I3855" i="1"/>
  <c r="L3854" i="1"/>
  <c r="K3854" i="1"/>
  <c r="J3854" i="1"/>
  <c r="I3854" i="1"/>
  <c r="M3854" i="1" s="1"/>
  <c r="L3853" i="1"/>
  <c r="K3853" i="1"/>
  <c r="J3853" i="1"/>
  <c r="I3853" i="1"/>
  <c r="M3853" i="1" s="1"/>
  <c r="L3852" i="1"/>
  <c r="K3852" i="1"/>
  <c r="J3852" i="1"/>
  <c r="I3852" i="1"/>
  <c r="L3851" i="1"/>
  <c r="K3851" i="1"/>
  <c r="J3851" i="1"/>
  <c r="I3851" i="1"/>
  <c r="L3850" i="1"/>
  <c r="K3850" i="1"/>
  <c r="J3850" i="1"/>
  <c r="I3850" i="1"/>
  <c r="M3850" i="1" s="1"/>
  <c r="L3849" i="1"/>
  <c r="K3849" i="1"/>
  <c r="J3849" i="1"/>
  <c r="I3849" i="1"/>
  <c r="M3849" i="1" s="1"/>
  <c r="L3848" i="1"/>
  <c r="K3848" i="1"/>
  <c r="J3848" i="1"/>
  <c r="I3848" i="1"/>
  <c r="M3848" i="1" s="1"/>
  <c r="L3847" i="1"/>
  <c r="K3847" i="1"/>
  <c r="J3847" i="1"/>
  <c r="I3847" i="1"/>
  <c r="M3847" i="1" s="1"/>
  <c r="L3846" i="1"/>
  <c r="K3846" i="1"/>
  <c r="J3846" i="1"/>
  <c r="I3846" i="1"/>
  <c r="M3846" i="1" s="1"/>
  <c r="L3845" i="1"/>
  <c r="K3845" i="1"/>
  <c r="J3845" i="1"/>
  <c r="I3845" i="1"/>
  <c r="M3845" i="1" s="1"/>
  <c r="L3844" i="1"/>
  <c r="K3844" i="1"/>
  <c r="J3844" i="1"/>
  <c r="I3844" i="1"/>
  <c r="L3843" i="1"/>
  <c r="K3843" i="1"/>
  <c r="J3843" i="1"/>
  <c r="I3843" i="1"/>
  <c r="M3843" i="1" s="1"/>
  <c r="L3842" i="1"/>
  <c r="K3842" i="1"/>
  <c r="J3842" i="1"/>
  <c r="I3842" i="1"/>
  <c r="M3842" i="1" s="1"/>
  <c r="L3841" i="1"/>
  <c r="K3841" i="1"/>
  <c r="J3841" i="1"/>
  <c r="I3841" i="1"/>
  <c r="M3841" i="1" s="1"/>
  <c r="L3840" i="1"/>
  <c r="K3840" i="1"/>
  <c r="J3840" i="1"/>
  <c r="I3840" i="1"/>
  <c r="M3840" i="1" s="1"/>
  <c r="L3839" i="1"/>
  <c r="K3839" i="1"/>
  <c r="J3839" i="1"/>
  <c r="I3839" i="1"/>
  <c r="L3838" i="1"/>
  <c r="K3838" i="1"/>
  <c r="J3838" i="1"/>
  <c r="I3838" i="1"/>
  <c r="M3838" i="1" s="1"/>
  <c r="L3837" i="1"/>
  <c r="K3837" i="1"/>
  <c r="J3837" i="1"/>
  <c r="I3837" i="1"/>
  <c r="M3837" i="1" s="1"/>
  <c r="L3836" i="1"/>
  <c r="K3836" i="1"/>
  <c r="J3836" i="1"/>
  <c r="I3836" i="1"/>
  <c r="L3835" i="1"/>
  <c r="K3835" i="1"/>
  <c r="J3835" i="1"/>
  <c r="I3835" i="1"/>
  <c r="L3834" i="1"/>
  <c r="K3834" i="1"/>
  <c r="J3834" i="1"/>
  <c r="I3834" i="1"/>
  <c r="M3834" i="1" s="1"/>
  <c r="L3833" i="1"/>
  <c r="K3833" i="1"/>
  <c r="J3833" i="1"/>
  <c r="I3833" i="1"/>
  <c r="M3833" i="1" s="1"/>
  <c r="L3832" i="1"/>
  <c r="K3832" i="1"/>
  <c r="J3832" i="1"/>
  <c r="I3832" i="1"/>
  <c r="M3832" i="1" s="1"/>
  <c r="L3831" i="1"/>
  <c r="K3831" i="1"/>
  <c r="J3831" i="1"/>
  <c r="I3831" i="1"/>
  <c r="M3831" i="1" s="1"/>
  <c r="L3830" i="1"/>
  <c r="K3830" i="1"/>
  <c r="J3830" i="1"/>
  <c r="I3830" i="1"/>
  <c r="M3830" i="1" s="1"/>
  <c r="L3829" i="1"/>
  <c r="K3829" i="1"/>
  <c r="J3829" i="1"/>
  <c r="I3829" i="1"/>
  <c r="M3829" i="1" s="1"/>
  <c r="L3828" i="1"/>
  <c r="K3828" i="1"/>
  <c r="J3828" i="1"/>
  <c r="I3828" i="1"/>
  <c r="L3827" i="1"/>
  <c r="K3827" i="1"/>
  <c r="J3827" i="1"/>
  <c r="I3827" i="1"/>
  <c r="M3827" i="1" s="1"/>
  <c r="L3826" i="1"/>
  <c r="K3826" i="1"/>
  <c r="J3826" i="1"/>
  <c r="I3826" i="1"/>
  <c r="M3826" i="1" s="1"/>
  <c r="L3825" i="1"/>
  <c r="K3825" i="1"/>
  <c r="J3825" i="1"/>
  <c r="I3825" i="1"/>
  <c r="M3825" i="1" s="1"/>
  <c r="L3824" i="1"/>
  <c r="K3824" i="1"/>
  <c r="J3824" i="1"/>
  <c r="I3824" i="1"/>
  <c r="M3824" i="1" s="1"/>
  <c r="L3823" i="1"/>
  <c r="K3823" i="1"/>
  <c r="J3823" i="1"/>
  <c r="I3823" i="1"/>
  <c r="L3822" i="1"/>
  <c r="K3822" i="1"/>
  <c r="J3822" i="1"/>
  <c r="I3822" i="1"/>
  <c r="M3822" i="1" s="1"/>
  <c r="L3821" i="1"/>
  <c r="K3821" i="1"/>
  <c r="J3821" i="1"/>
  <c r="I3821" i="1"/>
  <c r="M3821" i="1" s="1"/>
  <c r="L3820" i="1"/>
  <c r="K3820" i="1"/>
  <c r="J3820" i="1"/>
  <c r="I3820" i="1"/>
  <c r="L3819" i="1"/>
  <c r="K3819" i="1"/>
  <c r="J3819" i="1"/>
  <c r="I3819" i="1"/>
  <c r="L3818" i="1"/>
  <c r="K3818" i="1"/>
  <c r="J3818" i="1"/>
  <c r="I3818" i="1"/>
  <c r="M3818" i="1" s="1"/>
  <c r="L3817" i="1"/>
  <c r="K3817" i="1"/>
  <c r="J3817" i="1"/>
  <c r="I3817" i="1"/>
  <c r="M3817" i="1" s="1"/>
  <c r="L3816" i="1"/>
  <c r="K3816" i="1"/>
  <c r="J3816" i="1"/>
  <c r="I3816" i="1"/>
  <c r="M3816" i="1" s="1"/>
  <c r="L3815" i="1"/>
  <c r="K3815" i="1"/>
  <c r="J3815" i="1"/>
  <c r="I3815" i="1"/>
  <c r="M3815" i="1" s="1"/>
  <c r="L3814" i="1"/>
  <c r="K3814" i="1"/>
  <c r="J3814" i="1"/>
  <c r="I3814" i="1"/>
  <c r="M3814" i="1" s="1"/>
  <c r="L3813" i="1"/>
  <c r="K3813" i="1"/>
  <c r="J3813" i="1"/>
  <c r="I3813" i="1"/>
  <c r="M3813" i="1" s="1"/>
  <c r="L3812" i="1"/>
  <c r="K3812" i="1"/>
  <c r="J3812" i="1"/>
  <c r="I3812" i="1"/>
  <c r="L3811" i="1"/>
  <c r="K3811" i="1"/>
  <c r="J3811" i="1"/>
  <c r="I3811" i="1"/>
  <c r="M3811" i="1" s="1"/>
  <c r="L3810" i="1"/>
  <c r="K3810" i="1"/>
  <c r="J3810" i="1"/>
  <c r="I3810" i="1"/>
  <c r="M3810" i="1" s="1"/>
  <c r="L3809" i="1"/>
  <c r="K3809" i="1"/>
  <c r="J3809" i="1"/>
  <c r="I3809" i="1"/>
  <c r="M3809" i="1" s="1"/>
  <c r="L3808" i="1"/>
  <c r="K3808" i="1"/>
  <c r="J3808" i="1"/>
  <c r="I3808" i="1"/>
  <c r="M3808" i="1" s="1"/>
  <c r="L3807" i="1"/>
  <c r="K3807" i="1"/>
  <c r="J3807" i="1"/>
  <c r="I3807" i="1"/>
  <c r="L3806" i="1"/>
  <c r="K3806" i="1"/>
  <c r="J3806" i="1"/>
  <c r="I3806" i="1"/>
  <c r="M3806" i="1" s="1"/>
  <c r="L3805" i="1"/>
  <c r="K3805" i="1"/>
  <c r="J3805" i="1"/>
  <c r="I3805" i="1"/>
  <c r="M3805" i="1" s="1"/>
  <c r="L3804" i="1"/>
  <c r="K3804" i="1"/>
  <c r="J3804" i="1"/>
  <c r="I3804" i="1"/>
  <c r="L3803" i="1"/>
  <c r="K3803" i="1"/>
  <c r="J3803" i="1"/>
  <c r="I3803" i="1"/>
  <c r="L3802" i="1"/>
  <c r="K3802" i="1"/>
  <c r="J3802" i="1"/>
  <c r="I3802" i="1"/>
  <c r="M3802" i="1" s="1"/>
  <c r="L3801" i="1"/>
  <c r="K3801" i="1"/>
  <c r="J3801" i="1"/>
  <c r="I3801" i="1"/>
  <c r="M3801" i="1" s="1"/>
  <c r="L3800" i="1"/>
  <c r="K3800" i="1"/>
  <c r="J3800" i="1"/>
  <c r="I3800" i="1"/>
  <c r="M3800" i="1" s="1"/>
  <c r="L3799" i="1"/>
  <c r="K3799" i="1"/>
  <c r="J3799" i="1"/>
  <c r="I3799" i="1"/>
  <c r="M3799" i="1" s="1"/>
  <c r="L3798" i="1"/>
  <c r="K3798" i="1"/>
  <c r="J3798" i="1"/>
  <c r="I3798" i="1"/>
  <c r="M3798" i="1" s="1"/>
  <c r="L3797" i="1"/>
  <c r="K3797" i="1"/>
  <c r="J3797" i="1"/>
  <c r="I3797" i="1"/>
  <c r="M3797" i="1" s="1"/>
  <c r="L3796" i="1"/>
  <c r="K3796" i="1"/>
  <c r="J3796" i="1"/>
  <c r="I3796" i="1"/>
  <c r="L3795" i="1"/>
  <c r="K3795" i="1"/>
  <c r="J3795" i="1"/>
  <c r="I3795" i="1"/>
  <c r="M3795" i="1" s="1"/>
  <c r="L3794" i="1"/>
  <c r="K3794" i="1"/>
  <c r="J3794" i="1"/>
  <c r="I3794" i="1"/>
  <c r="M3794" i="1" s="1"/>
  <c r="L3793" i="1"/>
  <c r="K3793" i="1"/>
  <c r="J3793" i="1"/>
  <c r="I3793" i="1"/>
  <c r="M3793" i="1" s="1"/>
  <c r="L3792" i="1"/>
  <c r="K3792" i="1"/>
  <c r="J3792" i="1"/>
  <c r="I3792" i="1"/>
  <c r="M3792" i="1" s="1"/>
  <c r="L3791" i="1"/>
  <c r="K3791" i="1"/>
  <c r="J3791" i="1"/>
  <c r="I3791" i="1"/>
  <c r="L3790" i="1"/>
  <c r="K3790" i="1"/>
  <c r="J3790" i="1"/>
  <c r="I3790" i="1"/>
  <c r="M3790" i="1" s="1"/>
  <c r="L3789" i="1"/>
  <c r="K3789" i="1"/>
  <c r="J3789" i="1"/>
  <c r="I3789" i="1"/>
  <c r="M3789" i="1" s="1"/>
  <c r="L3788" i="1"/>
  <c r="K3788" i="1"/>
  <c r="J3788" i="1"/>
  <c r="I3788" i="1"/>
  <c r="L3787" i="1"/>
  <c r="K3787" i="1"/>
  <c r="J3787" i="1"/>
  <c r="I3787" i="1"/>
  <c r="L3786" i="1"/>
  <c r="K3786" i="1"/>
  <c r="J3786" i="1"/>
  <c r="I3786" i="1"/>
  <c r="M3786" i="1" s="1"/>
  <c r="L3785" i="1"/>
  <c r="K3785" i="1"/>
  <c r="J3785" i="1"/>
  <c r="I3785" i="1"/>
  <c r="M3785" i="1" s="1"/>
  <c r="L3784" i="1"/>
  <c r="K3784" i="1"/>
  <c r="J3784" i="1"/>
  <c r="I3784" i="1"/>
  <c r="M3784" i="1" s="1"/>
  <c r="L3783" i="1"/>
  <c r="K3783" i="1"/>
  <c r="J3783" i="1"/>
  <c r="I3783" i="1"/>
  <c r="M3783" i="1" s="1"/>
  <c r="L3782" i="1"/>
  <c r="K3782" i="1"/>
  <c r="J3782" i="1"/>
  <c r="I3782" i="1"/>
  <c r="M3782" i="1" s="1"/>
  <c r="L3781" i="1"/>
  <c r="K3781" i="1"/>
  <c r="J3781" i="1"/>
  <c r="I3781" i="1"/>
  <c r="M3781" i="1" s="1"/>
  <c r="L3780" i="1"/>
  <c r="K3780" i="1"/>
  <c r="J3780" i="1"/>
  <c r="I3780" i="1"/>
  <c r="L3779" i="1"/>
  <c r="K3779" i="1"/>
  <c r="J3779" i="1"/>
  <c r="I3779" i="1"/>
  <c r="M3779" i="1" s="1"/>
  <c r="L3778" i="1"/>
  <c r="K3778" i="1"/>
  <c r="J3778" i="1"/>
  <c r="I3778" i="1"/>
  <c r="M3778" i="1" s="1"/>
  <c r="L3777" i="1"/>
  <c r="K3777" i="1"/>
  <c r="J3777" i="1"/>
  <c r="I3777" i="1"/>
  <c r="M3777" i="1" s="1"/>
  <c r="L3776" i="1"/>
  <c r="K3776" i="1"/>
  <c r="J3776" i="1"/>
  <c r="I3776" i="1"/>
  <c r="M3776" i="1" s="1"/>
  <c r="L3775" i="1"/>
  <c r="K3775" i="1"/>
  <c r="J3775" i="1"/>
  <c r="I3775" i="1"/>
  <c r="L3774" i="1"/>
  <c r="K3774" i="1"/>
  <c r="J3774" i="1"/>
  <c r="I3774" i="1"/>
  <c r="M3774" i="1" s="1"/>
  <c r="L3773" i="1"/>
  <c r="K3773" i="1"/>
  <c r="J3773" i="1"/>
  <c r="I3773" i="1"/>
  <c r="M3773" i="1" s="1"/>
  <c r="L3772" i="1"/>
  <c r="K3772" i="1"/>
  <c r="J3772" i="1"/>
  <c r="I3772" i="1"/>
  <c r="L3771" i="1"/>
  <c r="K3771" i="1"/>
  <c r="J3771" i="1"/>
  <c r="I3771" i="1"/>
  <c r="L3770" i="1"/>
  <c r="K3770" i="1"/>
  <c r="J3770" i="1"/>
  <c r="I3770" i="1"/>
  <c r="M3770" i="1" s="1"/>
  <c r="L3769" i="1"/>
  <c r="K3769" i="1"/>
  <c r="J3769" i="1"/>
  <c r="I3769" i="1"/>
  <c r="M3769" i="1" s="1"/>
  <c r="L3768" i="1"/>
  <c r="K3768" i="1"/>
  <c r="J3768" i="1"/>
  <c r="I3768" i="1"/>
  <c r="M3768" i="1" s="1"/>
  <c r="L3767" i="1"/>
  <c r="K3767" i="1"/>
  <c r="J3767" i="1"/>
  <c r="I3767" i="1"/>
  <c r="M3767" i="1" s="1"/>
  <c r="L3766" i="1"/>
  <c r="K3766" i="1"/>
  <c r="J3766" i="1"/>
  <c r="I3766" i="1"/>
  <c r="M3766" i="1" s="1"/>
  <c r="L3765" i="1"/>
  <c r="K3765" i="1"/>
  <c r="J3765" i="1"/>
  <c r="I3765" i="1"/>
  <c r="M3765" i="1" s="1"/>
  <c r="L3764" i="1"/>
  <c r="K3764" i="1"/>
  <c r="J3764" i="1"/>
  <c r="I3764" i="1"/>
  <c r="L3763" i="1"/>
  <c r="K3763" i="1"/>
  <c r="J3763" i="1"/>
  <c r="I3763" i="1"/>
  <c r="M3763" i="1" s="1"/>
  <c r="L3762" i="1"/>
  <c r="K3762" i="1"/>
  <c r="J3762" i="1"/>
  <c r="I3762" i="1"/>
  <c r="M3762" i="1" s="1"/>
  <c r="L3761" i="1"/>
  <c r="K3761" i="1"/>
  <c r="J3761" i="1"/>
  <c r="I3761" i="1"/>
  <c r="M3761" i="1" s="1"/>
  <c r="L3760" i="1"/>
  <c r="K3760" i="1"/>
  <c r="J3760" i="1"/>
  <c r="I3760" i="1"/>
  <c r="M3760" i="1" s="1"/>
  <c r="L3759" i="1"/>
  <c r="K3759" i="1"/>
  <c r="J3759" i="1"/>
  <c r="I3759" i="1"/>
  <c r="L3758" i="1"/>
  <c r="K3758" i="1"/>
  <c r="J3758" i="1"/>
  <c r="I3758" i="1"/>
  <c r="M3758" i="1" s="1"/>
  <c r="L3757" i="1"/>
  <c r="K3757" i="1"/>
  <c r="J3757" i="1"/>
  <c r="I3757" i="1"/>
  <c r="M3757" i="1" s="1"/>
  <c r="L3756" i="1"/>
  <c r="K3756" i="1"/>
  <c r="J3756" i="1"/>
  <c r="I3756" i="1"/>
  <c r="L3755" i="1"/>
  <c r="K3755" i="1"/>
  <c r="J3755" i="1"/>
  <c r="I3755" i="1"/>
  <c r="L3754" i="1"/>
  <c r="K3754" i="1"/>
  <c r="J3754" i="1"/>
  <c r="I3754" i="1"/>
  <c r="M3754" i="1" s="1"/>
  <c r="L3753" i="1"/>
  <c r="K3753" i="1"/>
  <c r="J3753" i="1"/>
  <c r="I3753" i="1"/>
  <c r="M3753" i="1" s="1"/>
  <c r="L3752" i="1"/>
  <c r="K3752" i="1"/>
  <c r="J3752" i="1"/>
  <c r="I3752" i="1"/>
  <c r="M3752" i="1" s="1"/>
  <c r="L3751" i="1"/>
  <c r="K3751" i="1"/>
  <c r="J3751" i="1"/>
  <c r="I3751" i="1"/>
  <c r="M3751" i="1" s="1"/>
  <c r="L3750" i="1"/>
  <c r="K3750" i="1"/>
  <c r="J3750" i="1"/>
  <c r="I3750" i="1"/>
  <c r="M3750" i="1" s="1"/>
  <c r="L3749" i="1"/>
  <c r="K3749" i="1"/>
  <c r="J3749" i="1"/>
  <c r="I3749" i="1"/>
  <c r="M3749" i="1" s="1"/>
  <c r="L3748" i="1"/>
  <c r="K3748" i="1"/>
  <c r="J3748" i="1"/>
  <c r="I3748" i="1"/>
  <c r="L3747" i="1"/>
  <c r="K3747" i="1"/>
  <c r="J3747" i="1"/>
  <c r="I3747" i="1"/>
  <c r="M3747" i="1" s="1"/>
  <c r="L3746" i="1"/>
  <c r="K3746" i="1"/>
  <c r="J3746" i="1"/>
  <c r="I3746" i="1"/>
  <c r="M3746" i="1" s="1"/>
  <c r="L3745" i="1"/>
  <c r="K3745" i="1"/>
  <c r="J3745" i="1"/>
  <c r="I3745" i="1"/>
  <c r="M3745" i="1" s="1"/>
  <c r="L3744" i="1"/>
  <c r="K3744" i="1"/>
  <c r="J3744" i="1"/>
  <c r="I3744" i="1"/>
  <c r="M3744" i="1" s="1"/>
  <c r="L3743" i="1"/>
  <c r="K3743" i="1"/>
  <c r="J3743" i="1"/>
  <c r="I3743" i="1"/>
  <c r="L3742" i="1"/>
  <c r="K3742" i="1"/>
  <c r="J3742" i="1"/>
  <c r="I3742" i="1"/>
  <c r="M3742" i="1" s="1"/>
  <c r="L3741" i="1"/>
  <c r="K3741" i="1"/>
  <c r="J3741" i="1"/>
  <c r="I3741" i="1"/>
  <c r="M3741" i="1" s="1"/>
  <c r="L3740" i="1"/>
  <c r="K3740" i="1"/>
  <c r="J3740" i="1"/>
  <c r="I3740" i="1"/>
  <c r="L3739" i="1"/>
  <c r="K3739" i="1"/>
  <c r="J3739" i="1"/>
  <c r="I3739" i="1"/>
  <c r="L3738" i="1"/>
  <c r="K3738" i="1"/>
  <c r="J3738" i="1"/>
  <c r="I3738" i="1"/>
  <c r="M3738" i="1" s="1"/>
  <c r="L3737" i="1"/>
  <c r="K3737" i="1"/>
  <c r="J3737" i="1"/>
  <c r="I3737" i="1"/>
  <c r="M3737" i="1" s="1"/>
  <c r="L3736" i="1"/>
  <c r="K3736" i="1"/>
  <c r="J3736" i="1"/>
  <c r="I3736" i="1"/>
  <c r="M3736" i="1" s="1"/>
  <c r="L3735" i="1"/>
  <c r="K3735" i="1"/>
  <c r="J3735" i="1"/>
  <c r="I3735" i="1"/>
  <c r="M3735" i="1" s="1"/>
  <c r="L3734" i="1"/>
  <c r="K3734" i="1"/>
  <c r="J3734" i="1"/>
  <c r="I3734" i="1"/>
  <c r="M3734" i="1" s="1"/>
  <c r="L3733" i="1"/>
  <c r="K3733" i="1"/>
  <c r="J3733" i="1"/>
  <c r="I3733" i="1"/>
  <c r="M3733" i="1" s="1"/>
  <c r="L3732" i="1"/>
  <c r="K3732" i="1"/>
  <c r="J3732" i="1"/>
  <c r="I3732" i="1"/>
  <c r="L3731" i="1"/>
  <c r="K3731" i="1"/>
  <c r="J3731" i="1"/>
  <c r="I3731" i="1"/>
  <c r="M3731" i="1" s="1"/>
  <c r="L3730" i="1"/>
  <c r="K3730" i="1"/>
  <c r="J3730" i="1"/>
  <c r="I3730" i="1"/>
  <c r="M3730" i="1" s="1"/>
  <c r="L3729" i="1"/>
  <c r="K3729" i="1"/>
  <c r="J3729" i="1"/>
  <c r="I3729" i="1"/>
  <c r="M3729" i="1" s="1"/>
  <c r="L3728" i="1"/>
  <c r="K3728" i="1"/>
  <c r="J3728" i="1"/>
  <c r="I3728" i="1"/>
  <c r="M3728" i="1" s="1"/>
  <c r="L3727" i="1"/>
  <c r="K3727" i="1"/>
  <c r="J3727" i="1"/>
  <c r="I3727" i="1"/>
  <c r="L3726" i="1"/>
  <c r="K3726" i="1"/>
  <c r="J3726" i="1"/>
  <c r="I3726" i="1"/>
  <c r="M3726" i="1" s="1"/>
  <c r="L3725" i="1"/>
  <c r="K3725" i="1"/>
  <c r="J3725" i="1"/>
  <c r="I3725" i="1"/>
  <c r="M3725" i="1" s="1"/>
  <c r="L3724" i="1"/>
  <c r="K3724" i="1"/>
  <c r="J3724" i="1"/>
  <c r="I3724" i="1"/>
  <c r="L3723" i="1"/>
  <c r="K3723" i="1"/>
  <c r="J3723" i="1"/>
  <c r="I3723" i="1"/>
  <c r="L3722" i="1"/>
  <c r="K3722" i="1"/>
  <c r="J3722" i="1"/>
  <c r="I3722" i="1"/>
  <c r="M3722" i="1" s="1"/>
  <c r="L3721" i="1"/>
  <c r="K3721" i="1"/>
  <c r="J3721" i="1"/>
  <c r="I3721" i="1"/>
  <c r="M3721" i="1" s="1"/>
  <c r="L3720" i="1"/>
  <c r="K3720" i="1"/>
  <c r="J3720" i="1"/>
  <c r="I3720" i="1"/>
  <c r="M3720" i="1" s="1"/>
  <c r="L3719" i="1"/>
  <c r="K3719" i="1"/>
  <c r="J3719" i="1"/>
  <c r="I3719" i="1"/>
  <c r="M3719" i="1" s="1"/>
  <c r="L3718" i="1"/>
  <c r="K3718" i="1"/>
  <c r="J3718" i="1"/>
  <c r="I3718" i="1"/>
  <c r="M3718" i="1" s="1"/>
  <c r="L3717" i="1"/>
  <c r="K3717" i="1"/>
  <c r="J3717" i="1"/>
  <c r="I3717" i="1"/>
  <c r="M3717" i="1" s="1"/>
  <c r="L3716" i="1"/>
  <c r="K3716" i="1"/>
  <c r="J3716" i="1"/>
  <c r="I3716" i="1"/>
  <c r="L3715" i="1"/>
  <c r="K3715" i="1"/>
  <c r="J3715" i="1"/>
  <c r="I3715" i="1"/>
  <c r="M3715" i="1" s="1"/>
  <c r="L3714" i="1"/>
  <c r="K3714" i="1"/>
  <c r="J3714" i="1"/>
  <c r="I3714" i="1"/>
  <c r="M3714" i="1" s="1"/>
  <c r="L3713" i="1"/>
  <c r="K3713" i="1"/>
  <c r="J3713" i="1"/>
  <c r="I3713" i="1"/>
  <c r="M3713" i="1" s="1"/>
  <c r="L3712" i="1"/>
  <c r="K3712" i="1"/>
  <c r="J3712" i="1"/>
  <c r="I3712" i="1"/>
  <c r="M3712" i="1" s="1"/>
  <c r="L3711" i="1"/>
  <c r="K3711" i="1"/>
  <c r="J3711" i="1"/>
  <c r="I3711" i="1"/>
  <c r="L3710" i="1"/>
  <c r="K3710" i="1"/>
  <c r="J3710" i="1"/>
  <c r="I3710" i="1"/>
  <c r="M3710" i="1" s="1"/>
  <c r="L3709" i="1"/>
  <c r="K3709" i="1"/>
  <c r="J3709" i="1"/>
  <c r="I3709" i="1"/>
  <c r="M3709" i="1" s="1"/>
  <c r="L3708" i="1"/>
  <c r="K3708" i="1"/>
  <c r="J3708" i="1"/>
  <c r="I3708" i="1"/>
  <c r="L3707" i="1"/>
  <c r="K3707" i="1"/>
  <c r="J3707" i="1"/>
  <c r="I3707" i="1"/>
  <c r="L3706" i="1"/>
  <c r="K3706" i="1"/>
  <c r="J3706" i="1"/>
  <c r="I3706" i="1"/>
  <c r="M3706" i="1" s="1"/>
  <c r="L3705" i="1"/>
  <c r="K3705" i="1"/>
  <c r="J3705" i="1"/>
  <c r="I3705" i="1"/>
  <c r="M3705" i="1" s="1"/>
  <c r="L3704" i="1"/>
  <c r="K3704" i="1"/>
  <c r="J3704" i="1"/>
  <c r="I3704" i="1"/>
  <c r="M3704" i="1" s="1"/>
  <c r="L3703" i="1"/>
  <c r="K3703" i="1"/>
  <c r="J3703" i="1"/>
  <c r="I3703" i="1"/>
  <c r="M3703" i="1" s="1"/>
  <c r="L3702" i="1"/>
  <c r="K3702" i="1"/>
  <c r="J3702" i="1"/>
  <c r="I3702" i="1"/>
  <c r="M3702" i="1" s="1"/>
  <c r="L3701" i="1"/>
  <c r="K3701" i="1"/>
  <c r="J3701" i="1"/>
  <c r="I3701" i="1"/>
  <c r="M3701" i="1" s="1"/>
  <c r="L3700" i="1"/>
  <c r="K3700" i="1"/>
  <c r="J3700" i="1"/>
  <c r="I3700" i="1"/>
  <c r="L3699" i="1"/>
  <c r="K3699" i="1"/>
  <c r="J3699" i="1"/>
  <c r="I3699" i="1"/>
  <c r="M3699" i="1" s="1"/>
  <c r="L3698" i="1"/>
  <c r="K3698" i="1"/>
  <c r="J3698" i="1"/>
  <c r="I3698" i="1"/>
  <c r="M3698" i="1" s="1"/>
  <c r="L3697" i="1"/>
  <c r="K3697" i="1"/>
  <c r="J3697" i="1"/>
  <c r="I3697" i="1"/>
  <c r="M3697" i="1" s="1"/>
  <c r="L3696" i="1"/>
  <c r="K3696" i="1"/>
  <c r="J3696" i="1"/>
  <c r="I3696" i="1"/>
  <c r="M3696" i="1" s="1"/>
  <c r="L3695" i="1"/>
  <c r="K3695" i="1"/>
  <c r="J3695" i="1"/>
  <c r="I3695" i="1"/>
  <c r="L3694" i="1"/>
  <c r="K3694" i="1"/>
  <c r="J3694" i="1"/>
  <c r="I3694" i="1"/>
  <c r="M3694" i="1" s="1"/>
  <c r="L3693" i="1"/>
  <c r="K3693" i="1"/>
  <c r="J3693" i="1"/>
  <c r="I3693" i="1"/>
  <c r="M3693" i="1" s="1"/>
  <c r="L3692" i="1"/>
  <c r="K3692" i="1"/>
  <c r="J3692" i="1"/>
  <c r="I3692" i="1"/>
  <c r="L3691" i="1"/>
  <c r="K3691" i="1"/>
  <c r="J3691" i="1"/>
  <c r="I3691" i="1"/>
  <c r="L3690" i="1"/>
  <c r="K3690" i="1"/>
  <c r="J3690" i="1"/>
  <c r="I3690" i="1"/>
  <c r="M3690" i="1" s="1"/>
  <c r="L3689" i="1"/>
  <c r="K3689" i="1"/>
  <c r="J3689" i="1"/>
  <c r="I3689" i="1"/>
  <c r="M3689" i="1" s="1"/>
  <c r="L3688" i="1"/>
  <c r="K3688" i="1"/>
  <c r="J3688" i="1"/>
  <c r="I3688" i="1"/>
  <c r="M3688" i="1" s="1"/>
  <c r="L3687" i="1"/>
  <c r="K3687" i="1"/>
  <c r="J3687" i="1"/>
  <c r="I3687" i="1"/>
  <c r="M3687" i="1" s="1"/>
  <c r="L3686" i="1"/>
  <c r="K3686" i="1"/>
  <c r="J3686" i="1"/>
  <c r="I3686" i="1"/>
  <c r="M3686" i="1" s="1"/>
  <c r="L3685" i="1"/>
  <c r="K3685" i="1"/>
  <c r="J3685" i="1"/>
  <c r="I3685" i="1"/>
  <c r="M3685" i="1" s="1"/>
  <c r="L3684" i="1"/>
  <c r="K3684" i="1"/>
  <c r="J3684" i="1"/>
  <c r="I3684" i="1"/>
  <c r="L3683" i="1"/>
  <c r="K3683" i="1"/>
  <c r="J3683" i="1"/>
  <c r="I3683" i="1"/>
  <c r="M3683" i="1" s="1"/>
  <c r="L3682" i="1"/>
  <c r="K3682" i="1"/>
  <c r="J3682" i="1"/>
  <c r="I3682" i="1"/>
  <c r="M3682" i="1" s="1"/>
  <c r="L3681" i="1"/>
  <c r="K3681" i="1"/>
  <c r="J3681" i="1"/>
  <c r="I3681" i="1"/>
  <c r="M3681" i="1" s="1"/>
  <c r="L3680" i="1"/>
  <c r="K3680" i="1"/>
  <c r="J3680" i="1"/>
  <c r="I3680" i="1"/>
  <c r="M3680" i="1" s="1"/>
  <c r="L3679" i="1"/>
  <c r="K3679" i="1"/>
  <c r="J3679" i="1"/>
  <c r="I3679" i="1"/>
  <c r="L3678" i="1"/>
  <c r="K3678" i="1"/>
  <c r="J3678" i="1"/>
  <c r="I3678" i="1"/>
  <c r="M3678" i="1" s="1"/>
  <c r="L3677" i="1"/>
  <c r="K3677" i="1"/>
  <c r="J3677" i="1"/>
  <c r="I3677" i="1"/>
  <c r="M3677" i="1" s="1"/>
  <c r="L3676" i="1"/>
  <c r="K3676" i="1"/>
  <c r="J3676" i="1"/>
  <c r="I3676" i="1"/>
  <c r="L3675" i="1"/>
  <c r="K3675" i="1"/>
  <c r="J3675" i="1"/>
  <c r="I3675" i="1"/>
  <c r="L3674" i="1"/>
  <c r="K3674" i="1"/>
  <c r="J3674" i="1"/>
  <c r="I3674" i="1"/>
  <c r="M3674" i="1" s="1"/>
  <c r="L3673" i="1"/>
  <c r="K3673" i="1"/>
  <c r="J3673" i="1"/>
  <c r="I3673" i="1"/>
  <c r="M3673" i="1" s="1"/>
  <c r="L3672" i="1"/>
  <c r="K3672" i="1"/>
  <c r="J3672" i="1"/>
  <c r="I3672" i="1"/>
  <c r="M3672" i="1" s="1"/>
  <c r="L3671" i="1"/>
  <c r="K3671" i="1"/>
  <c r="J3671" i="1"/>
  <c r="I3671" i="1"/>
  <c r="M3671" i="1" s="1"/>
  <c r="L3670" i="1"/>
  <c r="K3670" i="1"/>
  <c r="J3670" i="1"/>
  <c r="I3670" i="1"/>
  <c r="M3670" i="1" s="1"/>
  <c r="L3669" i="1"/>
  <c r="K3669" i="1"/>
  <c r="J3669" i="1"/>
  <c r="I3669" i="1"/>
  <c r="M3669" i="1" s="1"/>
  <c r="L3668" i="1"/>
  <c r="K3668" i="1"/>
  <c r="J3668" i="1"/>
  <c r="I3668" i="1"/>
  <c r="L3667" i="1"/>
  <c r="K3667" i="1"/>
  <c r="J3667" i="1"/>
  <c r="I3667" i="1"/>
  <c r="M3667" i="1" s="1"/>
  <c r="L3666" i="1"/>
  <c r="K3666" i="1"/>
  <c r="J3666" i="1"/>
  <c r="I3666" i="1"/>
  <c r="M3666" i="1" s="1"/>
  <c r="L3665" i="1"/>
  <c r="K3665" i="1"/>
  <c r="J3665" i="1"/>
  <c r="I3665" i="1"/>
  <c r="M3665" i="1" s="1"/>
  <c r="L3664" i="1"/>
  <c r="K3664" i="1"/>
  <c r="J3664" i="1"/>
  <c r="I3664" i="1"/>
  <c r="M3664" i="1" s="1"/>
  <c r="L3663" i="1"/>
  <c r="K3663" i="1"/>
  <c r="J3663" i="1"/>
  <c r="I3663" i="1"/>
  <c r="L3662" i="1"/>
  <c r="K3662" i="1"/>
  <c r="J3662" i="1"/>
  <c r="I3662" i="1"/>
  <c r="M3662" i="1" s="1"/>
  <c r="L3661" i="1"/>
  <c r="K3661" i="1"/>
  <c r="J3661" i="1"/>
  <c r="I3661" i="1"/>
  <c r="M3661" i="1" s="1"/>
  <c r="L3660" i="1"/>
  <c r="K3660" i="1"/>
  <c r="J3660" i="1"/>
  <c r="I3660" i="1"/>
  <c r="L3659" i="1"/>
  <c r="K3659" i="1"/>
  <c r="J3659" i="1"/>
  <c r="I3659" i="1"/>
  <c r="L3658" i="1"/>
  <c r="K3658" i="1"/>
  <c r="J3658" i="1"/>
  <c r="I3658" i="1"/>
  <c r="M3658" i="1" s="1"/>
  <c r="L3657" i="1"/>
  <c r="K3657" i="1"/>
  <c r="J3657" i="1"/>
  <c r="I3657" i="1"/>
  <c r="M3657" i="1" s="1"/>
  <c r="L3656" i="1"/>
  <c r="K3656" i="1"/>
  <c r="J3656" i="1"/>
  <c r="I3656" i="1"/>
  <c r="M3656" i="1" s="1"/>
  <c r="L3655" i="1"/>
  <c r="K3655" i="1"/>
  <c r="J3655" i="1"/>
  <c r="I3655" i="1"/>
  <c r="M3655" i="1" s="1"/>
  <c r="L3654" i="1"/>
  <c r="K3654" i="1"/>
  <c r="J3654" i="1"/>
  <c r="I3654" i="1"/>
  <c r="M3654" i="1" s="1"/>
  <c r="L3653" i="1"/>
  <c r="K3653" i="1"/>
  <c r="J3653" i="1"/>
  <c r="I3653" i="1"/>
  <c r="M3653" i="1" s="1"/>
  <c r="L3652" i="1"/>
  <c r="K3652" i="1"/>
  <c r="J3652" i="1"/>
  <c r="I3652" i="1"/>
  <c r="L3651" i="1"/>
  <c r="K3651" i="1"/>
  <c r="J3651" i="1"/>
  <c r="I3651" i="1"/>
  <c r="M3651" i="1" s="1"/>
  <c r="L3650" i="1"/>
  <c r="K3650" i="1"/>
  <c r="J3650" i="1"/>
  <c r="I3650" i="1"/>
  <c r="M3650" i="1" s="1"/>
  <c r="L3649" i="1"/>
  <c r="K3649" i="1"/>
  <c r="J3649" i="1"/>
  <c r="I3649" i="1"/>
  <c r="M3649" i="1" s="1"/>
  <c r="L3648" i="1"/>
  <c r="K3648" i="1"/>
  <c r="J3648" i="1"/>
  <c r="I3648" i="1"/>
  <c r="M3648" i="1" s="1"/>
  <c r="L3647" i="1"/>
  <c r="K3647" i="1"/>
  <c r="J3647" i="1"/>
  <c r="I3647" i="1"/>
  <c r="L3646" i="1"/>
  <c r="K3646" i="1"/>
  <c r="J3646" i="1"/>
  <c r="I3646" i="1"/>
  <c r="M3646" i="1" s="1"/>
  <c r="L3645" i="1"/>
  <c r="K3645" i="1"/>
  <c r="J3645" i="1"/>
  <c r="I3645" i="1"/>
  <c r="M3645" i="1" s="1"/>
  <c r="L3644" i="1"/>
  <c r="K3644" i="1"/>
  <c r="J3644" i="1"/>
  <c r="I3644" i="1"/>
  <c r="L3643" i="1"/>
  <c r="K3643" i="1"/>
  <c r="J3643" i="1"/>
  <c r="I3643" i="1"/>
  <c r="L3642" i="1"/>
  <c r="K3642" i="1"/>
  <c r="J3642" i="1"/>
  <c r="I3642" i="1"/>
  <c r="M3642" i="1" s="1"/>
  <c r="L3641" i="1"/>
  <c r="K3641" i="1"/>
  <c r="J3641" i="1"/>
  <c r="I3641" i="1"/>
  <c r="M3641" i="1" s="1"/>
  <c r="L3640" i="1"/>
  <c r="K3640" i="1"/>
  <c r="J3640" i="1"/>
  <c r="I3640" i="1"/>
  <c r="M3640" i="1" s="1"/>
  <c r="L3639" i="1"/>
  <c r="K3639" i="1"/>
  <c r="J3639" i="1"/>
  <c r="I3639" i="1"/>
  <c r="M3639" i="1" s="1"/>
  <c r="L3638" i="1"/>
  <c r="K3638" i="1"/>
  <c r="J3638" i="1"/>
  <c r="I3638" i="1"/>
  <c r="M3638" i="1" s="1"/>
  <c r="L3637" i="1"/>
  <c r="K3637" i="1"/>
  <c r="J3637" i="1"/>
  <c r="I3637" i="1"/>
  <c r="M3637" i="1" s="1"/>
  <c r="L3636" i="1"/>
  <c r="K3636" i="1"/>
  <c r="J3636" i="1"/>
  <c r="I3636" i="1"/>
  <c r="L3635" i="1"/>
  <c r="K3635" i="1"/>
  <c r="J3635" i="1"/>
  <c r="I3635" i="1"/>
  <c r="M3635" i="1" s="1"/>
  <c r="L3634" i="1"/>
  <c r="K3634" i="1"/>
  <c r="J3634" i="1"/>
  <c r="I3634" i="1"/>
  <c r="M3634" i="1" s="1"/>
  <c r="L3633" i="1"/>
  <c r="K3633" i="1"/>
  <c r="J3633" i="1"/>
  <c r="I3633" i="1"/>
  <c r="M3633" i="1" s="1"/>
  <c r="L3632" i="1"/>
  <c r="K3632" i="1"/>
  <c r="J3632" i="1"/>
  <c r="I3632" i="1"/>
  <c r="M3632" i="1" s="1"/>
  <c r="L3631" i="1"/>
  <c r="K3631" i="1"/>
  <c r="J3631" i="1"/>
  <c r="I3631" i="1"/>
  <c r="L3630" i="1"/>
  <c r="K3630" i="1"/>
  <c r="J3630" i="1"/>
  <c r="I3630" i="1"/>
  <c r="M3630" i="1" s="1"/>
  <c r="L3629" i="1"/>
  <c r="K3629" i="1"/>
  <c r="J3629" i="1"/>
  <c r="I3629" i="1"/>
  <c r="M3629" i="1" s="1"/>
  <c r="L3628" i="1"/>
  <c r="K3628" i="1"/>
  <c r="J3628" i="1"/>
  <c r="I3628" i="1"/>
  <c r="L3627" i="1"/>
  <c r="K3627" i="1"/>
  <c r="J3627" i="1"/>
  <c r="I3627" i="1"/>
  <c r="L3626" i="1"/>
  <c r="K3626" i="1"/>
  <c r="J3626" i="1"/>
  <c r="I3626" i="1"/>
  <c r="M3626" i="1" s="1"/>
  <c r="L3625" i="1"/>
  <c r="K3625" i="1"/>
  <c r="J3625" i="1"/>
  <c r="I3625" i="1"/>
  <c r="M3625" i="1" s="1"/>
  <c r="L3624" i="1"/>
  <c r="K3624" i="1"/>
  <c r="J3624" i="1"/>
  <c r="I3624" i="1"/>
  <c r="M3624" i="1" s="1"/>
  <c r="L3623" i="1"/>
  <c r="K3623" i="1"/>
  <c r="J3623" i="1"/>
  <c r="I3623" i="1"/>
  <c r="M3623" i="1" s="1"/>
  <c r="L3622" i="1"/>
  <c r="K3622" i="1"/>
  <c r="J3622" i="1"/>
  <c r="I3622" i="1"/>
  <c r="M3622" i="1" s="1"/>
  <c r="L3621" i="1"/>
  <c r="K3621" i="1"/>
  <c r="J3621" i="1"/>
  <c r="I3621" i="1"/>
  <c r="M3621" i="1" s="1"/>
  <c r="L3620" i="1"/>
  <c r="K3620" i="1"/>
  <c r="J3620" i="1"/>
  <c r="I3620" i="1"/>
  <c r="L3619" i="1"/>
  <c r="K3619" i="1"/>
  <c r="J3619" i="1"/>
  <c r="I3619" i="1"/>
  <c r="M3619" i="1" s="1"/>
  <c r="L3618" i="1"/>
  <c r="K3618" i="1"/>
  <c r="J3618" i="1"/>
  <c r="I3618" i="1"/>
  <c r="M3618" i="1" s="1"/>
  <c r="L3617" i="1"/>
  <c r="K3617" i="1"/>
  <c r="J3617" i="1"/>
  <c r="I3617" i="1"/>
  <c r="M3617" i="1" s="1"/>
  <c r="L3616" i="1"/>
  <c r="K3616" i="1"/>
  <c r="J3616" i="1"/>
  <c r="I3616" i="1"/>
  <c r="M3616" i="1" s="1"/>
  <c r="L3615" i="1"/>
  <c r="K3615" i="1"/>
  <c r="J3615" i="1"/>
  <c r="I3615" i="1"/>
  <c r="L3614" i="1"/>
  <c r="K3614" i="1"/>
  <c r="J3614" i="1"/>
  <c r="I3614" i="1"/>
  <c r="M3614" i="1" s="1"/>
  <c r="L3613" i="1"/>
  <c r="K3613" i="1"/>
  <c r="J3613" i="1"/>
  <c r="I3613" i="1"/>
  <c r="M3613" i="1" s="1"/>
  <c r="L3612" i="1"/>
  <c r="K3612" i="1"/>
  <c r="J3612" i="1"/>
  <c r="I3612" i="1"/>
  <c r="L3611" i="1"/>
  <c r="K3611" i="1"/>
  <c r="J3611" i="1"/>
  <c r="I3611" i="1"/>
  <c r="L3610" i="1"/>
  <c r="K3610" i="1"/>
  <c r="J3610" i="1"/>
  <c r="I3610" i="1"/>
  <c r="M3610" i="1" s="1"/>
  <c r="L3609" i="1"/>
  <c r="K3609" i="1"/>
  <c r="J3609" i="1"/>
  <c r="I3609" i="1"/>
  <c r="M3609" i="1" s="1"/>
  <c r="L3608" i="1"/>
  <c r="K3608" i="1"/>
  <c r="J3608" i="1"/>
  <c r="I3608" i="1"/>
  <c r="M3608" i="1" s="1"/>
  <c r="L3607" i="1"/>
  <c r="K3607" i="1"/>
  <c r="J3607" i="1"/>
  <c r="I3607" i="1"/>
  <c r="M3607" i="1" s="1"/>
  <c r="L3606" i="1"/>
  <c r="K3606" i="1"/>
  <c r="J3606" i="1"/>
  <c r="I3606" i="1"/>
  <c r="M3606" i="1" s="1"/>
  <c r="L3605" i="1"/>
  <c r="K3605" i="1"/>
  <c r="J3605" i="1"/>
  <c r="I3605" i="1"/>
  <c r="M3605" i="1" s="1"/>
  <c r="L3604" i="1"/>
  <c r="K3604" i="1"/>
  <c r="J3604" i="1"/>
  <c r="I3604" i="1"/>
  <c r="L3603" i="1"/>
  <c r="K3603" i="1"/>
  <c r="J3603" i="1"/>
  <c r="I3603" i="1"/>
  <c r="M3603" i="1" s="1"/>
  <c r="L3602" i="1"/>
  <c r="K3602" i="1"/>
  <c r="J3602" i="1"/>
  <c r="I3602" i="1"/>
  <c r="M3602" i="1" s="1"/>
  <c r="L3601" i="1"/>
  <c r="K3601" i="1"/>
  <c r="J3601" i="1"/>
  <c r="I3601" i="1"/>
  <c r="M3601" i="1" s="1"/>
  <c r="L3600" i="1"/>
  <c r="K3600" i="1"/>
  <c r="J3600" i="1"/>
  <c r="I3600" i="1"/>
  <c r="M3600" i="1" s="1"/>
  <c r="L3599" i="1"/>
  <c r="K3599" i="1"/>
  <c r="J3599" i="1"/>
  <c r="I3599" i="1"/>
  <c r="L3598" i="1"/>
  <c r="K3598" i="1"/>
  <c r="J3598" i="1"/>
  <c r="I3598" i="1"/>
  <c r="M3598" i="1" s="1"/>
  <c r="L3597" i="1"/>
  <c r="K3597" i="1"/>
  <c r="J3597" i="1"/>
  <c r="I3597" i="1"/>
  <c r="M3597" i="1" s="1"/>
  <c r="L3596" i="1"/>
  <c r="K3596" i="1"/>
  <c r="J3596" i="1"/>
  <c r="I3596" i="1"/>
  <c r="L3595" i="1"/>
  <c r="K3595" i="1"/>
  <c r="J3595" i="1"/>
  <c r="I3595" i="1"/>
  <c r="L3594" i="1"/>
  <c r="K3594" i="1"/>
  <c r="J3594" i="1"/>
  <c r="I3594" i="1"/>
  <c r="M3594" i="1" s="1"/>
  <c r="L3593" i="1"/>
  <c r="K3593" i="1"/>
  <c r="J3593" i="1"/>
  <c r="I3593" i="1"/>
  <c r="M3593" i="1" s="1"/>
  <c r="L3592" i="1"/>
  <c r="K3592" i="1"/>
  <c r="J3592" i="1"/>
  <c r="I3592" i="1"/>
  <c r="M3592" i="1" s="1"/>
  <c r="L3591" i="1"/>
  <c r="K3591" i="1"/>
  <c r="J3591" i="1"/>
  <c r="I3591" i="1"/>
  <c r="M3591" i="1" s="1"/>
  <c r="L3590" i="1"/>
  <c r="K3590" i="1"/>
  <c r="J3590" i="1"/>
  <c r="I3590" i="1"/>
  <c r="M3590" i="1" s="1"/>
  <c r="L3589" i="1"/>
  <c r="K3589" i="1"/>
  <c r="J3589" i="1"/>
  <c r="I3589" i="1"/>
  <c r="M3589" i="1" s="1"/>
  <c r="L3588" i="1"/>
  <c r="K3588" i="1"/>
  <c r="J3588" i="1"/>
  <c r="I3588" i="1"/>
  <c r="L3587" i="1"/>
  <c r="K3587" i="1"/>
  <c r="J3587" i="1"/>
  <c r="I3587" i="1"/>
  <c r="M3587" i="1" s="1"/>
  <c r="L3586" i="1"/>
  <c r="K3586" i="1"/>
  <c r="J3586" i="1"/>
  <c r="I3586" i="1"/>
  <c r="M3586" i="1" s="1"/>
  <c r="L3585" i="1"/>
  <c r="K3585" i="1"/>
  <c r="J3585" i="1"/>
  <c r="I3585" i="1"/>
  <c r="M3585" i="1" s="1"/>
  <c r="L3584" i="1"/>
  <c r="K3584" i="1"/>
  <c r="J3584" i="1"/>
  <c r="I3584" i="1"/>
  <c r="M3584" i="1" s="1"/>
  <c r="L3583" i="1"/>
  <c r="K3583" i="1"/>
  <c r="J3583" i="1"/>
  <c r="I3583" i="1"/>
  <c r="L3582" i="1"/>
  <c r="K3582" i="1"/>
  <c r="J3582" i="1"/>
  <c r="I3582" i="1"/>
  <c r="M3582" i="1" s="1"/>
  <c r="L3581" i="1"/>
  <c r="K3581" i="1"/>
  <c r="J3581" i="1"/>
  <c r="I3581" i="1"/>
  <c r="M3581" i="1" s="1"/>
  <c r="L3580" i="1"/>
  <c r="K3580" i="1"/>
  <c r="J3580" i="1"/>
  <c r="I3580" i="1"/>
  <c r="L3579" i="1"/>
  <c r="K3579" i="1"/>
  <c r="J3579" i="1"/>
  <c r="I3579" i="1"/>
  <c r="L3578" i="1"/>
  <c r="K3578" i="1"/>
  <c r="J3578" i="1"/>
  <c r="I3578" i="1"/>
  <c r="M3578" i="1" s="1"/>
  <c r="L3577" i="1"/>
  <c r="K3577" i="1"/>
  <c r="J3577" i="1"/>
  <c r="I3577" i="1"/>
  <c r="M3577" i="1" s="1"/>
  <c r="L3576" i="1"/>
  <c r="K3576" i="1"/>
  <c r="J3576" i="1"/>
  <c r="I3576" i="1"/>
  <c r="M3576" i="1" s="1"/>
  <c r="L3575" i="1"/>
  <c r="K3575" i="1"/>
  <c r="J3575" i="1"/>
  <c r="I3575" i="1"/>
  <c r="M3575" i="1" s="1"/>
  <c r="L3574" i="1"/>
  <c r="K3574" i="1"/>
  <c r="J3574" i="1"/>
  <c r="I3574" i="1"/>
  <c r="M3574" i="1" s="1"/>
  <c r="L3573" i="1"/>
  <c r="K3573" i="1"/>
  <c r="J3573" i="1"/>
  <c r="I3573" i="1"/>
  <c r="M3573" i="1" s="1"/>
  <c r="L3572" i="1"/>
  <c r="K3572" i="1"/>
  <c r="J3572" i="1"/>
  <c r="I3572" i="1"/>
  <c r="L3571" i="1"/>
  <c r="K3571" i="1"/>
  <c r="J3571" i="1"/>
  <c r="I3571" i="1"/>
  <c r="M3571" i="1" s="1"/>
  <c r="L3570" i="1"/>
  <c r="K3570" i="1"/>
  <c r="J3570" i="1"/>
  <c r="I3570" i="1"/>
  <c r="M3570" i="1" s="1"/>
  <c r="L3569" i="1"/>
  <c r="K3569" i="1"/>
  <c r="J3569" i="1"/>
  <c r="I3569" i="1"/>
  <c r="M3569" i="1" s="1"/>
  <c r="L3568" i="1"/>
  <c r="K3568" i="1"/>
  <c r="J3568" i="1"/>
  <c r="I3568" i="1"/>
  <c r="M3568" i="1" s="1"/>
  <c r="L3567" i="1"/>
  <c r="K3567" i="1"/>
  <c r="J3567" i="1"/>
  <c r="I3567" i="1"/>
  <c r="L3566" i="1"/>
  <c r="K3566" i="1"/>
  <c r="J3566" i="1"/>
  <c r="I3566" i="1"/>
  <c r="M3566" i="1" s="1"/>
  <c r="L3565" i="1"/>
  <c r="K3565" i="1"/>
  <c r="J3565" i="1"/>
  <c r="I3565" i="1"/>
  <c r="M3565" i="1" s="1"/>
  <c r="L3564" i="1"/>
  <c r="K3564" i="1"/>
  <c r="J3564" i="1"/>
  <c r="I3564" i="1"/>
  <c r="L3563" i="1"/>
  <c r="K3563" i="1"/>
  <c r="J3563" i="1"/>
  <c r="I3563" i="1"/>
  <c r="L3562" i="1"/>
  <c r="K3562" i="1"/>
  <c r="J3562" i="1"/>
  <c r="I3562" i="1"/>
  <c r="M3562" i="1" s="1"/>
  <c r="L3561" i="1"/>
  <c r="K3561" i="1"/>
  <c r="J3561" i="1"/>
  <c r="I3561" i="1"/>
  <c r="M3561" i="1" s="1"/>
  <c r="L3560" i="1"/>
  <c r="K3560" i="1"/>
  <c r="J3560" i="1"/>
  <c r="I3560" i="1"/>
  <c r="M3560" i="1" s="1"/>
  <c r="L3559" i="1"/>
  <c r="K3559" i="1"/>
  <c r="J3559" i="1"/>
  <c r="I3559" i="1"/>
  <c r="M3559" i="1" s="1"/>
  <c r="L3558" i="1"/>
  <c r="K3558" i="1"/>
  <c r="J3558" i="1"/>
  <c r="I3558" i="1"/>
  <c r="M3558" i="1" s="1"/>
  <c r="L3557" i="1"/>
  <c r="K3557" i="1"/>
  <c r="J3557" i="1"/>
  <c r="I3557" i="1"/>
  <c r="M3557" i="1" s="1"/>
  <c r="L3556" i="1"/>
  <c r="K3556" i="1"/>
  <c r="J3556" i="1"/>
  <c r="I3556" i="1"/>
  <c r="L3555" i="1"/>
  <c r="K3555" i="1"/>
  <c r="J3555" i="1"/>
  <c r="I3555" i="1"/>
  <c r="M3555" i="1" s="1"/>
  <c r="L3554" i="1"/>
  <c r="K3554" i="1"/>
  <c r="J3554" i="1"/>
  <c r="I3554" i="1"/>
  <c r="M3554" i="1" s="1"/>
  <c r="L3553" i="1"/>
  <c r="K3553" i="1"/>
  <c r="J3553" i="1"/>
  <c r="I3553" i="1"/>
  <c r="M3553" i="1" s="1"/>
  <c r="L3552" i="1"/>
  <c r="K3552" i="1"/>
  <c r="J3552" i="1"/>
  <c r="I3552" i="1"/>
  <c r="M3552" i="1" s="1"/>
  <c r="L3551" i="1"/>
  <c r="K3551" i="1"/>
  <c r="J3551" i="1"/>
  <c r="I3551" i="1"/>
  <c r="L3550" i="1"/>
  <c r="K3550" i="1"/>
  <c r="J3550" i="1"/>
  <c r="I3550" i="1"/>
  <c r="M3550" i="1" s="1"/>
  <c r="L3549" i="1"/>
  <c r="K3549" i="1"/>
  <c r="J3549" i="1"/>
  <c r="I3549" i="1"/>
  <c r="M3549" i="1" s="1"/>
  <c r="L3548" i="1"/>
  <c r="K3548" i="1"/>
  <c r="J3548" i="1"/>
  <c r="I3548" i="1"/>
  <c r="L3547" i="1"/>
  <c r="K3547" i="1"/>
  <c r="J3547" i="1"/>
  <c r="I3547" i="1"/>
  <c r="L3546" i="1"/>
  <c r="K3546" i="1"/>
  <c r="J3546" i="1"/>
  <c r="I3546" i="1"/>
  <c r="M3546" i="1" s="1"/>
  <c r="L3545" i="1"/>
  <c r="K3545" i="1"/>
  <c r="J3545" i="1"/>
  <c r="I3545" i="1"/>
  <c r="M3545" i="1" s="1"/>
  <c r="L3544" i="1"/>
  <c r="K3544" i="1"/>
  <c r="J3544" i="1"/>
  <c r="I3544" i="1"/>
  <c r="M3544" i="1" s="1"/>
  <c r="L3543" i="1"/>
  <c r="K3543" i="1"/>
  <c r="J3543" i="1"/>
  <c r="I3543" i="1"/>
  <c r="M3543" i="1" s="1"/>
  <c r="L3542" i="1"/>
  <c r="K3542" i="1"/>
  <c r="J3542" i="1"/>
  <c r="I3542" i="1"/>
  <c r="M3542" i="1" s="1"/>
  <c r="L3541" i="1"/>
  <c r="K3541" i="1"/>
  <c r="J3541" i="1"/>
  <c r="I3541" i="1"/>
  <c r="M3541" i="1" s="1"/>
  <c r="L3540" i="1"/>
  <c r="K3540" i="1"/>
  <c r="J3540" i="1"/>
  <c r="I3540" i="1"/>
  <c r="L3539" i="1"/>
  <c r="K3539" i="1"/>
  <c r="J3539" i="1"/>
  <c r="I3539" i="1"/>
  <c r="M3539" i="1" s="1"/>
  <c r="L3538" i="1"/>
  <c r="K3538" i="1"/>
  <c r="J3538" i="1"/>
  <c r="I3538" i="1"/>
  <c r="M3538" i="1" s="1"/>
  <c r="L3537" i="1"/>
  <c r="K3537" i="1"/>
  <c r="J3537" i="1"/>
  <c r="I3537" i="1"/>
  <c r="M3537" i="1" s="1"/>
  <c r="L3536" i="1"/>
  <c r="K3536" i="1"/>
  <c r="J3536" i="1"/>
  <c r="I3536" i="1"/>
  <c r="M3536" i="1" s="1"/>
  <c r="L3535" i="1"/>
  <c r="K3535" i="1"/>
  <c r="J3535" i="1"/>
  <c r="I3535" i="1"/>
  <c r="L3534" i="1"/>
  <c r="K3534" i="1"/>
  <c r="J3534" i="1"/>
  <c r="I3534" i="1"/>
  <c r="M3534" i="1" s="1"/>
  <c r="L3533" i="1"/>
  <c r="K3533" i="1"/>
  <c r="J3533" i="1"/>
  <c r="I3533" i="1"/>
  <c r="M3533" i="1" s="1"/>
  <c r="L3532" i="1"/>
  <c r="K3532" i="1"/>
  <c r="J3532" i="1"/>
  <c r="I3532" i="1"/>
  <c r="L3531" i="1"/>
  <c r="K3531" i="1"/>
  <c r="J3531" i="1"/>
  <c r="I3531" i="1"/>
  <c r="L3530" i="1"/>
  <c r="K3530" i="1"/>
  <c r="J3530" i="1"/>
  <c r="I3530" i="1"/>
  <c r="M3530" i="1" s="1"/>
  <c r="L3529" i="1"/>
  <c r="K3529" i="1"/>
  <c r="J3529" i="1"/>
  <c r="I3529" i="1"/>
  <c r="M3529" i="1" s="1"/>
  <c r="L3528" i="1"/>
  <c r="K3528" i="1"/>
  <c r="J3528" i="1"/>
  <c r="I3528" i="1"/>
  <c r="M3528" i="1" s="1"/>
  <c r="L3527" i="1"/>
  <c r="K3527" i="1"/>
  <c r="J3527" i="1"/>
  <c r="I3527" i="1"/>
  <c r="M3527" i="1" s="1"/>
  <c r="L3526" i="1"/>
  <c r="K3526" i="1"/>
  <c r="J3526" i="1"/>
  <c r="I3526" i="1"/>
  <c r="M3526" i="1" s="1"/>
  <c r="L3525" i="1"/>
  <c r="K3525" i="1"/>
  <c r="J3525" i="1"/>
  <c r="I3525" i="1"/>
  <c r="M3525" i="1" s="1"/>
  <c r="L3524" i="1"/>
  <c r="K3524" i="1"/>
  <c r="J3524" i="1"/>
  <c r="I3524" i="1"/>
  <c r="L3523" i="1"/>
  <c r="K3523" i="1"/>
  <c r="J3523" i="1"/>
  <c r="I3523" i="1"/>
  <c r="M3523" i="1" s="1"/>
  <c r="L3522" i="1"/>
  <c r="K3522" i="1"/>
  <c r="J3522" i="1"/>
  <c r="I3522" i="1"/>
  <c r="M3522" i="1" s="1"/>
  <c r="L3521" i="1"/>
  <c r="K3521" i="1"/>
  <c r="J3521" i="1"/>
  <c r="I3521" i="1"/>
  <c r="M3521" i="1" s="1"/>
  <c r="L3520" i="1"/>
  <c r="K3520" i="1"/>
  <c r="J3520" i="1"/>
  <c r="I3520" i="1"/>
  <c r="M3520" i="1" s="1"/>
  <c r="L3519" i="1"/>
  <c r="K3519" i="1"/>
  <c r="J3519" i="1"/>
  <c r="I3519" i="1"/>
  <c r="L3518" i="1"/>
  <c r="K3518" i="1"/>
  <c r="J3518" i="1"/>
  <c r="I3518" i="1"/>
  <c r="M3518" i="1" s="1"/>
  <c r="L3517" i="1"/>
  <c r="K3517" i="1"/>
  <c r="J3517" i="1"/>
  <c r="I3517" i="1"/>
  <c r="M3517" i="1" s="1"/>
  <c r="L3516" i="1"/>
  <c r="K3516" i="1"/>
  <c r="J3516" i="1"/>
  <c r="I3516" i="1"/>
  <c r="L3515" i="1"/>
  <c r="K3515" i="1"/>
  <c r="J3515" i="1"/>
  <c r="I3515" i="1"/>
  <c r="L3514" i="1"/>
  <c r="K3514" i="1"/>
  <c r="J3514" i="1"/>
  <c r="I3514" i="1"/>
  <c r="M3514" i="1" s="1"/>
  <c r="L3513" i="1"/>
  <c r="K3513" i="1"/>
  <c r="J3513" i="1"/>
  <c r="I3513" i="1"/>
  <c r="M3513" i="1" s="1"/>
  <c r="L3512" i="1"/>
  <c r="K3512" i="1"/>
  <c r="J3512" i="1"/>
  <c r="I3512" i="1"/>
  <c r="M3512" i="1" s="1"/>
  <c r="L3511" i="1"/>
  <c r="K3511" i="1"/>
  <c r="J3511" i="1"/>
  <c r="I3511" i="1"/>
  <c r="M3511" i="1" s="1"/>
  <c r="L3510" i="1"/>
  <c r="K3510" i="1"/>
  <c r="J3510" i="1"/>
  <c r="I3510" i="1"/>
  <c r="M3510" i="1" s="1"/>
  <c r="L3509" i="1"/>
  <c r="K3509" i="1"/>
  <c r="J3509" i="1"/>
  <c r="I3509" i="1"/>
  <c r="M3509" i="1" s="1"/>
  <c r="L3508" i="1"/>
  <c r="K3508" i="1"/>
  <c r="J3508" i="1"/>
  <c r="I3508" i="1"/>
  <c r="L3507" i="1"/>
  <c r="K3507" i="1"/>
  <c r="J3507" i="1"/>
  <c r="I3507" i="1"/>
  <c r="M3507" i="1" s="1"/>
  <c r="L3506" i="1"/>
  <c r="K3506" i="1"/>
  <c r="J3506" i="1"/>
  <c r="I3506" i="1"/>
  <c r="M3506" i="1" s="1"/>
  <c r="L3505" i="1"/>
  <c r="K3505" i="1"/>
  <c r="J3505" i="1"/>
  <c r="I3505" i="1"/>
  <c r="M3505" i="1" s="1"/>
  <c r="L3504" i="1"/>
  <c r="K3504" i="1"/>
  <c r="J3504" i="1"/>
  <c r="I3504" i="1"/>
  <c r="L3503" i="1"/>
  <c r="K3503" i="1"/>
  <c r="J3503" i="1"/>
  <c r="I3503" i="1"/>
  <c r="M3503" i="1" s="1"/>
  <c r="L3502" i="1"/>
  <c r="K3502" i="1"/>
  <c r="J3502" i="1"/>
  <c r="I3502" i="1"/>
  <c r="M3502" i="1" s="1"/>
  <c r="L3501" i="1"/>
  <c r="K3501" i="1"/>
  <c r="J3501" i="1"/>
  <c r="I3501" i="1"/>
  <c r="M3501" i="1" s="1"/>
  <c r="L3500" i="1"/>
  <c r="K3500" i="1"/>
  <c r="J3500" i="1"/>
  <c r="I3500" i="1"/>
  <c r="L3499" i="1"/>
  <c r="K3499" i="1"/>
  <c r="J3499" i="1"/>
  <c r="I3499" i="1"/>
  <c r="M3499" i="1" s="1"/>
  <c r="L3498" i="1"/>
  <c r="K3498" i="1"/>
  <c r="J3498" i="1"/>
  <c r="I3498" i="1"/>
  <c r="M3498" i="1" s="1"/>
  <c r="L3497" i="1"/>
  <c r="K3497" i="1"/>
  <c r="J3497" i="1"/>
  <c r="I3497" i="1"/>
  <c r="M3497" i="1" s="1"/>
  <c r="L3496" i="1"/>
  <c r="K3496" i="1"/>
  <c r="J3496" i="1"/>
  <c r="I3496" i="1"/>
  <c r="L3495" i="1"/>
  <c r="K3495" i="1"/>
  <c r="J3495" i="1"/>
  <c r="I3495" i="1"/>
  <c r="M3495" i="1" s="1"/>
  <c r="L3494" i="1"/>
  <c r="K3494" i="1"/>
  <c r="J3494" i="1"/>
  <c r="I3494" i="1"/>
  <c r="M3494" i="1" s="1"/>
  <c r="L3493" i="1"/>
  <c r="K3493" i="1"/>
  <c r="J3493" i="1"/>
  <c r="I3493" i="1"/>
  <c r="M3493" i="1" s="1"/>
  <c r="L3492" i="1"/>
  <c r="K3492" i="1"/>
  <c r="J3492" i="1"/>
  <c r="I3492" i="1"/>
  <c r="L3491" i="1"/>
  <c r="K3491" i="1"/>
  <c r="J3491" i="1"/>
  <c r="I3491" i="1"/>
  <c r="M3491" i="1" s="1"/>
  <c r="L3490" i="1"/>
  <c r="K3490" i="1"/>
  <c r="J3490" i="1"/>
  <c r="I3490" i="1"/>
  <c r="M3490" i="1" s="1"/>
  <c r="L3489" i="1"/>
  <c r="K3489" i="1"/>
  <c r="J3489" i="1"/>
  <c r="I3489" i="1"/>
  <c r="M3489" i="1" s="1"/>
  <c r="L3488" i="1"/>
  <c r="K3488" i="1"/>
  <c r="J3488" i="1"/>
  <c r="I3488" i="1"/>
  <c r="L3487" i="1"/>
  <c r="K3487" i="1"/>
  <c r="J3487" i="1"/>
  <c r="I3487" i="1"/>
  <c r="M3487" i="1" s="1"/>
  <c r="L3486" i="1"/>
  <c r="K3486" i="1"/>
  <c r="J3486" i="1"/>
  <c r="I3486" i="1"/>
  <c r="M3486" i="1" s="1"/>
  <c r="L3485" i="1"/>
  <c r="K3485" i="1"/>
  <c r="J3485" i="1"/>
  <c r="I3485" i="1"/>
  <c r="M3485" i="1" s="1"/>
  <c r="L3484" i="1"/>
  <c r="K3484" i="1"/>
  <c r="J3484" i="1"/>
  <c r="I3484" i="1"/>
  <c r="L3483" i="1"/>
  <c r="K3483" i="1"/>
  <c r="J3483" i="1"/>
  <c r="I3483" i="1"/>
  <c r="M3483" i="1" s="1"/>
  <c r="L3482" i="1"/>
  <c r="K3482" i="1"/>
  <c r="J3482" i="1"/>
  <c r="I3482" i="1"/>
  <c r="M3482" i="1" s="1"/>
  <c r="L3481" i="1"/>
  <c r="K3481" i="1"/>
  <c r="J3481" i="1"/>
  <c r="I3481" i="1"/>
  <c r="M3481" i="1" s="1"/>
  <c r="L3480" i="1"/>
  <c r="K3480" i="1"/>
  <c r="J3480" i="1"/>
  <c r="I3480" i="1"/>
  <c r="L3479" i="1"/>
  <c r="K3479" i="1"/>
  <c r="J3479" i="1"/>
  <c r="I3479" i="1"/>
  <c r="M3479" i="1" s="1"/>
  <c r="L3478" i="1"/>
  <c r="K3478" i="1"/>
  <c r="J3478" i="1"/>
  <c r="I3478" i="1"/>
  <c r="M3478" i="1" s="1"/>
  <c r="L3477" i="1"/>
  <c r="K3477" i="1"/>
  <c r="J3477" i="1"/>
  <c r="I3477" i="1"/>
  <c r="M3477" i="1" s="1"/>
  <c r="L3476" i="1"/>
  <c r="K3476" i="1"/>
  <c r="J3476" i="1"/>
  <c r="I3476" i="1"/>
  <c r="L3475" i="1"/>
  <c r="K3475" i="1"/>
  <c r="J3475" i="1"/>
  <c r="I3475" i="1"/>
  <c r="M3475" i="1" s="1"/>
  <c r="L3474" i="1"/>
  <c r="K3474" i="1"/>
  <c r="J3474" i="1"/>
  <c r="I3474" i="1"/>
  <c r="M3474" i="1" s="1"/>
  <c r="L3473" i="1"/>
  <c r="K3473" i="1"/>
  <c r="J3473" i="1"/>
  <c r="I3473" i="1"/>
  <c r="M3473" i="1" s="1"/>
  <c r="L3472" i="1"/>
  <c r="K3472" i="1"/>
  <c r="J3472" i="1"/>
  <c r="I3472" i="1"/>
  <c r="L3471" i="1"/>
  <c r="K3471" i="1"/>
  <c r="J3471" i="1"/>
  <c r="I3471" i="1"/>
  <c r="M3471" i="1" s="1"/>
  <c r="L3470" i="1"/>
  <c r="K3470" i="1"/>
  <c r="J3470" i="1"/>
  <c r="I3470" i="1"/>
  <c r="M3470" i="1" s="1"/>
  <c r="L3469" i="1"/>
  <c r="K3469" i="1"/>
  <c r="J3469" i="1"/>
  <c r="I3469" i="1"/>
  <c r="M3469" i="1" s="1"/>
  <c r="L3468" i="1"/>
  <c r="K3468" i="1"/>
  <c r="J3468" i="1"/>
  <c r="I3468" i="1"/>
  <c r="L3467" i="1"/>
  <c r="K3467" i="1"/>
  <c r="J3467" i="1"/>
  <c r="I3467" i="1"/>
  <c r="M3467" i="1" s="1"/>
  <c r="L3466" i="1"/>
  <c r="K3466" i="1"/>
  <c r="J3466" i="1"/>
  <c r="I3466" i="1"/>
  <c r="M3466" i="1" s="1"/>
  <c r="L3465" i="1"/>
  <c r="K3465" i="1"/>
  <c r="J3465" i="1"/>
  <c r="I3465" i="1"/>
  <c r="M3465" i="1" s="1"/>
  <c r="L3464" i="1"/>
  <c r="K3464" i="1"/>
  <c r="J3464" i="1"/>
  <c r="I3464" i="1"/>
  <c r="L3463" i="1"/>
  <c r="K3463" i="1"/>
  <c r="J3463" i="1"/>
  <c r="I3463" i="1"/>
  <c r="M3463" i="1" s="1"/>
  <c r="L3462" i="1"/>
  <c r="K3462" i="1"/>
  <c r="J3462" i="1"/>
  <c r="I3462" i="1"/>
  <c r="M3462" i="1" s="1"/>
  <c r="L3461" i="1"/>
  <c r="K3461" i="1"/>
  <c r="J3461" i="1"/>
  <c r="I3461" i="1"/>
  <c r="M3461" i="1" s="1"/>
  <c r="L3460" i="1"/>
  <c r="K3460" i="1"/>
  <c r="J3460" i="1"/>
  <c r="I3460" i="1"/>
  <c r="L3459" i="1"/>
  <c r="K3459" i="1"/>
  <c r="J3459" i="1"/>
  <c r="I3459" i="1"/>
  <c r="M3459" i="1" s="1"/>
  <c r="L3458" i="1"/>
  <c r="K3458" i="1"/>
  <c r="J3458" i="1"/>
  <c r="I3458" i="1"/>
  <c r="M3458" i="1" s="1"/>
  <c r="L3457" i="1"/>
  <c r="K3457" i="1"/>
  <c r="J3457" i="1"/>
  <c r="I3457" i="1"/>
  <c r="M3457" i="1" s="1"/>
  <c r="L3456" i="1"/>
  <c r="K3456" i="1"/>
  <c r="J3456" i="1"/>
  <c r="I3456" i="1"/>
  <c r="L3455" i="1"/>
  <c r="K3455" i="1"/>
  <c r="J3455" i="1"/>
  <c r="I3455" i="1"/>
  <c r="M3455" i="1" s="1"/>
  <c r="L3454" i="1"/>
  <c r="K3454" i="1"/>
  <c r="J3454" i="1"/>
  <c r="I3454" i="1"/>
  <c r="M3454" i="1" s="1"/>
  <c r="L3453" i="1"/>
  <c r="K3453" i="1"/>
  <c r="J3453" i="1"/>
  <c r="I3453" i="1"/>
  <c r="M3453" i="1" s="1"/>
  <c r="L3452" i="1"/>
  <c r="K3452" i="1"/>
  <c r="J3452" i="1"/>
  <c r="I3452" i="1"/>
  <c r="L3451" i="1"/>
  <c r="K3451" i="1"/>
  <c r="J3451" i="1"/>
  <c r="I3451" i="1"/>
  <c r="M3451" i="1" s="1"/>
  <c r="L3450" i="1"/>
  <c r="K3450" i="1"/>
  <c r="J3450" i="1"/>
  <c r="I3450" i="1"/>
  <c r="M3450" i="1" s="1"/>
  <c r="L3449" i="1"/>
  <c r="K3449" i="1"/>
  <c r="J3449" i="1"/>
  <c r="I3449" i="1"/>
  <c r="M3449" i="1" s="1"/>
  <c r="L3448" i="1"/>
  <c r="K3448" i="1"/>
  <c r="J3448" i="1"/>
  <c r="I3448" i="1"/>
  <c r="L3447" i="1"/>
  <c r="K3447" i="1"/>
  <c r="J3447" i="1"/>
  <c r="I3447" i="1"/>
  <c r="M3447" i="1" s="1"/>
  <c r="L3446" i="1"/>
  <c r="K3446" i="1"/>
  <c r="J3446" i="1"/>
  <c r="I3446" i="1"/>
  <c r="M3446" i="1" s="1"/>
  <c r="L3445" i="1"/>
  <c r="K3445" i="1"/>
  <c r="J3445" i="1"/>
  <c r="I3445" i="1"/>
  <c r="M3445" i="1" s="1"/>
  <c r="L3444" i="1"/>
  <c r="K3444" i="1"/>
  <c r="J3444" i="1"/>
  <c r="I3444" i="1"/>
  <c r="L3443" i="1"/>
  <c r="K3443" i="1"/>
  <c r="J3443" i="1"/>
  <c r="I3443" i="1"/>
  <c r="M3443" i="1" s="1"/>
  <c r="L3442" i="1"/>
  <c r="K3442" i="1"/>
  <c r="J3442" i="1"/>
  <c r="I3442" i="1"/>
  <c r="M3442" i="1" s="1"/>
  <c r="L3441" i="1"/>
  <c r="K3441" i="1"/>
  <c r="J3441" i="1"/>
  <c r="I3441" i="1"/>
  <c r="M3441" i="1" s="1"/>
  <c r="L3440" i="1"/>
  <c r="K3440" i="1"/>
  <c r="J3440" i="1"/>
  <c r="I3440" i="1"/>
  <c r="L3439" i="1"/>
  <c r="K3439" i="1"/>
  <c r="J3439" i="1"/>
  <c r="I3439" i="1"/>
  <c r="M3439" i="1" s="1"/>
  <c r="L3438" i="1"/>
  <c r="K3438" i="1"/>
  <c r="J3438" i="1"/>
  <c r="I3438" i="1"/>
  <c r="M3438" i="1" s="1"/>
  <c r="L3437" i="1"/>
  <c r="K3437" i="1"/>
  <c r="J3437" i="1"/>
  <c r="I3437" i="1"/>
  <c r="M3437" i="1" s="1"/>
  <c r="L3436" i="1"/>
  <c r="K3436" i="1"/>
  <c r="J3436" i="1"/>
  <c r="I3436" i="1"/>
  <c r="L3435" i="1"/>
  <c r="K3435" i="1"/>
  <c r="J3435" i="1"/>
  <c r="I3435" i="1"/>
  <c r="M3435" i="1" s="1"/>
  <c r="L3434" i="1"/>
  <c r="K3434" i="1"/>
  <c r="J3434" i="1"/>
  <c r="I3434" i="1"/>
  <c r="M3434" i="1" s="1"/>
  <c r="L3433" i="1"/>
  <c r="K3433" i="1"/>
  <c r="J3433" i="1"/>
  <c r="I3433" i="1"/>
  <c r="M3433" i="1" s="1"/>
  <c r="L3432" i="1"/>
  <c r="K3432" i="1"/>
  <c r="J3432" i="1"/>
  <c r="I3432" i="1"/>
  <c r="L3431" i="1"/>
  <c r="K3431" i="1"/>
  <c r="J3431" i="1"/>
  <c r="I3431" i="1"/>
  <c r="M3431" i="1" s="1"/>
  <c r="L3430" i="1"/>
  <c r="K3430" i="1"/>
  <c r="J3430" i="1"/>
  <c r="I3430" i="1"/>
  <c r="M3430" i="1" s="1"/>
  <c r="L3429" i="1"/>
  <c r="K3429" i="1"/>
  <c r="J3429" i="1"/>
  <c r="I3429" i="1"/>
  <c r="M3429" i="1" s="1"/>
  <c r="L3428" i="1"/>
  <c r="K3428" i="1"/>
  <c r="J3428" i="1"/>
  <c r="I3428" i="1"/>
  <c r="L3427" i="1"/>
  <c r="K3427" i="1"/>
  <c r="J3427" i="1"/>
  <c r="I3427" i="1"/>
  <c r="M3427" i="1" s="1"/>
  <c r="L3426" i="1"/>
  <c r="K3426" i="1"/>
  <c r="J3426" i="1"/>
  <c r="I3426" i="1"/>
  <c r="M3426" i="1" s="1"/>
  <c r="L3425" i="1"/>
  <c r="K3425" i="1"/>
  <c r="J3425" i="1"/>
  <c r="I3425" i="1"/>
  <c r="M3425" i="1" s="1"/>
  <c r="L3424" i="1"/>
  <c r="K3424" i="1"/>
  <c r="J3424" i="1"/>
  <c r="I3424" i="1"/>
  <c r="L3423" i="1"/>
  <c r="K3423" i="1"/>
  <c r="J3423" i="1"/>
  <c r="I3423" i="1"/>
  <c r="M3423" i="1" s="1"/>
  <c r="L3422" i="1"/>
  <c r="K3422" i="1"/>
  <c r="J3422" i="1"/>
  <c r="I3422" i="1"/>
  <c r="M3422" i="1" s="1"/>
  <c r="L3421" i="1"/>
  <c r="K3421" i="1"/>
  <c r="J3421" i="1"/>
  <c r="I3421" i="1"/>
  <c r="M3421" i="1" s="1"/>
  <c r="L3420" i="1"/>
  <c r="K3420" i="1"/>
  <c r="J3420" i="1"/>
  <c r="I3420" i="1"/>
  <c r="L3419" i="1"/>
  <c r="K3419" i="1"/>
  <c r="J3419" i="1"/>
  <c r="I3419" i="1"/>
  <c r="M3419" i="1" s="1"/>
  <c r="L3418" i="1"/>
  <c r="K3418" i="1"/>
  <c r="J3418" i="1"/>
  <c r="I3418" i="1"/>
  <c r="L3417" i="1"/>
  <c r="K3417" i="1"/>
  <c r="J3417" i="1"/>
  <c r="I3417" i="1"/>
  <c r="M3417" i="1" s="1"/>
  <c r="L3416" i="1"/>
  <c r="K3416" i="1"/>
  <c r="J3416" i="1"/>
  <c r="I3416" i="1"/>
  <c r="M3416" i="1" s="1"/>
  <c r="L3415" i="1"/>
  <c r="K3415" i="1"/>
  <c r="J3415" i="1"/>
  <c r="I3415" i="1"/>
  <c r="M3415" i="1" s="1"/>
  <c r="L3414" i="1"/>
  <c r="K3414" i="1"/>
  <c r="J3414" i="1"/>
  <c r="I3414" i="1"/>
  <c r="M3414" i="1" s="1"/>
  <c r="L3413" i="1"/>
  <c r="K3413" i="1"/>
  <c r="J3413" i="1"/>
  <c r="I3413" i="1"/>
  <c r="M3413" i="1" s="1"/>
  <c r="L3412" i="1"/>
  <c r="K3412" i="1"/>
  <c r="J3412" i="1"/>
  <c r="I3412" i="1"/>
  <c r="M3412" i="1" s="1"/>
  <c r="L3411" i="1"/>
  <c r="K3411" i="1"/>
  <c r="J3411" i="1"/>
  <c r="I3411" i="1"/>
  <c r="M3411" i="1" s="1"/>
  <c r="L3410" i="1"/>
  <c r="K3410" i="1"/>
  <c r="J3410" i="1"/>
  <c r="I3410" i="1"/>
  <c r="M3410" i="1" s="1"/>
  <c r="L3409" i="1"/>
  <c r="K3409" i="1"/>
  <c r="J3409" i="1"/>
  <c r="I3409" i="1"/>
  <c r="M3409" i="1" s="1"/>
  <c r="L3408" i="1"/>
  <c r="K3408" i="1"/>
  <c r="J3408" i="1"/>
  <c r="I3408" i="1"/>
  <c r="M3408" i="1" s="1"/>
  <c r="L3407" i="1"/>
  <c r="K3407" i="1"/>
  <c r="J3407" i="1"/>
  <c r="I3407" i="1"/>
  <c r="M3407" i="1" s="1"/>
  <c r="L3406" i="1"/>
  <c r="K3406" i="1"/>
  <c r="J3406" i="1"/>
  <c r="I3406" i="1"/>
  <c r="M3406" i="1" s="1"/>
  <c r="L3405" i="1"/>
  <c r="K3405" i="1"/>
  <c r="J3405" i="1"/>
  <c r="I3405" i="1"/>
  <c r="M3405" i="1" s="1"/>
  <c r="L3404" i="1"/>
  <c r="K3404" i="1"/>
  <c r="J3404" i="1"/>
  <c r="I3404" i="1"/>
  <c r="M3404" i="1" s="1"/>
  <c r="L3403" i="1"/>
  <c r="K3403" i="1"/>
  <c r="J3403" i="1"/>
  <c r="I3403" i="1"/>
  <c r="M3403" i="1" s="1"/>
  <c r="L3402" i="1"/>
  <c r="K3402" i="1"/>
  <c r="J3402" i="1"/>
  <c r="I3402" i="1"/>
  <c r="M3402" i="1" s="1"/>
  <c r="L3401" i="1"/>
  <c r="K3401" i="1"/>
  <c r="J3401" i="1"/>
  <c r="I3401" i="1"/>
  <c r="M3401" i="1" s="1"/>
  <c r="L3400" i="1"/>
  <c r="K3400" i="1"/>
  <c r="J3400" i="1"/>
  <c r="I3400" i="1"/>
  <c r="M3400" i="1" s="1"/>
  <c r="L3399" i="1"/>
  <c r="K3399" i="1"/>
  <c r="J3399" i="1"/>
  <c r="I3399" i="1"/>
  <c r="M3399" i="1" s="1"/>
  <c r="L3398" i="1"/>
  <c r="K3398" i="1"/>
  <c r="J3398" i="1"/>
  <c r="I3398" i="1"/>
  <c r="M3398" i="1" s="1"/>
  <c r="L3397" i="1"/>
  <c r="K3397" i="1"/>
  <c r="J3397" i="1"/>
  <c r="I3397" i="1"/>
  <c r="M3397" i="1" s="1"/>
  <c r="L3396" i="1"/>
  <c r="K3396" i="1"/>
  <c r="J3396" i="1"/>
  <c r="I3396" i="1"/>
  <c r="M3396" i="1" s="1"/>
  <c r="L3395" i="1"/>
  <c r="K3395" i="1"/>
  <c r="J3395" i="1"/>
  <c r="I3395" i="1"/>
  <c r="M3395" i="1" s="1"/>
  <c r="L3394" i="1"/>
  <c r="K3394" i="1"/>
  <c r="J3394" i="1"/>
  <c r="I3394" i="1"/>
  <c r="M3394" i="1" s="1"/>
  <c r="L3393" i="1"/>
  <c r="K3393" i="1"/>
  <c r="J3393" i="1"/>
  <c r="I3393" i="1"/>
  <c r="M3393" i="1" s="1"/>
  <c r="L3392" i="1"/>
  <c r="K3392" i="1"/>
  <c r="J3392" i="1"/>
  <c r="I3392" i="1"/>
  <c r="M3392" i="1" s="1"/>
  <c r="L3391" i="1"/>
  <c r="K3391" i="1"/>
  <c r="J3391" i="1"/>
  <c r="I3391" i="1"/>
  <c r="M3391" i="1" s="1"/>
  <c r="L3390" i="1"/>
  <c r="K3390" i="1"/>
  <c r="J3390" i="1"/>
  <c r="I3390" i="1"/>
  <c r="M3390" i="1" s="1"/>
  <c r="L3389" i="1"/>
  <c r="K3389" i="1"/>
  <c r="J3389" i="1"/>
  <c r="I3389" i="1"/>
  <c r="M3389" i="1" s="1"/>
  <c r="L3388" i="1"/>
  <c r="K3388" i="1"/>
  <c r="J3388" i="1"/>
  <c r="I3388" i="1"/>
  <c r="M3388" i="1" s="1"/>
  <c r="L3387" i="1"/>
  <c r="K3387" i="1"/>
  <c r="J3387" i="1"/>
  <c r="I3387" i="1"/>
  <c r="M3387" i="1" s="1"/>
  <c r="L3386" i="1"/>
  <c r="K3386" i="1"/>
  <c r="J3386" i="1"/>
  <c r="I3386" i="1"/>
  <c r="M3386" i="1" s="1"/>
  <c r="L3385" i="1"/>
  <c r="K3385" i="1"/>
  <c r="J3385" i="1"/>
  <c r="I3385" i="1"/>
  <c r="M3385" i="1" s="1"/>
  <c r="L3384" i="1"/>
  <c r="K3384" i="1"/>
  <c r="J3384" i="1"/>
  <c r="I3384" i="1"/>
  <c r="M3384" i="1" s="1"/>
  <c r="L3383" i="1"/>
  <c r="K3383" i="1"/>
  <c r="J3383" i="1"/>
  <c r="I3383" i="1"/>
  <c r="M3383" i="1" s="1"/>
  <c r="L3382" i="1"/>
  <c r="K3382" i="1"/>
  <c r="J3382" i="1"/>
  <c r="I3382" i="1"/>
  <c r="M3382" i="1" s="1"/>
  <c r="L3381" i="1"/>
  <c r="K3381" i="1"/>
  <c r="J3381" i="1"/>
  <c r="I3381" i="1"/>
  <c r="M3381" i="1" s="1"/>
  <c r="L3380" i="1"/>
  <c r="K3380" i="1"/>
  <c r="J3380" i="1"/>
  <c r="I3380" i="1"/>
  <c r="M3380" i="1" s="1"/>
  <c r="L3379" i="1"/>
  <c r="K3379" i="1"/>
  <c r="J3379" i="1"/>
  <c r="I3379" i="1"/>
  <c r="M3379" i="1" s="1"/>
  <c r="L3378" i="1"/>
  <c r="K3378" i="1"/>
  <c r="J3378" i="1"/>
  <c r="I3378" i="1"/>
  <c r="M3378" i="1" s="1"/>
  <c r="L3377" i="1"/>
  <c r="K3377" i="1"/>
  <c r="J3377" i="1"/>
  <c r="I3377" i="1"/>
  <c r="M3377" i="1" s="1"/>
  <c r="L3376" i="1"/>
  <c r="K3376" i="1"/>
  <c r="J3376" i="1"/>
  <c r="I3376" i="1"/>
  <c r="M3376" i="1" s="1"/>
  <c r="L3375" i="1"/>
  <c r="K3375" i="1"/>
  <c r="J3375" i="1"/>
  <c r="I3375" i="1"/>
  <c r="M3375" i="1" s="1"/>
  <c r="L3374" i="1"/>
  <c r="K3374" i="1"/>
  <c r="J3374" i="1"/>
  <c r="I3374" i="1"/>
  <c r="M3374" i="1" s="1"/>
  <c r="L3373" i="1"/>
  <c r="K3373" i="1"/>
  <c r="J3373" i="1"/>
  <c r="I3373" i="1"/>
  <c r="M3373" i="1" s="1"/>
  <c r="L3372" i="1"/>
  <c r="K3372" i="1"/>
  <c r="J3372" i="1"/>
  <c r="I3372" i="1"/>
  <c r="M3372" i="1" s="1"/>
  <c r="L3371" i="1"/>
  <c r="K3371" i="1"/>
  <c r="J3371" i="1"/>
  <c r="I3371" i="1"/>
  <c r="M3371" i="1" s="1"/>
  <c r="L3370" i="1"/>
  <c r="K3370" i="1"/>
  <c r="J3370" i="1"/>
  <c r="I3370" i="1"/>
  <c r="M3370" i="1" s="1"/>
  <c r="L3369" i="1"/>
  <c r="K3369" i="1"/>
  <c r="J3369" i="1"/>
  <c r="I3369" i="1"/>
  <c r="M3369" i="1" s="1"/>
  <c r="L3368" i="1"/>
  <c r="K3368" i="1"/>
  <c r="J3368" i="1"/>
  <c r="I3368" i="1"/>
  <c r="M3368" i="1" s="1"/>
  <c r="L3367" i="1"/>
  <c r="K3367" i="1"/>
  <c r="J3367" i="1"/>
  <c r="I3367" i="1"/>
  <c r="M3367" i="1" s="1"/>
  <c r="L3366" i="1"/>
  <c r="K3366" i="1"/>
  <c r="J3366" i="1"/>
  <c r="I3366" i="1"/>
  <c r="M3366" i="1" s="1"/>
  <c r="L3365" i="1"/>
  <c r="K3365" i="1"/>
  <c r="J3365" i="1"/>
  <c r="I3365" i="1"/>
  <c r="M3365" i="1" s="1"/>
  <c r="L3364" i="1"/>
  <c r="K3364" i="1"/>
  <c r="J3364" i="1"/>
  <c r="I3364" i="1"/>
  <c r="M3364" i="1" s="1"/>
  <c r="L3363" i="1"/>
  <c r="K3363" i="1"/>
  <c r="J3363" i="1"/>
  <c r="I3363" i="1"/>
  <c r="M3363" i="1" s="1"/>
  <c r="L3362" i="1"/>
  <c r="K3362" i="1"/>
  <c r="J3362" i="1"/>
  <c r="I3362" i="1"/>
  <c r="M3362" i="1" s="1"/>
  <c r="L3361" i="1"/>
  <c r="K3361" i="1"/>
  <c r="J3361" i="1"/>
  <c r="I3361" i="1"/>
  <c r="M3361" i="1" s="1"/>
  <c r="L3360" i="1"/>
  <c r="K3360" i="1"/>
  <c r="J3360" i="1"/>
  <c r="I3360" i="1"/>
  <c r="M3360" i="1" s="1"/>
  <c r="L3359" i="1"/>
  <c r="K3359" i="1"/>
  <c r="J3359" i="1"/>
  <c r="I3359" i="1"/>
  <c r="M3359" i="1" s="1"/>
  <c r="L3358" i="1"/>
  <c r="K3358" i="1"/>
  <c r="J3358" i="1"/>
  <c r="I3358" i="1"/>
  <c r="M3358" i="1" s="1"/>
  <c r="L3357" i="1"/>
  <c r="K3357" i="1"/>
  <c r="J3357" i="1"/>
  <c r="I3357" i="1"/>
  <c r="M3357" i="1" s="1"/>
  <c r="L3356" i="1"/>
  <c r="K3356" i="1"/>
  <c r="J3356" i="1"/>
  <c r="I3356" i="1"/>
  <c r="M3356" i="1" s="1"/>
  <c r="L3355" i="1"/>
  <c r="K3355" i="1"/>
  <c r="J3355" i="1"/>
  <c r="I3355" i="1"/>
  <c r="M3355" i="1" s="1"/>
  <c r="L3354" i="1"/>
  <c r="K3354" i="1"/>
  <c r="J3354" i="1"/>
  <c r="I3354" i="1"/>
  <c r="M3354" i="1" s="1"/>
  <c r="L3353" i="1"/>
  <c r="K3353" i="1"/>
  <c r="J3353" i="1"/>
  <c r="I3353" i="1"/>
  <c r="M3353" i="1" s="1"/>
  <c r="L3352" i="1"/>
  <c r="K3352" i="1"/>
  <c r="J3352" i="1"/>
  <c r="I3352" i="1"/>
  <c r="M3352" i="1" s="1"/>
  <c r="L3351" i="1"/>
  <c r="K3351" i="1"/>
  <c r="J3351" i="1"/>
  <c r="I3351" i="1"/>
  <c r="M3351" i="1" s="1"/>
  <c r="L3350" i="1"/>
  <c r="K3350" i="1"/>
  <c r="J3350" i="1"/>
  <c r="I3350" i="1"/>
  <c r="M3350" i="1" s="1"/>
  <c r="L3349" i="1"/>
  <c r="K3349" i="1"/>
  <c r="J3349" i="1"/>
  <c r="I3349" i="1"/>
  <c r="M3349" i="1" s="1"/>
  <c r="L3348" i="1"/>
  <c r="K3348" i="1"/>
  <c r="J3348" i="1"/>
  <c r="I3348" i="1"/>
  <c r="M3348" i="1" s="1"/>
  <c r="L3347" i="1"/>
  <c r="K3347" i="1"/>
  <c r="J3347" i="1"/>
  <c r="I3347" i="1"/>
  <c r="M3347" i="1" s="1"/>
  <c r="L3346" i="1"/>
  <c r="K3346" i="1"/>
  <c r="J3346" i="1"/>
  <c r="I3346" i="1"/>
  <c r="M3346" i="1" s="1"/>
  <c r="L3345" i="1"/>
  <c r="K3345" i="1"/>
  <c r="J3345" i="1"/>
  <c r="I3345" i="1"/>
  <c r="M3345" i="1" s="1"/>
  <c r="L3344" i="1"/>
  <c r="K3344" i="1"/>
  <c r="J3344" i="1"/>
  <c r="I3344" i="1"/>
  <c r="M3344" i="1" s="1"/>
  <c r="L3343" i="1"/>
  <c r="K3343" i="1"/>
  <c r="J3343" i="1"/>
  <c r="I3343" i="1"/>
  <c r="M3343" i="1" s="1"/>
  <c r="L3342" i="1"/>
  <c r="K3342" i="1"/>
  <c r="J3342" i="1"/>
  <c r="I3342" i="1"/>
  <c r="M3342" i="1" s="1"/>
  <c r="L3341" i="1"/>
  <c r="K3341" i="1"/>
  <c r="J3341" i="1"/>
  <c r="I3341" i="1"/>
  <c r="M3341" i="1" s="1"/>
  <c r="L3340" i="1"/>
  <c r="K3340" i="1"/>
  <c r="J3340" i="1"/>
  <c r="I3340" i="1"/>
  <c r="M3340" i="1" s="1"/>
  <c r="L3339" i="1"/>
  <c r="K3339" i="1"/>
  <c r="J3339" i="1"/>
  <c r="I3339" i="1"/>
  <c r="M3339" i="1" s="1"/>
  <c r="L3338" i="1"/>
  <c r="K3338" i="1"/>
  <c r="J3338" i="1"/>
  <c r="I3338" i="1"/>
  <c r="M3338" i="1" s="1"/>
  <c r="L3337" i="1"/>
  <c r="K3337" i="1"/>
  <c r="J3337" i="1"/>
  <c r="I3337" i="1"/>
  <c r="M3337" i="1" s="1"/>
  <c r="L3336" i="1"/>
  <c r="K3336" i="1"/>
  <c r="J3336" i="1"/>
  <c r="I3336" i="1"/>
  <c r="M3336" i="1" s="1"/>
  <c r="L3335" i="1"/>
  <c r="K3335" i="1"/>
  <c r="J3335" i="1"/>
  <c r="I3335" i="1"/>
  <c r="M3335" i="1" s="1"/>
  <c r="L3334" i="1"/>
  <c r="K3334" i="1"/>
  <c r="J3334" i="1"/>
  <c r="I3334" i="1"/>
  <c r="M3334" i="1" s="1"/>
  <c r="L3333" i="1"/>
  <c r="K3333" i="1"/>
  <c r="J3333" i="1"/>
  <c r="I3333" i="1"/>
  <c r="M3333" i="1" s="1"/>
  <c r="L3332" i="1"/>
  <c r="K3332" i="1"/>
  <c r="J3332" i="1"/>
  <c r="I3332" i="1"/>
  <c r="M3332" i="1" s="1"/>
  <c r="L3331" i="1"/>
  <c r="K3331" i="1"/>
  <c r="J3331" i="1"/>
  <c r="I3331" i="1"/>
  <c r="M3331" i="1" s="1"/>
  <c r="L3330" i="1"/>
  <c r="K3330" i="1"/>
  <c r="J3330" i="1"/>
  <c r="I3330" i="1"/>
  <c r="M3330" i="1" s="1"/>
  <c r="L3329" i="1"/>
  <c r="K3329" i="1"/>
  <c r="J3329" i="1"/>
  <c r="I3329" i="1"/>
  <c r="M3329" i="1" s="1"/>
  <c r="L3328" i="1"/>
  <c r="K3328" i="1"/>
  <c r="J3328" i="1"/>
  <c r="I3328" i="1"/>
  <c r="M3328" i="1" s="1"/>
  <c r="L3327" i="1"/>
  <c r="K3327" i="1"/>
  <c r="J3327" i="1"/>
  <c r="I3327" i="1"/>
  <c r="M3327" i="1" s="1"/>
  <c r="L3326" i="1"/>
  <c r="K3326" i="1"/>
  <c r="J3326" i="1"/>
  <c r="I3326" i="1"/>
  <c r="M3326" i="1" s="1"/>
  <c r="L3325" i="1"/>
  <c r="K3325" i="1"/>
  <c r="J3325" i="1"/>
  <c r="I3325" i="1"/>
  <c r="M3325" i="1" s="1"/>
  <c r="L3324" i="1"/>
  <c r="K3324" i="1"/>
  <c r="J3324" i="1"/>
  <c r="I3324" i="1"/>
  <c r="M3324" i="1" s="1"/>
  <c r="L3323" i="1"/>
  <c r="K3323" i="1"/>
  <c r="J3323" i="1"/>
  <c r="I3323" i="1"/>
  <c r="M3323" i="1" s="1"/>
  <c r="L3322" i="1"/>
  <c r="K3322" i="1"/>
  <c r="J3322" i="1"/>
  <c r="I3322" i="1"/>
  <c r="M3322" i="1" s="1"/>
  <c r="L3321" i="1"/>
  <c r="K3321" i="1"/>
  <c r="J3321" i="1"/>
  <c r="I3321" i="1"/>
  <c r="M3321" i="1" s="1"/>
  <c r="L3320" i="1"/>
  <c r="K3320" i="1"/>
  <c r="J3320" i="1"/>
  <c r="I3320" i="1"/>
  <c r="M3320" i="1" s="1"/>
  <c r="L3319" i="1"/>
  <c r="K3319" i="1"/>
  <c r="J3319" i="1"/>
  <c r="I3319" i="1"/>
  <c r="M3319" i="1" s="1"/>
  <c r="L3318" i="1"/>
  <c r="K3318" i="1"/>
  <c r="J3318" i="1"/>
  <c r="I3318" i="1"/>
  <c r="M3318" i="1" s="1"/>
  <c r="L3317" i="1"/>
  <c r="K3317" i="1"/>
  <c r="J3317" i="1"/>
  <c r="I3317" i="1"/>
  <c r="M3317" i="1" s="1"/>
  <c r="L3316" i="1"/>
  <c r="K3316" i="1"/>
  <c r="J3316" i="1"/>
  <c r="I3316" i="1"/>
  <c r="M3316" i="1" s="1"/>
  <c r="L3315" i="1"/>
  <c r="K3315" i="1"/>
  <c r="J3315" i="1"/>
  <c r="I3315" i="1"/>
  <c r="M3315" i="1" s="1"/>
  <c r="L3314" i="1"/>
  <c r="K3314" i="1"/>
  <c r="J3314" i="1"/>
  <c r="I3314" i="1"/>
  <c r="M3314" i="1" s="1"/>
  <c r="L3313" i="1"/>
  <c r="K3313" i="1"/>
  <c r="J3313" i="1"/>
  <c r="I3313" i="1"/>
  <c r="M3313" i="1" s="1"/>
  <c r="L3312" i="1"/>
  <c r="K3312" i="1"/>
  <c r="J3312" i="1"/>
  <c r="I3312" i="1"/>
  <c r="M3312" i="1" s="1"/>
  <c r="L3311" i="1"/>
  <c r="K3311" i="1"/>
  <c r="J3311" i="1"/>
  <c r="I3311" i="1"/>
  <c r="M3311" i="1" s="1"/>
  <c r="L3310" i="1"/>
  <c r="K3310" i="1"/>
  <c r="J3310" i="1"/>
  <c r="I3310" i="1"/>
  <c r="M3310" i="1" s="1"/>
  <c r="L3309" i="1"/>
  <c r="K3309" i="1"/>
  <c r="J3309" i="1"/>
  <c r="I3309" i="1"/>
  <c r="M3309" i="1" s="1"/>
  <c r="L3308" i="1"/>
  <c r="K3308" i="1"/>
  <c r="J3308" i="1"/>
  <c r="I3308" i="1"/>
  <c r="M3308" i="1" s="1"/>
  <c r="L3307" i="1"/>
  <c r="K3307" i="1"/>
  <c r="J3307" i="1"/>
  <c r="I3307" i="1"/>
  <c r="M3307" i="1" s="1"/>
  <c r="L3306" i="1"/>
  <c r="K3306" i="1"/>
  <c r="J3306" i="1"/>
  <c r="I3306" i="1"/>
  <c r="M3306" i="1" s="1"/>
  <c r="L3305" i="1"/>
  <c r="K3305" i="1"/>
  <c r="J3305" i="1"/>
  <c r="I3305" i="1"/>
  <c r="M3305" i="1" s="1"/>
  <c r="L3304" i="1"/>
  <c r="K3304" i="1"/>
  <c r="J3304" i="1"/>
  <c r="I3304" i="1"/>
  <c r="M3304" i="1" s="1"/>
  <c r="L3303" i="1"/>
  <c r="K3303" i="1"/>
  <c r="J3303" i="1"/>
  <c r="I3303" i="1"/>
  <c r="M3303" i="1" s="1"/>
  <c r="L3302" i="1"/>
  <c r="K3302" i="1"/>
  <c r="J3302" i="1"/>
  <c r="I3302" i="1"/>
  <c r="M3302" i="1" s="1"/>
  <c r="L3301" i="1"/>
  <c r="K3301" i="1"/>
  <c r="J3301" i="1"/>
  <c r="I3301" i="1"/>
  <c r="M3301" i="1" s="1"/>
  <c r="L3300" i="1"/>
  <c r="K3300" i="1"/>
  <c r="J3300" i="1"/>
  <c r="I3300" i="1"/>
  <c r="M3300" i="1" s="1"/>
  <c r="L3299" i="1"/>
  <c r="K3299" i="1"/>
  <c r="J3299" i="1"/>
  <c r="I3299" i="1"/>
  <c r="M3299" i="1" s="1"/>
  <c r="L3298" i="1"/>
  <c r="K3298" i="1"/>
  <c r="J3298" i="1"/>
  <c r="I3298" i="1"/>
  <c r="M3298" i="1" s="1"/>
  <c r="L3297" i="1"/>
  <c r="K3297" i="1"/>
  <c r="J3297" i="1"/>
  <c r="I3297" i="1"/>
  <c r="M3297" i="1" s="1"/>
  <c r="L3296" i="1"/>
  <c r="K3296" i="1"/>
  <c r="J3296" i="1"/>
  <c r="I3296" i="1"/>
  <c r="M3296" i="1" s="1"/>
  <c r="L3295" i="1"/>
  <c r="K3295" i="1"/>
  <c r="J3295" i="1"/>
  <c r="I3295" i="1"/>
  <c r="M3295" i="1" s="1"/>
  <c r="L3294" i="1"/>
  <c r="K3294" i="1"/>
  <c r="J3294" i="1"/>
  <c r="I3294" i="1"/>
  <c r="M3294" i="1" s="1"/>
  <c r="L3293" i="1"/>
  <c r="K3293" i="1"/>
  <c r="J3293" i="1"/>
  <c r="I3293" i="1"/>
  <c r="M3293" i="1" s="1"/>
  <c r="L3292" i="1"/>
  <c r="K3292" i="1"/>
  <c r="J3292" i="1"/>
  <c r="I3292" i="1"/>
  <c r="M3292" i="1" s="1"/>
  <c r="L3291" i="1"/>
  <c r="K3291" i="1"/>
  <c r="J3291" i="1"/>
  <c r="I3291" i="1"/>
  <c r="M3291" i="1" s="1"/>
  <c r="L3290" i="1"/>
  <c r="K3290" i="1"/>
  <c r="J3290" i="1"/>
  <c r="I3290" i="1"/>
  <c r="M3290" i="1" s="1"/>
  <c r="L3289" i="1"/>
  <c r="K3289" i="1"/>
  <c r="J3289" i="1"/>
  <c r="I3289" i="1"/>
  <c r="M3289" i="1" s="1"/>
  <c r="L3288" i="1"/>
  <c r="K3288" i="1"/>
  <c r="J3288" i="1"/>
  <c r="I3288" i="1"/>
  <c r="M3288" i="1" s="1"/>
  <c r="L3287" i="1"/>
  <c r="K3287" i="1"/>
  <c r="J3287" i="1"/>
  <c r="I3287" i="1"/>
  <c r="M3287" i="1" s="1"/>
  <c r="L3286" i="1"/>
  <c r="K3286" i="1"/>
  <c r="J3286" i="1"/>
  <c r="I3286" i="1"/>
  <c r="M3286" i="1" s="1"/>
  <c r="L3285" i="1"/>
  <c r="K3285" i="1"/>
  <c r="J3285" i="1"/>
  <c r="I3285" i="1"/>
  <c r="M3285" i="1" s="1"/>
  <c r="L3284" i="1"/>
  <c r="K3284" i="1"/>
  <c r="J3284" i="1"/>
  <c r="I3284" i="1"/>
  <c r="M3284" i="1" s="1"/>
  <c r="L3283" i="1"/>
  <c r="K3283" i="1"/>
  <c r="J3283" i="1"/>
  <c r="I3283" i="1"/>
  <c r="M3283" i="1" s="1"/>
  <c r="L3282" i="1"/>
  <c r="K3282" i="1"/>
  <c r="J3282" i="1"/>
  <c r="I3282" i="1"/>
  <c r="M3282" i="1" s="1"/>
  <c r="L3281" i="1"/>
  <c r="K3281" i="1"/>
  <c r="J3281" i="1"/>
  <c r="I3281" i="1"/>
  <c r="M3281" i="1" s="1"/>
  <c r="L3280" i="1"/>
  <c r="K3280" i="1"/>
  <c r="J3280" i="1"/>
  <c r="I3280" i="1"/>
  <c r="M3280" i="1" s="1"/>
  <c r="L3279" i="1"/>
  <c r="K3279" i="1"/>
  <c r="J3279" i="1"/>
  <c r="I3279" i="1"/>
  <c r="M3279" i="1" s="1"/>
  <c r="L3278" i="1"/>
  <c r="K3278" i="1"/>
  <c r="J3278" i="1"/>
  <c r="I3278" i="1"/>
  <c r="M3278" i="1" s="1"/>
  <c r="L3277" i="1"/>
  <c r="K3277" i="1"/>
  <c r="J3277" i="1"/>
  <c r="I3277" i="1"/>
  <c r="M3277" i="1" s="1"/>
  <c r="L3276" i="1"/>
  <c r="K3276" i="1"/>
  <c r="J3276" i="1"/>
  <c r="I3276" i="1"/>
  <c r="M3276" i="1" s="1"/>
  <c r="L3275" i="1"/>
  <c r="K3275" i="1"/>
  <c r="J3275" i="1"/>
  <c r="I3275" i="1"/>
  <c r="M3275" i="1" s="1"/>
  <c r="L3274" i="1"/>
  <c r="K3274" i="1"/>
  <c r="J3274" i="1"/>
  <c r="I3274" i="1"/>
  <c r="M3274" i="1" s="1"/>
  <c r="L3273" i="1"/>
  <c r="K3273" i="1"/>
  <c r="J3273" i="1"/>
  <c r="I3273" i="1"/>
  <c r="M3273" i="1" s="1"/>
  <c r="L3272" i="1"/>
  <c r="K3272" i="1"/>
  <c r="J3272" i="1"/>
  <c r="I3272" i="1"/>
  <c r="M3272" i="1" s="1"/>
  <c r="L3271" i="1"/>
  <c r="K3271" i="1"/>
  <c r="J3271" i="1"/>
  <c r="I3271" i="1"/>
  <c r="M3271" i="1" s="1"/>
  <c r="L3270" i="1"/>
  <c r="K3270" i="1"/>
  <c r="J3270" i="1"/>
  <c r="I3270" i="1"/>
  <c r="M3270" i="1" s="1"/>
  <c r="L3269" i="1"/>
  <c r="K3269" i="1"/>
  <c r="J3269" i="1"/>
  <c r="I3269" i="1"/>
  <c r="M3269" i="1" s="1"/>
  <c r="L3268" i="1"/>
  <c r="K3268" i="1"/>
  <c r="J3268" i="1"/>
  <c r="I3268" i="1"/>
  <c r="M3268" i="1" s="1"/>
  <c r="L3267" i="1"/>
  <c r="K3267" i="1"/>
  <c r="J3267" i="1"/>
  <c r="I3267" i="1"/>
  <c r="M3267" i="1" s="1"/>
  <c r="L3266" i="1"/>
  <c r="K3266" i="1"/>
  <c r="J3266" i="1"/>
  <c r="I3266" i="1"/>
  <c r="M3266" i="1" s="1"/>
  <c r="L3265" i="1"/>
  <c r="K3265" i="1"/>
  <c r="J3265" i="1"/>
  <c r="I3265" i="1"/>
  <c r="M3265" i="1" s="1"/>
  <c r="L3264" i="1"/>
  <c r="K3264" i="1"/>
  <c r="J3264" i="1"/>
  <c r="I3264" i="1"/>
  <c r="M3264" i="1" s="1"/>
  <c r="L3263" i="1"/>
  <c r="K3263" i="1"/>
  <c r="J3263" i="1"/>
  <c r="I3263" i="1"/>
  <c r="M3263" i="1" s="1"/>
  <c r="L3262" i="1"/>
  <c r="K3262" i="1"/>
  <c r="J3262" i="1"/>
  <c r="I3262" i="1"/>
  <c r="M3262" i="1" s="1"/>
  <c r="L3261" i="1"/>
  <c r="K3261" i="1"/>
  <c r="J3261" i="1"/>
  <c r="I3261" i="1"/>
  <c r="M3261" i="1" s="1"/>
  <c r="L3260" i="1"/>
  <c r="K3260" i="1"/>
  <c r="J3260" i="1"/>
  <c r="I3260" i="1"/>
  <c r="M3260" i="1" s="1"/>
  <c r="L3259" i="1"/>
  <c r="K3259" i="1"/>
  <c r="J3259" i="1"/>
  <c r="I3259" i="1"/>
  <c r="M3259" i="1" s="1"/>
  <c r="L3258" i="1"/>
  <c r="K3258" i="1"/>
  <c r="J3258" i="1"/>
  <c r="I3258" i="1"/>
  <c r="M3258" i="1" s="1"/>
  <c r="L3257" i="1"/>
  <c r="K3257" i="1"/>
  <c r="J3257" i="1"/>
  <c r="I3257" i="1"/>
  <c r="M3257" i="1" s="1"/>
  <c r="L3256" i="1"/>
  <c r="K3256" i="1"/>
  <c r="J3256" i="1"/>
  <c r="I3256" i="1"/>
  <c r="M3256" i="1" s="1"/>
  <c r="L3255" i="1"/>
  <c r="K3255" i="1"/>
  <c r="J3255" i="1"/>
  <c r="I3255" i="1"/>
  <c r="M3255" i="1" s="1"/>
  <c r="L3254" i="1"/>
  <c r="K3254" i="1"/>
  <c r="J3254" i="1"/>
  <c r="I3254" i="1"/>
  <c r="M3254" i="1" s="1"/>
  <c r="L3253" i="1"/>
  <c r="K3253" i="1"/>
  <c r="J3253" i="1"/>
  <c r="I3253" i="1"/>
  <c r="M3253" i="1" s="1"/>
  <c r="L3252" i="1"/>
  <c r="K3252" i="1"/>
  <c r="J3252" i="1"/>
  <c r="I3252" i="1"/>
  <c r="M3252" i="1" s="1"/>
  <c r="L3251" i="1"/>
  <c r="K3251" i="1"/>
  <c r="J3251" i="1"/>
  <c r="I3251" i="1"/>
  <c r="M3251" i="1" s="1"/>
  <c r="L3250" i="1"/>
  <c r="K3250" i="1"/>
  <c r="J3250" i="1"/>
  <c r="I3250" i="1"/>
  <c r="M3250" i="1" s="1"/>
  <c r="L3249" i="1"/>
  <c r="K3249" i="1"/>
  <c r="J3249" i="1"/>
  <c r="I3249" i="1"/>
  <c r="M3249" i="1" s="1"/>
  <c r="L3248" i="1"/>
  <c r="K3248" i="1"/>
  <c r="J3248" i="1"/>
  <c r="I3248" i="1"/>
  <c r="M3248" i="1" s="1"/>
  <c r="L3247" i="1"/>
  <c r="K3247" i="1"/>
  <c r="J3247" i="1"/>
  <c r="I3247" i="1"/>
  <c r="M3247" i="1" s="1"/>
  <c r="L3246" i="1"/>
  <c r="K3246" i="1"/>
  <c r="J3246" i="1"/>
  <c r="I3246" i="1"/>
  <c r="M3246" i="1" s="1"/>
  <c r="L3245" i="1"/>
  <c r="K3245" i="1"/>
  <c r="J3245" i="1"/>
  <c r="I3245" i="1"/>
  <c r="M3245" i="1" s="1"/>
  <c r="L3244" i="1"/>
  <c r="K3244" i="1"/>
  <c r="J3244" i="1"/>
  <c r="I3244" i="1"/>
  <c r="M3244" i="1" s="1"/>
  <c r="L3243" i="1"/>
  <c r="K3243" i="1"/>
  <c r="J3243" i="1"/>
  <c r="I3243" i="1"/>
  <c r="M3243" i="1" s="1"/>
  <c r="L3242" i="1"/>
  <c r="K3242" i="1"/>
  <c r="J3242" i="1"/>
  <c r="I3242" i="1"/>
  <c r="M3242" i="1" s="1"/>
  <c r="L3241" i="1"/>
  <c r="K3241" i="1"/>
  <c r="J3241" i="1"/>
  <c r="I3241" i="1"/>
  <c r="M3241" i="1" s="1"/>
  <c r="L3240" i="1"/>
  <c r="K3240" i="1"/>
  <c r="J3240" i="1"/>
  <c r="I3240" i="1"/>
  <c r="M3240" i="1" s="1"/>
  <c r="L3239" i="1"/>
  <c r="K3239" i="1"/>
  <c r="J3239" i="1"/>
  <c r="I3239" i="1"/>
  <c r="M3239" i="1" s="1"/>
  <c r="L3238" i="1"/>
  <c r="K3238" i="1"/>
  <c r="J3238" i="1"/>
  <c r="I3238" i="1"/>
  <c r="M3238" i="1" s="1"/>
  <c r="L3237" i="1"/>
  <c r="K3237" i="1"/>
  <c r="J3237" i="1"/>
  <c r="I3237" i="1"/>
  <c r="M3237" i="1" s="1"/>
  <c r="L3236" i="1"/>
  <c r="K3236" i="1"/>
  <c r="J3236" i="1"/>
  <c r="I3236" i="1"/>
  <c r="M3236" i="1" s="1"/>
  <c r="L3235" i="1"/>
  <c r="K3235" i="1"/>
  <c r="J3235" i="1"/>
  <c r="I3235" i="1"/>
  <c r="M3235" i="1" s="1"/>
  <c r="L3234" i="1"/>
  <c r="K3234" i="1"/>
  <c r="J3234" i="1"/>
  <c r="I3234" i="1"/>
  <c r="M3234" i="1" s="1"/>
  <c r="L3233" i="1"/>
  <c r="K3233" i="1"/>
  <c r="J3233" i="1"/>
  <c r="I3233" i="1"/>
  <c r="M3233" i="1" s="1"/>
  <c r="L3232" i="1"/>
  <c r="K3232" i="1"/>
  <c r="J3232" i="1"/>
  <c r="I3232" i="1"/>
  <c r="M3232" i="1" s="1"/>
  <c r="L3231" i="1"/>
  <c r="K3231" i="1"/>
  <c r="J3231" i="1"/>
  <c r="I3231" i="1"/>
  <c r="M3231" i="1" s="1"/>
  <c r="L3230" i="1"/>
  <c r="K3230" i="1"/>
  <c r="J3230" i="1"/>
  <c r="I3230" i="1"/>
  <c r="M3230" i="1" s="1"/>
  <c r="L3229" i="1"/>
  <c r="K3229" i="1"/>
  <c r="J3229" i="1"/>
  <c r="I3229" i="1"/>
  <c r="M3229" i="1" s="1"/>
  <c r="L3228" i="1"/>
  <c r="K3228" i="1"/>
  <c r="J3228" i="1"/>
  <c r="I3228" i="1"/>
  <c r="M3228" i="1" s="1"/>
  <c r="L3227" i="1"/>
  <c r="K3227" i="1"/>
  <c r="J3227" i="1"/>
  <c r="I3227" i="1"/>
  <c r="M3227" i="1" s="1"/>
  <c r="L3226" i="1"/>
  <c r="K3226" i="1"/>
  <c r="J3226" i="1"/>
  <c r="I3226" i="1"/>
  <c r="M3226" i="1" s="1"/>
  <c r="L3225" i="1"/>
  <c r="K3225" i="1"/>
  <c r="J3225" i="1"/>
  <c r="I3225" i="1"/>
  <c r="M3225" i="1" s="1"/>
  <c r="L3224" i="1"/>
  <c r="K3224" i="1"/>
  <c r="J3224" i="1"/>
  <c r="I3224" i="1"/>
  <c r="M3224" i="1" s="1"/>
  <c r="L3223" i="1"/>
  <c r="K3223" i="1"/>
  <c r="J3223" i="1"/>
  <c r="I3223" i="1"/>
  <c r="M3223" i="1" s="1"/>
  <c r="L3222" i="1"/>
  <c r="K3222" i="1"/>
  <c r="J3222" i="1"/>
  <c r="I3222" i="1"/>
  <c r="M3222" i="1" s="1"/>
  <c r="L3221" i="1"/>
  <c r="K3221" i="1"/>
  <c r="J3221" i="1"/>
  <c r="I3221" i="1"/>
  <c r="M3221" i="1" s="1"/>
  <c r="L3220" i="1"/>
  <c r="K3220" i="1"/>
  <c r="J3220" i="1"/>
  <c r="I3220" i="1"/>
  <c r="M3220" i="1" s="1"/>
  <c r="L3219" i="1"/>
  <c r="K3219" i="1"/>
  <c r="J3219" i="1"/>
  <c r="I3219" i="1"/>
  <c r="M3219" i="1" s="1"/>
  <c r="L3218" i="1"/>
  <c r="K3218" i="1"/>
  <c r="J3218" i="1"/>
  <c r="I3218" i="1"/>
  <c r="M3218" i="1" s="1"/>
  <c r="L3217" i="1"/>
  <c r="K3217" i="1"/>
  <c r="J3217" i="1"/>
  <c r="I3217" i="1"/>
  <c r="M3217" i="1" s="1"/>
  <c r="L3216" i="1"/>
  <c r="K3216" i="1"/>
  <c r="J3216" i="1"/>
  <c r="I3216" i="1"/>
  <c r="M3216" i="1" s="1"/>
  <c r="L3215" i="1"/>
  <c r="K3215" i="1"/>
  <c r="J3215" i="1"/>
  <c r="I3215" i="1"/>
  <c r="M3215" i="1" s="1"/>
  <c r="L3214" i="1"/>
  <c r="K3214" i="1"/>
  <c r="J3214" i="1"/>
  <c r="I3214" i="1"/>
  <c r="M3214" i="1" s="1"/>
  <c r="L3213" i="1"/>
  <c r="K3213" i="1"/>
  <c r="J3213" i="1"/>
  <c r="I3213" i="1"/>
  <c r="M3213" i="1" s="1"/>
  <c r="L3212" i="1"/>
  <c r="K3212" i="1"/>
  <c r="J3212" i="1"/>
  <c r="I3212" i="1"/>
  <c r="M3212" i="1" s="1"/>
  <c r="L3211" i="1"/>
  <c r="K3211" i="1"/>
  <c r="J3211" i="1"/>
  <c r="I3211" i="1"/>
  <c r="M3211" i="1" s="1"/>
  <c r="L3210" i="1"/>
  <c r="K3210" i="1"/>
  <c r="J3210" i="1"/>
  <c r="I3210" i="1"/>
  <c r="M3210" i="1" s="1"/>
  <c r="L3209" i="1"/>
  <c r="K3209" i="1"/>
  <c r="J3209" i="1"/>
  <c r="I3209" i="1"/>
  <c r="M3209" i="1" s="1"/>
  <c r="L3208" i="1"/>
  <c r="K3208" i="1"/>
  <c r="J3208" i="1"/>
  <c r="I3208" i="1"/>
  <c r="M3208" i="1" s="1"/>
  <c r="L3207" i="1"/>
  <c r="K3207" i="1"/>
  <c r="J3207" i="1"/>
  <c r="I3207" i="1"/>
  <c r="M3207" i="1" s="1"/>
  <c r="L3206" i="1"/>
  <c r="K3206" i="1"/>
  <c r="J3206" i="1"/>
  <c r="I3206" i="1"/>
  <c r="M3206" i="1" s="1"/>
  <c r="L3205" i="1"/>
  <c r="K3205" i="1"/>
  <c r="J3205" i="1"/>
  <c r="I3205" i="1"/>
  <c r="M3205" i="1" s="1"/>
  <c r="L3204" i="1"/>
  <c r="K3204" i="1"/>
  <c r="J3204" i="1"/>
  <c r="I3204" i="1"/>
  <c r="M3204" i="1" s="1"/>
  <c r="L3203" i="1"/>
  <c r="K3203" i="1"/>
  <c r="J3203" i="1"/>
  <c r="I3203" i="1"/>
  <c r="M3203" i="1" s="1"/>
  <c r="L3202" i="1"/>
  <c r="K3202" i="1"/>
  <c r="J3202" i="1"/>
  <c r="I3202" i="1"/>
  <c r="M3202" i="1" s="1"/>
  <c r="L3201" i="1"/>
  <c r="K3201" i="1"/>
  <c r="J3201" i="1"/>
  <c r="I3201" i="1"/>
  <c r="M3201" i="1" s="1"/>
  <c r="L3200" i="1"/>
  <c r="K3200" i="1"/>
  <c r="J3200" i="1"/>
  <c r="I3200" i="1"/>
  <c r="M3200" i="1" s="1"/>
  <c r="L3199" i="1"/>
  <c r="K3199" i="1"/>
  <c r="J3199" i="1"/>
  <c r="I3199" i="1"/>
  <c r="M3199" i="1" s="1"/>
  <c r="L3198" i="1"/>
  <c r="K3198" i="1"/>
  <c r="J3198" i="1"/>
  <c r="I3198" i="1"/>
  <c r="M3198" i="1" s="1"/>
  <c r="L3197" i="1"/>
  <c r="K3197" i="1"/>
  <c r="J3197" i="1"/>
  <c r="I3197" i="1"/>
  <c r="M3197" i="1" s="1"/>
  <c r="L3196" i="1"/>
  <c r="K3196" i="1"/>
  <c r="J3196" i="1"/>
  <c r="I3196" i="1"/>
  <c r="M3196" i="1" s="1"/>
  <c r="L3195" i="1"/>
  <c r="K3195" i="1"/>
  <c r="J3195" i="1"/>
  <c r="I3195" i="1"/>
  <c r="M3195" i="1" s="1"/>
  <c r="L3194" i="1"/>
  <c r="K3194" i="1"/>
  <c r="J3194" i="1"/>
  <c r="I3194" i="1"/>
  <c r="M3194" i="1" s="1"/>
  <c r="L3193" i="1"/>
  <c r="K3193" i="1"/>
  <c r="J3193" i="1"/>
  <c r="I3193" i="1"/>
  <c r="M3193" i="1" s="1"/>
  <c r="L3192" i="1"/>
  <c r="K3192" i="1"/>
  <c r="J3192" i="1"/>
  <c r="I3192" i="1"/>
  <c r="M3192" i="1" s="1"/>
  <c r="L3191" i="1"/>
  <c r="K3191" i="1"/>
  <c r="J3191" i="1"/>
  <c r="I3191" i="1"/>
  <c r="M3191" i="1" s="1"/>
  <c r="L3190" i="1"/>
  <c r="K3190" i="1"/>
  <c r="J3190" i="1"/>
  <c r="I3190" i="1"/>
  <c r="M3190" i="1" s="1"/>
  <c r="L3189" i="1"/>
  <c r="K3189" i="1"/>
  <c r="J3189" i="1"/>
  <c r="I3189" i="1"/>
  <c r="M3189" i="1" s="1"/>
  <c r="L3188" i="1"/>
  <c r="K3188" i="1"/>
  <c r="J3188" i="1"/>
  <c r="I3188" i="1"/>
  <c r="M3188" i="1" s="1"/>
  <c r="L3187" i="1"/>
  <c r="K3187" i="1"/>
  <c r="J3187" i="1"/>
  <c r="I3187" i="1"/>
  <c r="M3187" i="1" s="1"/>
  <c r="L3186" i="1"/>
  <c r="K3186" i="1"/>
  <c r="J3186" i="1"/>
  <c r="I3186" i="1"/>
  <c r="M3186" i="1" s="1"/>
  <c r="L3185" i="1"/>
  <c r="K3185" i="1"/>
  <c r="J3185" i="1"/>
  <c r="I3185" i="1"/>
  <c r="M3185" i="1" s="1"/>
  <c r="L3184" i="1"/>
  <c r="K3184" i="1"/>
  <c r="J3184" i="1"/>
  <c r="I3184" i="1"/>
  <c r="M3184" i="1" s="1"/>
  <c r="L3183" i="1"/>
  <c r="K3183" i="1"/>
  <c r="J3183" i="1"/>
  <c r="I3183" i="1"/>
  <c r="M3183" i="1" s="1"/>
  <c r="L3182" i="1"/>
  <c r="K3182" i="1"/>
  <c r="J3182" i="1"/>
  <c r="I3182" i="1"/>
  <c r="M3182" i="1" s="1"/>
  <c r="L3181" i="1"/>
  <c r="K3181" i="1"/>
  <c r="J3181" i="1"/>
  <c r="I3181" i="1"/>
  <c r="M3181" i="1" s="1"/>
  <c r="L3180" i="1"/>
  <c r="K3180" i="1"/>
  <c r="J3180" i="1"/>
  <c r="I3180" i="1"/>
  <c r="M3180" i="1" s="1"/>
  <c r="L3179" i="1"/>
  <c r="K3179" i="1"/>
  <c r="J3179" i="1"/>
  <c r="I3179" i="1"/>
  <c r="M3179" i="1" s="1"/>
  <c r="L3178" i="1"/>
  <c r="K3178" i="1"/>
  <c r="J3178" i="1"/>
  <c r="I3178" i="1"/>
  <c r="M3178" i="1" s="1"/>
  <c r="L3177" i="1"/>
  <c r="K3177" i="1"/>
  <c r="J3177" i="1"/>
  <c r="I3177" i="1"/>
  <c r="M3177" i="1" s="1"/>
  <c r="L3176" i="1"/>
  <c r="K3176" i="1"/>
  <c r="J3176" i="1"/>
  <c r="I3176" i="1"/>
  <c r="M3176" i="1" s="1"/>
  <c r="L3175" i="1"/>
  <c r="K3175" i="1"/>
  <c r="J3175" i="1"/>
  <c r="I3175" i="1"/>
  <c r="M3175" i="1" s="1"/>
  <c r="L3174" i="1"/>
  <c r="K3174" i="1"/>
  <c r="J3174" i="1"/>
  <c r="I3174" i="1"/>
  <c r="M3174" i="1" s="1"/>
  <c r="L3173" i="1"/>
  <c r="K3173" i="1"/>
  <c r="J3173" i="1"/>
  <c r="I3173" i="1"/>
  <c r="M3173" i="1" s="1"/>
  <c r="L3172" i="1"/>
  <c r="K3172" i="1"/>
  <c r="J3172" i="1"/>
  <c r="I3172" i="1"/>
  <c r="M3172" i="1" s="1"/>
  <c r="L3171" i="1"/>
  <c r="K3171" i="1"/>
  <c r="J3171" i="1"/>
  <c r="I3171" i="1"/>
  <c r="M3171" i="1" s="1"/>
  <c r="L3170" i="1"/>
  <c r="K3170" i="1"/>
  <c r="J3170" i="1"/>
  <c r="I3170" i="1"/>
  <c r="M3170" i="1" s="1"/>
  <c r="L3169" i="1"/>
  <c r="K3169" i="1"/>
  <c r="J3169" i="1"/>
  <c r="I3169" i="1"/>
  <c r="M3169" i="1" s="1"/>
  <c r="L3168" i="1"/>
  <c r="K3168" i="1"/>
  <c r="J3168" i="1"/>
  <c r="I3168" i="1"/>
  <c r="M3168" i="1" s="1"/>
  <c r="L3167" i="1"/>
  <c r="K3167" i="1"/>
  <c r="J3167" i="1"/>
  <c r="I3167" i="1"/>
  <c r="M3167" i="1" s="1"/>
  <c r="L3166" i="1"/>
  <c r="K3166" i="1"/>
  <c r="J3166" i="1"/>
  <c r="I3166" i="1"/>
  <c r="M3166" i="1" s="1"/>
  <c r="L3165" i="1"/>
  <c r="K3165" i="1"/>
  <c r="J3165" i="1"/>
  <c r="I3165" i="1"/>
  <c r="M3165" i="1" s="1"/>
  <c r="L3164" i="1"/>
  <c r="K3164" i="1"/>
  <c r="J3164" i="1"/>
  <c r="I3164" i="1"/>
  <c r="M3164" i="1" s="1"/>
  <c r="L3163" i="1"/>
  <c r="K3163" i="1"/>
  <c r="J3163" i="1"/>
  <c r="I3163" i="1"/>
  <c r="M3163" i="1" s="1"/>
  <c r="L3162" i="1"/>
  <c r="K3162" i="1"/>
  <c r="J3162" i="1"/>
  <c r="I3162" i="1"/>
  <c r="M3162" i="1" s="1"/>
  <c r="L3161" i="1"/>
  <c r="K3161" i="1"/>
  <c r="J3161" i="1"/>
  <c r="I3161" i="1"/>
  <c r="M3161" i="1" s="1"/>
  <c r="L3160" i="1"/>
  <c r="K3160" i="1"/>
  <c r="J3160" i="1"/>
  <c r="I3160" i="1"/>
  <c r="M3160" i="1" s="1"/>
  <c r="L3159" i="1"/>
  <c r="K3159" i="1"/>
  <c r="J3159" i="1"/>
  <c r="I3159" i="1"/>
  <c r="M3159" i="1" s="1"/>
  <c r="L3158" i="1"/>
  <c r="K3158" i="1"/>
  <c r="J3158" i="1"/>
  <c r="I3158" i="1"/>
  <c r="M3158" i="1" s="1"/>
  <c r="L3157" i="1"/>
  <c r="K3157" i="1"/>
  <c r="J3157" i="1"/>
  <c r="I3157" i="1"/>
  <c r="M3157" i="1" s="1"/>
  <c r="L3156" i="1"/>
  <c r="K3156" i="1"/>
  <c r="J3156" i="1"/>
  <c r="I3156" i="1"/>
  <c r="M3156" i="1" s="1"/>
  <c r="L3155" i="1"/>
  <c r="K3155" i="1"/>
  <c r="J3155" i="1"/>
  <c r="I3155" i="1"/>
  <c r="M3155" i="1" s="1"/>
  <c r="L3154" i="1"/>
  <c r="K3154" i="1"/>
  <c r="J3154" i="1"/>
  <c r="I3154" i="1"/>
  <c r="M3154" i="1" s="1"/>
  <c r="L3153" i="1"/>
  <c r="K3153" i="1"/>
  <c r="J3153" i="1"/>
  <c r="I3153" i="1"/>
  <c r="M3153" i="1" s="1"/>
  <c r="L3152" i="1"/>
  <c r="K3152" i="1"/>
  <c r="J3152" i="1"/>
  <c r="I3152" i="1"/>
  <c r="M3152" i="1" s="1"/>
  <c r="L3151" i="1"/>
  <c r="K3151" i="1"/>
  <c r="J3151" i="1"/>
  <c r="I3151" i="1"/>
  <c r="M3151" i="1" s="1"/>
  <c r="L3150" i="1"/>
  <c r="K3150" i="1"/>
  <c r="J3150" i="1"/>
  <c r="I3150" i="1"/>
  <c r="M3150" i="1" s="1"/>
  <c r="L3149" i="1"/>
  <c r="K3149" i="1"/>
  <c r="J3149" i="1"/>
  <c r="I3149" i="1"/>
  <c r="M3149" i="1" s="1"/>
  <c r="L3148" i="1"/>
  <c r="K3148" i="1"/>
  <c r="J3148" i="1"/>
  <c r="I3148" i="1"/>
  <c r="M3148" i="1" s="1"/>
  <c r="L3147" i="1"/>
  <c r="K3147" i="1"/>
  <c r="J3147" i="1"/>
  <c r="I3147" i="1"/>
  <c r="M3147" i="1" s="1"/>
  <c r="L3146" i="1"/>
  <c r="K3146" i="1"/>
  <c r="J3146" i="1"/>
  <c r="I3146" i="1"/>
  <c r="M3146" i="1" s="1"/>
  <c r="L3145" i="1"/>
  <c r="K3145" i="1"/>
  <c r="J3145" i="1"/>
  <c r="I3145" i="1"/>
  <c r="M3145" i="1" s="1"/>
  <c r="L3144" i="1"/>
  <c r="K3144" i="1"/>
  <c r="J3144" i="1"/>
  <c r="I3144" i="1"/>
  <c r="M3144" i="1" s="1"/>
  <c r="L3143" i="1"/>
  <c r="K3143" i="1"/>
  <c r="J3143" i="1"/>
  <c r="I3143" i="1"/>
  <c r="M3143" i="1" s="1"/>
  <c r="L3142" i="1"/>
  <c r="K3142" i="1"/>
  <c r="J3142" i="1"/>
  <c r="I3142" i="1"/>
  <c r="M3142" i="1" s="1"/>
  <c r="L3141" i="1"/>
  <c r="K3141" i="1"/>
  <c r="J3141" i="1"/>
  <c r="I3141" i="1"/>
  <c r="M3141" i="1" s="1"/>
  <c r="L3140" i="1"/>
  <c r="K3140" i="1"/>
  <c r="J3140" i="1"/>
  <c r="I3140" i="1"/>
  <c r="M3140" i="1" s="1"/>
  <c r="L3139" i="1"/>
  <c r="K3139" i="1"/>
  <c r="J3139" i="1"/>
  <c r="I3139" i="1"/>
  <c r="M3139" i="1" s="1"/>
  <c r="L3138" i="1"/>
  <c r="K3138" i="1"/>
  <c r="J3138" i="1"/>
  <c r="I3138" i="1"/>
  <c r="M3138" i="1" s="1"/>
  <c r="L3137" i="1"/>
  <c r="K3137" i="1"/>
  <c r="J3137" i="1"/>
  <c r="I3137" i="1"/>
  <c r="M3137" i="1" s="1"/>
  <c r="L3136" i="1"/>
  <c r="K3136" i="1"/>
  <c r="J3136" i="1"/>
  <c r="I3136" i="1"/>
  <c r="M3136" i="1" s="1"/>
  <c r="L3135" i="1"/>
  <c r="K3135" i="1"/>
  <c r="J3135" i="1"/>
  <c r="I3135" i="1"/>
  <c r="M3135" i="1" s="1"/>
  <c r="L3134" i="1"/>
  <c r="K3134" i="1"/>
  <c r="J3134" i="1"/>
  <c r="I3134" i="1"/>
  <c r="M3134" i="1" s="1"/>
  <c r="L3133" i="1"/>
  <c r="K3133" i="1"/>
  <c r="J3133" i="1"/>
  <c r="I3133" i="1"/>
  <c r="M3133" i="1" s="1"/>
  <c r="L3132" i="1"/>
  <c r="K3132" i="1"/>
  <c r="J3132" i="1"/>
  <c r="I3132" i="1"/>
  <c r="M3132" i="1" s="1"/>
  <c r="L3131" i="1"/>
  <c r="K3131" i="1"/>
  <c r="J3131" i="1"/>
  <c r="I3131" i="1"/>
  <c r="M3131" i="1" s="1"/>
  <c r="L3130" i="1"/>
  <c r="K3130" i="1"/>
  <c r="J3130" i="1"/>
  <c r="I3130" i="1"/>
  <c r="M3130" i="1" s="1"/>
  <c r="L3129" i="1"/>
  <c r="K3129" i="1"/>
  <c r="J3129" i="1"/>
  <c r="I3129" i="1"/>
  <c r="M3129" i="1" s="1"/>
  <c r="L3128" i="1"/>
  <c r="K3128" i="1"/>
  <c r="J3128" i="1"/>
  <c r="I3128" i="1"/>
  <c r="M3128" i="1" s="1"/>
  <c r="L3127" i="1"/>
  <c r="K3127" i="1"/>
  <c r="J3127" i="1"/>
  <c r="I3127" i="1"/>
  <c r="M3127" i="1" s="1"/>
  <c r="L3126" i="1"/>
  <c r="K3126" i="1"/>
  <c r="J3126" i="1"/>
  <c r="I3126" i="1"/>
  <c r="M3126" i="1" s="1"/>
  <c r="L3125" i="1"/>
  <c r="K3125" i="1"/>
  <c r="J3125" i="1"/>
  <c r="I3125" i="1"/>
  <c r="M3125" i="1" s="1"/>
  <c r="L3124" i="1"/>
  <c r="K3124" i="1"/>
  <c r="J3124" i="1"/>
  <c r="I3124" i="1"/>
  <c r="M3124" i="1" s="1"/>
  <c r="L3123" i="1"/>
  <c r="K3123" i="1"/>
  <c r="J3123" i="1"/>
  <c r="I3123" i="1"/>
  <c r="M3123" i="1" s="1"/>
  <c r="L3122" i="1"/>
  <c r="K3122" i="1"/>
  <c r="J3122" i="1"/>
  <c r="I3122" i="1"/>
  <c r="M3122" i="1" s="1"/>
  <c r="L3121" i="1"/>
  <c r="K3121" i="1"/>
  <c r="J3121" i="1"/>
  <c r="I3121" i="1"/>
  <c r="M3121" i="1" s="1"/>
  <c r="L3120" i="1"/>
  <c r="K3120" i="1"/>
  <c r="J3120" i="1"/>
  <c r="I3120" i="1"/>
  <c r="M3120" i="1" s="1"/>
  <c r="L3119" i="1"/>
  <c r="K3119" i="1"/>
  <c r="J3119" i="1"/>
  <c r="I3119" i="1"/>
  <c r="M3119" i="1" s="1"/>
  <c r="L3118" i="1"/>
  <c r="K3118" i="1"/>
  <c r="J3118" i="1"/>
  <c r="I3118" i="1"/>
  <c r="M3118" i="1" s="1"/>
  <c r="L3117" i="1"/>
  <c r="K3117" i="1"/>
  <c r="J3117" i="1"/>
  <c r="I3117" i="1"/>
  <c r="M3117" i="1" s="1"/>
  <c r="L3116" i="1"/>
  <c r="K3116" i="1"/>
  <c r="J3116" i="1"/>
  <c r="I3116" i="1"/>
  <c r="M3116" i="1" s="1"/>
  <c r="L3115" i="1"/>
  <c r="K3115" i="1"/>
  <c r="J3115" i="1"/>
  <c r="I3115" i="1"/>
  <c r="M3115" i="1" s="1"/>
  <c r="L3114" i="1"/>
  <c r="K3114" i="1"/>
  <c r="J3114" i="1"/>
  <c r="I3114" i="1"/>
  <c r="M3114" i="1" s="1"/>
  <c r="L3113" i="1"/>
  <c r="K3113" i="1"/>
  <c r="J3113" i="1"/>
  <c r="I3113" i="1"/>
  <c r="M3113" i="1" s="1"/>
  <c r="L3112" i="1"/>
  <c r="K3112" i="1"/>
  <c r="J3112" i="1"/>
  <c r="I3112" i="1"/>
  <c r="M3112" i="1" s="1"/>
  <c r="L3111" i="1"/>
  <c r="K3111" i="1"/>
  <c r="J3111" i="1"/>
  <c r="I3111" i="1"/>
  <c r="M3111" i="1" s="1"/>
  <c r="L3110" i="1"/>
  <c r="K3110" i="1"/>
  <c r="J3110" i="1"/>
  <c r="I3110" i="1"/>
  <c r="M3110" i="1" s="1"/>
  <c r="L3109" i="1"/>
  <c r="K3109" i="1"/>
  <c r="J3109" i="1"/>
  <c r="I3109" i="1"/>
  <c r="M3109" i="1" s="1"/>
  <c r="L3108" i="1"/>
  <c r="K3108" i="1"/>
  <c r="J3108" i="1"/>
  <c r="I3108" i="1"/>
  <c r="M3108" i="1" s="1"/>
  <c r="L3107" i="1"/>
  <c r="K3107" i="1"/>
  <c r="J3107" i="1"/>
  <c r="I3107" i="1"/>
  <c r="M3107" i="1" s="1"/>
  <c r="L3106" i="1"/>
  <c r="K3106" i="1"/>
  <c r="J3106" i="1"/>
  <c r="I3106" i="1"/>
  <c r="M3106" i="1" s="1"/>
  <c r="L3105" i="1"/>
  <c r="K3105" i="1"/>
  <c r="J3105" i="1"/>
  <c r="I3105" i="1"/>
  <c r="M3105" i="1" s="1"/>
  <c r="L3104" i="1"/>
  <c r="K3104" i="1"/>
  <c r="J3104" i="1"/>
  <c r="I3104" i="1"/>
  <c r="M3104" i="1" s="1"/>
  <c r="L3103" i="1"/>
  <c r="K3103" i="1"/>
  <c r="J3103" i="1"/>
  <c r="I3103" i="1"/>
  <c r="M3103" i="1" s="1"/>
  <c r="L3102" i="1"/>
  <c r="K3102" i="1"/>
  <c r="J3102" i="1"/>
  <c r="I3102" i="1"/>
  <c r="M3102" i="1" s="1"/>
  <c r="L3101" i="1"/>
  <c r="K3101" i="1"/>
  <c r="J3101" i="1"/>
  <c r="I3101" i="1"/>
  <c r="M3101" i="1" s="1"/>
  <c r="L3100" i="1"/>
  <c r="K3100" i="1"/>
  <c r="J3100" i="1"/>
  <c r="I3100" i="1"/>
  <c r="M3100" i="1" s="1"/>
  <c r="L3099" i="1"/>
  <c r="K3099" i="1"/>
  <c r="J3099" i="1"/>
  <c r="I3099" i="1"/>
  <c r="M3099" i="1" s="1"/>
  <c r="L3098" i="1"/>
  <c r="K3098" i="1"/>
  <c r="J3098" i="1"/>
  <c r="I3098" i="1"/>
  <c r="M3098" i="1" s="1"/>
  <c r="L3097" i="1"/>
  <c r="K3097" i="1"/>
  <c r="J3097" i="1"/>
  <c r="I3097" i="1"/>
  <c r="M3097" i="1" s="1"/>
  <c r="L3096" i="1"/>
  <c r="K3096" i="1"/>
  <c r="J3096" i="1"/>
  <c r="I3096" i="1"/>
  <c r="M3096" i="1" s="1"/>
  <c r="L3095" i="1"/>
  <c r="K3095" i="1"/>
  <c r="J3095" i="1"/>
  <c r="I3095" i="1"/>
  <c r="M3095" i="1" s="1"/>
  <c r="L3094" i="1"/>
  <c r="K3094" i="1"/>
  <c r="J3094" i="1"/>
  <c r="I3094" i="1"/>
  <c r="M3094" i="1" s="1"/>
  <c r="L3093" i="1"/>
  <c r="K3093" i="1"/>
  <c r="J3093" i="1"/>
  <c r="I3093" i="1"/>
  <c r="M3093" i="1" s="1"/>
  <c r="L3092" i="1"/>
  <c r="K3092" i="1"/>
  <c r="J3092" i="1"/>
  <c r="I3092" i="1"/>
  <c r="M3092" i="1" s="1"/>
  <c r="L3091" i="1"/>
  <c r="K3091" i="1"/>
  <c r="J3091" i="1"/>
  <c r="I3091" i="1"/>
  <c r="M3091" i="1" s="1"/>
  <c r="L3090" i="1"/>
  <c r="K3090" i="1"/>
  <c r="J3090" i="1"/>
  <c r="I3090" i="1"/>
  <c r="M3090" i="1" s="1"/>
  <c r="L3089" i="1"/>
  <c r="K3089" i="1"/>
  <c r="J3089" i="1"/>
  <c r="I3089" i="1"/>
  <c r="M3089" i="1" s="1"/>
  <c r="L3088" i="1"/>
  <c r="K3088" i="1"/>
  <c r="J3088" i="1"/>
  <c r="I3088" i="1"/>
  <c r="M3088" i="1" s="1"/>
  <c r="L3087" i="1"/>
  <c r="K3087" i="1"/>
  <c r="J3087" i="1"/>
  <c r="I3087" i="1"/>
  <c r="M3087" i="1" s="1"/>
  <c r="L3086" i="1"/>
  <c r="K3086" i="1"/>
  <c r="J3086" i="1"/>
  <c r="I3086" i="1"/>
  <c r="M3086" i="1" s="1"/>
  <c r="L3085" i="1"/>
  <c r="K3085" i="1"/>
  <c r="J3085" i="1"/>
  <c r="I3085" i="1"/>
  <c r="M3085" i="1" s="1"/>
  <c r="L3084" i="1"/>
  <c r="K3084" i="1"/>
  <c r="J3084" i="1"/>
  <c r="I3084" i="1"/>
  <c r="M3084" i="1" s="1"/>
  <c r="L3083" i="1"/>
  <c r="K3083" i="1"/>
  <c r="J3083" i="1"/>
  <c r="I3083" i="1"/>
  <c r="M3083" i="1" s="1"/>
  <c r="L3082" i="1"/>
  <c r="K3082" i="1"/>
  <c r="J3082" i="1"/>
  <c r="I3082" i="1"/>
  <c r="M3082" i="1" s="1"/>
  <c r="L3081" i="1"/>
  <c r="K3081" i="1"/>
  <c r="J3081" i="1"/>
  <c r="I3081" i="1"/>
  <c r="M3081" i="1" s="1"/>
  <c r="L3080" i="1"/>
  <c r="K3080" i="1"/>
  <c r="J3080" i="1"/>
  <c r="I3080" i="1"/>
  <c r="M3080" i="1" s="1"/>
  <c r="L3079" i="1"/>
  <c r="K3079" i="1"/>
  <c r="J3079" i="1"/>
  <c r="I3079" i="1"/>
  <c r="M3079" i="1" s="1"/>
  <c r="L3078" i="1"/>
  <c r="K3078" i="1"/>
  <c r="J3078" i="1"/>
  <c r="I3078" i="1"/>
  <c r="M3078" i="1" s="1"/>
  <c r="L3077" i="1"/>
  <c r="K3077" i="1"/>
  <c r="J3077" i="1"/>
  <c r="I3077" i="1"/>
  <c r="M3077" i="1" s="1"/>
  <c r="L3076" i="1"/>
  <c r="K3076" i="1"/>
  <c r="J3076" i="1"/>
  <c r="I3076" i="1"/>
  <c r="M3076" i="1" s="1"/>
  <c r="L3075" i="1"/>
  <c r="K3075" i="1"/>
  <c r="J3075" i="1"/>
  <c r="I3075" i="1"/>
  <c r="M3075" i="1" s="1"/>
  <c r="L3074" i="1"/>
  <c r="K3074" i="1"/>
  <c r="J3074" i="1"/>
  <c r="I3074" i="1"/>
  <c r="M3074" i="1" s="1"/>
  <c r="L3073" i="1"/>
  <c r="K3073" i="1"/>
  <c r="J3073" i="1"/>
  <c r="I3073" i="1"/>
  <c r="M3073" i="1" s="1"/>
  <c r="L3072" i="1"/>
  <c r="K3072" i="1"/>
  <c r="J3072" i="1"/>
  <c r="I3072" i="1"/>
  <c r="M3072" i="1" s="1"/>
  <c r="L3071" i="1"/>
  <c r="K3071" i="1"/>
  <c r="J3071" i="1"/>
  <c r="I3071" i="1"/>
  <c r="M3071" i="1" s="1"/>
  <c r="L3070" i="1"/>
  <c r="K3070" i="1"/>
  <c r="J3070" i="1"/>
  <c r="I3070" i="1"/>
  <c r="M3070" i="1" s="1"/>
  <c r="L3069" i="1"/>
  <c r="K3069" i="1"/>
  <c r="J3069" i="1"/>
  <c r="I3069" i="1"/>
  <c r="M3069" i="1" s="1"/>
  <c r="L3068" i="1"/>
  <c r="K3068" i="1"/>
  <c r="J3068" i="1"/>
  <c r="I3068" i="1"/>
  <c r="M3068" i="1" s="1"/>
  <c r="L3067" i="1"/>
  <c r="K3067" i="1"/>
  <c r="J3067" i="1"/>
  <c r="I3067" i="1"/>
  <c r="M3067" i="1" s="1"/>
  <c r="L3066" i="1"/>
  <c r="K3066" i="1"/>
  <c r="J3066" i="1"/>
  <c r="I3066" i="1"/>
  <c r="M3066" i="1" s="1"/>
  <c r="L3065" i="1"/>
  <c r="K3065" i="1"/>
  <c r="J3065" i="1"/>
  <c r="I3065" i="1"/>
  <c r="M3065" i="1" s="1"/>
  <c r="L3064" i="1"/>
  <c r="K3064" i="1"/>
  <c r="J3064" i="1"/>
  <c r="I3064" i="1"/>
  <c r="M3064" i="1" s="1"/>
  <c r="L3063" i="1"/>
  <c r="K3063" i="1"/>
  <c r="J3063" i="1"/>
  <c r="I3063" i="1"/>
  <c r="M3063" i="1" s="1"/>
  <c r="L3062" i="1"/>
  <c r="K3062" i="1"/>
  <c r="J3062" i="1"/>
  <c r="I3062" i="1"/>
  <c r="M3062" i="1" s="1"/>
  <c r="L3061" i="1"/>
  <c r="K3061" i="1"/>
  <c r="J3061" i="1"/>
  <c r="I3061" i="1"/>
  <c r="M3061" i="1" s="1"/>
  <c r="L3060" i="1"/>
  <c r="K3060" i="1"/>
  <c r="J3060" i="1"/>
  <c r="I3060" i="1"/>
  <c r="M3060" i="1" s="1"/>
  <c r="L3059" i="1"/>
  <c r="K3059" i="1"/>
  <c r="J3059" i="1"/>
  <c r="I3059" i="1"/>
  <c r="M3059" i="1" s="1"/>
  <c r="L3058" i="1"/>
  <c r="K3058" i="1"/>
  <c r="J3058" i="1"/>
  <c r="I3058" i="1"/>
  <c r="M3058" i="1" s="1"/>
  <c r="L3057" i="1"/>
  <c r="K3057" i="1"/>
  <c r="J3057" i="1"/>
  <c r="I3057" i="1"/>
  <c r="M3057" i="1" s="1"/>
  <c r="L3056" i="1"/>
  <c r="K3056" i="1"/>
  <c r="J3056" i="1"/>
  <c r="I3056" i="1"/>
  <c r="M3056" i="1" s="1"/>
  <c r="L3055" i="1"/>
  <c r="K3055" i="1"/>
  <c r="J3055" i="1"/>
  <c r="I3055" i="1"/>
  <c r="M3055" i="1" s="1"/>
  <c r="L3054" i="1"/>
  <c r="K3054" i="1"/>
  <c r="J3054" i="1"/>
  <c r="I3054" i="1"/>
  <c r="M3054" i="1" s="1"/>
  <c r="L3053" i="1"/>
  <c r="K3053" i="1"/>
  <c r="J3053" i="1"/>
  <c r="I3053" i="1"/>
  <c r="M3053" i="1" s="1"/>
  <c r="L3052" i="1"/>
  <c r="K3052" i="1"/>
  <c r="J3052" i="1"/>
  <c r="I3052" i="1"/>
  <c r="M3052" i="1" s="1"/>
  <c r="L3051" i="1"/>
  <c r="K3051" i="1"/>
  <c r="J3051" i="1"/>
  <c r="I3051" i="1"/>
  <c r="M3051" i="1" s="1"/>
  <c r="L3050" i="1"/>
  <c r="K3050" i="1"/>
  <c r="J3050" i="1"/>
  <c r="I3050" i="1"/>
  <c r="M3050" i="1" s="1"/>
  <c r="L3049" i="1"/>
  <c r="K3049" i="1"/>
  <c r="J3049" i="1"/>
  <c r="I3049" i="1"/>
  <c r="M3049" i="1" s="1"/>
  <c r="L3048" i="1"/>
  <c r="K3048" i="1"/>
  <c r="J3048" i="1"/>
  <c r="I3048" i="1"/>
  <c r="M3048" i="1" s="1"/>
  <c r="L3047" i="1"/>
  <c r="K3047" i="1"/>
  <c r="J3047" i="1"/>
  <c r="I3047" i="1"/>
  <c r="M3047" i="1" s="1"/>
  <c r="L3046" i="1"/>
  <c r="K3046" i="1"/>
  <c r="J3046" i="1"/>
  <c r="I3046" i="1"/>
  <c r="M3046" i="1" s="1"/>
  <c r="L3045" i="1"/>
  <c r="K3045" i="1"/>
  <c r="J3045" i="1"/>
  <c r="I3045" i="1"/>
  <c r="M3045" i="1" s="1"/>
  <c r="L3044" i="1"/>
  <c r="K3044" i="1"/>
  <c r="J3044" i="1"/>
  <c r="I3044" i="1"/>
  <c r="M3044" i="1" s="1"/>
  <c r="L3043" i="1"/>
  <c r="K3043" i="1"/>
  <c r="J3043" i="1"/>
  <c r="I3043" i="1"/>
  <c r="M3043" i="1" s="1"/>
  <c r="L3042" i="1"/>
  <c r="K3042" i="1"/>
  <c r="J3042" i="1"/>
  <c r="I3042" i="1"/>
  <c r="M3042" i="1" s="1"/>
  <c r="L3041" i="1"/>
  <c r="K3041" i="1"/>
  <c r="J3041" i="1"/>
  <c r="I3041" i="1"/>
  <c r="M3041" i="1" s="1"/>
  <c r="L3040" i="1"/>
  <c r="K3040" i="1"/>
  <c r="J3040" i="1"/>
  <c r="I3040" i="1"/>
  <c r="M3040" i="1" s="1"/>
  <c r="L3039" i="1"/>
  <c r="K3039" i="1"/>
  <c r="J3039" i="1"/>
  <c r="I3039" i="1"/>
  <c r="M3039" i="1" s="1"/>
  <c r="L3038" i="1"/>
  <c r="K3038" i="1"/>
  <c r="J3038" i="1"/>
  <c r="I3038" i="1"/>
  <c r="M3038" i="1" s="1"/>
  <c r="L3037" i="1"/>
  <c r="K3037" i="1"/>
  <c r="J3037" i="1"/>
  <c r="I3037" i="1"/>
  <c r="M3037" i="1" s="1"/>
  <c r="L3036" i="1"/>
  <c r="K3036" i="1"/>
  <c r="J3036" i="1"/>
  <c r="I3036" i="1"/>
  <c r="M3036" i="1" s="1"/>
  <c r="L3035" i="1"/>
  <c r="K3035" i="1"/>
  <c r="J3035" i="1"/>
  <c r="I3035" i="1"/>
  <c r="M3035" i="1" s="1"/>
  <c r="L3034" i="1"/>
  <c r="K3034" i="1"/>
  <c r="J3034" i="1"/>
  <c r="I3034" i="1"/>
  <c r="M3034" i="1" s="1"/>
  <c r="L3033" i="1"/>
  <c r="K3033" i="1"/>
  <c r="J3033" i="1"/>
  <c r="I3033" i="1"/>
  <c r="M3033" i="1" s="1"/>
  <c r="L3032" i="1"/>
  <c r="K3032" i="1"/>
  <c r="J3032" i="1"/>
  <c r="I3032" i="1"/>
  <c r="M3032" i="1" s="1"/>
  <c r="L3031" i="1"/>
  <c r="K3031" i="1"/>
  <c r="J3031" i="1"/>
  <c r="I3031" i="1"/>
  <c r="M3031" i="1" s="1"/>
  <c r="L3030" i="1"/>
  <c r="K3030" i="1"/>
  <c r="J3030" i="1"/>
  <c r="I3030" i="1"/>
  <c r="M3030" i="1" s="1"/>
  <c r="L3029" i="1"/>
  <c r="K3029" i="1"/>
  <c r="J3029" i="1"/>
  <c r="I3029" i="1"/>
  <c r="M3029" i="1" s="1"/>
  <c r="L3028" i="1"/>
  <c r="K3028" i="1"/>
  <c r="J3028" i="1"/>
  <c r="I3028" i="1"/>
  <c r="M3028" i="1" s="1"/>
  <c r="L3027" i="1"/>
  <c r="K3027" i="1"/>
  <c r="J3027" i="1"/>
  <c r="I3027" i="1"/>
  <c r="M3027" i="1" s="1"/>
  <c r="L3026" i="1"/>
  <c r="K3026" i="1"/>
  <c r="J3026" i="1"/>
  <c r="I3026" i="1"/>
  <c r="M3026" i="1" s="1"/>
  <c r="L3025" i="1"/>
  <c r="K3025" i="1"/>
  <c r="J3025" i="1"/>
  <c r="I3025" i="1"/>
  <c r="M3025" i="1" s="1"/>
  <c r="L3024" i="1"/>
  <c r="K3024" i="1"/>
  <c r="J3024" i="1"/>
  <c r="I3024" i="1"/>
  <c r="M3024" i="1" s="1"/>
  <c r="L3023" i="1"/>
  <c r="K3023" i="1"/>
  <c r="J3023" i="1"/>
  <c r="I3023" i="1"/>
  <c r="M3023" i="1" s="1"/>
  <c r="L3022" i="1"/>
  <c r="K3022" i="1"/>
  <c r="J3022" i="1"/>
  <c r="I3022" i="1"/>
  <c r="M3022" i="1" s="1"/>
  <c r="L3021" i="1"/>
  <c r="K3021" i="1"/>
  <c r="J3021" i="1"/>
  <c r="I3021" i="1"/>
  <c r="M3021" i="1" s="1"/>
  <c r="L3020" i="1"/>
  <c r="K3020" i="1"/>
  <c r="J3020" i="1"/>
  <c r="I3020" i="1"/>
  <c r="M3020" i="1" s="1"/>
  <c r="L3019" i="1"/>
  <c r="K3019" i="1"/>
  <c r="J3019" i="1"/>
  <c r="I3019" i="1"/>
  <c r="M3019" i="1" s="1"/>
  <c r="L3018" i="1"/>
  <c r="K3018" i="1"/>
  <c r="J3018" i="1"/>
  <c r="I3018" i="1"/>
  <c r="M3018" i="1" s="1"/>
  <c r="L3017" i="1"/>
  <c r="K3017" i="1"/>
  <c r="J3017" i="1"/>
  <c r="I3017" i="1"/>
  <c r="M3017" i="1" s="1"/>
  <c r="L3016" i="1"/>
  <c r="K3016" i="1"/>
  <c r="J3016" i="1"/>
  <c r="I3016" i="1"/>
  <c r="M3016" i="1" s="1"/>
  <c r="L3015" i="1"/>
  <c r="K3015" i="1"/>
  <c r="J3015" i="1"/>
  <c r="I3015" i="1"/>
  <c r="M3015" i="1" s="1"/>
  <c r="L3014" i="1"/>
  <c r="K3014" i="1"/>
  <c r="J3014" i="1"/>
  <c r="I3014" i="1"/>
  <c r="M3014" i="1" s="1"/>
  <c r="L3013" i="1"/>
  <c r="K3013" i="1"/>
  <c r="J3013" i="1"/>
  <c r="I3013" i="1"/>
  <c r="M3013" i="1" s="1"/>
  <c r="L3012" i="1"/>
  <c r="K3012" i="1"/>
  <c r="J3012" i="1"/>
  <c r="I3012" i="1"/>
  <c r="M3012" i="1" s="1"/>
  <c r="L3011" i="1"/>
  <c r="K3011" i="1"/>
  <c r="J3011" i="1"/>
  <c r="I3011" i="1"/>
  <c r="M3011" i="1" s="1"/>
  <c r="L3010" i="1"/>
  <c r="K3010" i="1"/>
  <c r="J3010" i="1"/>
  <c r="I3010" i="1"/>
  <c r="M3010" i="1" s="1"/>
  <c r="L3009" i="1"/>
  <c r="K3009" i="1"/>
  <c r="J3009" i="1"/>
  <c r="I3009" i="1"/>
  <c r="M3009" i="1" s="1"/>
  <c r="L3008" i="1"/>
  <c r="K3008" i="1"/>
  <c r="J3008" i="1"/>
  <c r="I3008" i="1"/>
  <c r="M3008" i="1" s="1"/>
  <c r="L3007" i="1"/>
  <c r="K3007" i="1"/>
  <c r="J3007" i="1"/>
  <c r="I3007" i="1"/>
  <c r="M3007" i="1" s="1"/>
  <c r="L3006" i="1"/>
  <c r="K3006" i="1"/>
  <c r="J3006" i="1"/>
  <c r="I3006" i="1"/>
  <c r="M3006" i="1" s="1"/>
  <c r="L3005" i="1"/>
  <c r="K3005" i="1"/>
  <c r="J3005" i="1"/>
  <c r="I3005" i="1"/>
  <c r="M3005" i="1" s="1"/>
  <c r="L3004" i="1"/>
  <c r="K3004" i="1"/>
  <c r="J3004" i="1"/>
  <c r="I3004" i="1"/>
  <c r="M3004" i="1" s="1"/>
  <c r="L3003" i="1"/>
  <c r="K3003" i="1"/>
  <c r="J3003" i="1"/>
  <c r="I3003" i="1"/>
  <c r="M3003" i="1" s="1"/>
  <c r="L3002" i="1"/>
  <c r="K3002" i="1"/>
  <c r="J3002" i="1"/>
  <c r="I3002" i="1"/>
  <c r="M3002" i="1" s="1"/>
  <c r="L3001" i="1"/>
  <c r="K3001" i="1"/>
  <c r="J3001" i="1"/>
  <c r="I3001" i="1"/>
  <c r="M3001" i="1" s="1"/>
  <c r="L3000" i="1"/>
  <c r="K3000" i="1"/>
  <c r="J3000" i="1"/>
  <c r="I3000" i="1"/>
  <c r="M3000" i="1" s="1"/>
  <c r="L2999" i="1"/>
  <c r="K2999" i="1"/>
  <c r="J2999" i="1"/>
  <c r="I2999" i="1"/>
  <c r="M2999" i="1" s="1"/>
  <c r="L2998" i="1"/>
  <c r="K2998" i="1"/>
  <c r="J2998" i="1"/>
  <c r="I2998" i="1"/>
  <c r="M2998" i="1" s="1"/>
  <c r="L2997" i="1"/>
  <c r="K2997" i="1"/>
  <c r="J2997" i="1"/>
  <c r="I2997" i="1"/>
  <c r="M2997" i="1" s="1"/>
  <c r="L2996" i="1"/>
  <c r="K2996" i="1"/>
  <c r="J2996" i="1"/>
  <c r="I2996" i="1"/>
  <c r="M2996" i="1" s="1"/>
  <c r="L2995" i="1"/>
  <c r="K2995" i="1"/>
  <c r="J2995" i="1"/>
  <c r="I2995" i="1"/>
  <c r="M2995" i="1" s="1"/>
  <c r="L2994" i="1"/>
  <c r="K2994" i="1"/>
  <c r="J2994" i="1"/>
  <c r="I2994" i="1"/>
  <c r="M2994" i="1" s="1"/>
  <c r="L2993" i="1"/>
  <c r="K2993" i="1"/>
  <c r="J2993" i="1"/>
  <c r="I2993" i="1"/>
  <c r="M2993" i="1" s="1"/>
  <c r="L2992" i="1"/>
  <c r="K2992" i="1"/>
  <c r="J2992" i="1"/>
  <c r="I2992" i="1"/>
  <c r="M2992" i="1" s="1"/>
  <c r="L2991" i="1"/>
  <c r="K2991" i="1"/>
  <c r="J2991" i="1"/>
  <c r="I2991" i="1"/>
  <c r="M2991" i="1" s="1"/>
  <c r="L2990" i="1"/>
  <c r="K2990" i="1"/>
  <c r="J2990" i="1"/>
  <c r="I2990" i="1"/>
  <c r="M2990" i="1" s="1"/>
  <c r="L2989" i="1"/>
  <c r="K2989" i="1"/>
  <c r="J2989" i="1"/>
  <c r="I2989" i="1"/>
  <c r="M2989" i="1" s="1"/>
  <c r="L2988" i="1"/>
  <c r="K2988" i="1"/>
  <c r="J2988" i="1"/>
  <c r="I2988" i="1"/>
  <c r="M2988" i="1" s="1"/>
  <c r="L2987" i="1"/>
  <c r="K2987" i="1"/>
  <c r="J2987" i="1"/>
  <c r="I2987" i="1"/>
  <c r="M2987" i="1" s="1"/>
  <c r="L2986" i="1"/>
  <c r="K2986" i="1"/>
  <c r="J2986" i="1"/>
  <c r="I2986" i="1"/>
  <c r="M2986" i="1" s="1"/>
  <c r="L2985" i="1"/>
  <c r="K2985" i="1"/>
  <c r="J2985" i="1"/>
  <c r="I2985" i="1"/>
  <c r="M2985" i="1" s="1"/>
  <c r="L2984" i="1"/>
  <c r="K2984" i="1"/>
  <c r="J2984" i="1"/>
  <c r="I2984" i="1"/>
  <c r="M2984" i="1" s="1"/>
  <c r="L2983" i="1"/>
  <c r="K2983" i="1"/>
  <c r="J2983" i="1"/>
  <c r="I2983" i="1"/>
  <c r="M2983" i="1" s="1"/>
  <c r="L2982" i="1"/>
  <c r="K2982" i="1"/>
  <c r="J2982" i="1"/>
  <c r="I2982" i="1"/>
  <c r="M2982" i="1" s="1"/>
  <c r="L2981" i="1"/>
  <c r="K2981" i="1"/>
  <c r="J2981" i="1"/>
  <c r="I2981" i="1"/>
  <c r="M2981" i="1" s="1"/>
  <c r="L2980" i="1"/>
  <c r="K2980" i="1"/>
  <c r="J2980" i="1"/>
  <c r="I2980" i="1"/>
  <c r="M2980" i="1" s="1"/>
  <c r="L2979" i="1"/>
  <c r="K2979" i="1"/>
  <c r="J2979" i="1"/>
  <c r="I2979" i="1"/>
  <c r="M2979" i="1" s="1"/>
  <c r="L2978" i="1"/>
  <c r="K2978" i="1"/>
  <c r="J2978" i="1"/>
  <c r="I2978" i="1"/>
  <c r="M2978" i="1" s="1"/>
  <c r="L2977" i="1"/>
  <c r="K2977" i="1"/>
  <c r="J2977" i="1"/>
  <c r="I2977" i="1"/>
  <c r="M2977" i="1" s="1"/>
  <c r="L2976" i="1"/>
  <c r="K2976" i="1"/>
  <c r="J2976" i="1"/>
  <c r="I2976" i="1"/>
  <c r="M2976" i="1" s="1"/>
  <c r="L2975" i="1"/>
  <c r="K2975" i="1"/>
  <c r="J2975" i="1"/>
  <c r="I2975" i="1"/>
  <c r="M2975" i="1" s="1"/>
  <c r="L2974" i="1"/>
  <c r="K2974" i="1"/>
  <c r="J2974" i="1"/>
  <c r="I2974" i="1"/>
  <c r="M2974" i="1" s="1"/>
  <c r="L2973" i="1"/>
  <c r="K2973" i="1"/>
  <c r="J2973" i="1"/>
  <c r="I2973" i="1"/>
  <c r="M2973" i="1" s="1"/>
  <c r="L2972" i="1"/>
  <c r="K2972" i="1"/>
  <c r="J2972" i="1"/>
  <c r="I2972" i="1"/>
  <c r="M2972" i="1" s="1"/>
  <c r="L2971" i="1"/>
  <c r="K2971" i="1"/>
  <c r="J2971" i="1"/>
  <c r="I2971" i="1"/>
  <c r="M2971" i="1" s="1"/>
  <c r="L2970" i="1"/>
  <c r="K2970" i="1"/>
  <c r="J2970" i="1"/>
  <c r="I2970" i="1"/>
  <c r="M2970" i="1" s="1"/>
  <c r="L2969" i="1"/>
  <c r="K2969" i="1"/>
  <c r="J2969" i="1"/>
  <c r="I2969" i="1"/>
  <c r="M2969" i="1" s="1"/>
  <c r="L2968" i="1"/>
  <c r="K2968" i="1"/>
  <c r="J2968" i="1"/>
  <c r="I2968" i="1"/>
  <c r="M2968" i="1" s="1"/>
  <c r="L2967" i="1"/>
  <c r="K2967" i="1"/>
  <c r="J2967" i="1"/>
  <c r="I2967" i="1"/>
  <c r="M2967" i="1" s="1"/>
  <c r="L2966" i="1"/>
  <c r="K2966" i="1"/>
  <c r="J2966" i="1"/>
  <c r="I2966" i="1"/>
  <c r="M2966" i="1" s="1"/>
  <c r="L2965" i="1"/>
  <c r="K2965" i="1"/>
  <c r="J2965" i="1"/>
  <c r="I2965" i="1"/>
  <c r="M2965" i="1" s="1"/>
  <c r="L2964" i="1"/>
  <c r="K2964" i="1"/>
  <c r="J2964" i="1"/>
  <c r="I2964" i="1"/>
  <c r="M2964" i="1" s="1"/>
  <c r="L2963" i="1"/>
  <c r="K2963" i="1"/>
  <c r="J2963" i="1"/>
  <c r="I2963" i="1"/>
  <c r="M2963" i="1" s="1"/>
  <c r="L2962" i="1"/>
  <c r="K2962" i="1"/>
  <c r="J2962" i="1"/>
  <c r="I2962" i="1"/>
  <c r="M2962" i="1" s="1"/>
  <c r="L2961" i="1"/>
  <c r="K2961" i="1"/>
  <c r="J2961" i="1"/>
  <c r="I2961" i="1"/>
  <c r="M2961" i="1" s="1"/>
  <c r="L2960" i="1"/>
  <c r="K2960" i="1"/>
  <c r="J2960" i="1"/>
  <c r="I2960" i="1"/>
  <c r="M2960" i="1" s="1"/>
  <c r="L2959" i="1"/>
  <c r="K2959" i="1"/>
  <c r="J2959" i="1"/>
  <c r="I2959" i="1"/>
  <c r="M2959" i="1" s="1"/>
  <c r="L2958" i="1"/>
  <c r="K2958" i="1"/>
  <c r="J2958" i="1"/>
  <c r="I2958" i="1"/>
  <c r="M2958" i="1" s="1"/>
  <c r="L2957" i="1"/>
  <c r="K2957" i="1"/>
  <c r="J2957" i="1"/>
  <c r="I2957" i="1"/>
  <c r="M2957" i="1" s="1"/>
  <c r="L2956" i="1"/>
  <c r="K2956" i="1"/>
  <c r="J2956" i="1"/>
  <c r="I2956" i="1"/>
  <c r="M2956" i="1" s="1"/>
  <c r="L2955" i="1"/>
  <c r="K2955" i="1"/>
  <c r="J2955" i="1"/>
  <c r="I2955" i="1"/>
  <c r="M2955" i="1" s="1"/>
  <c r="L2954" i="1"/>
  <c r="K2954" i="1"/>
  <c r="J2954" i="1"/>
  <c r="I2954" i="1"/>
  <c r="M2954" i="1" s="1"/>
  <c r="L2953" i="1"/>
  <c r="K2953" i="1"/>
  <c r="J2953" i="1"/>
  <c r="I2953" i="1"/>
  <c r="M2953" i="1" s="1"/>
  <c r="L2952" i="1"/>
  <c r="K2952" i="1"/>
  <c r="J2952" i="1"/>
  <c r="I2952" i="1"/>
  <c r="M2952" i="1" s="1"/>
  <c r="L2951" i="1"/>
  <c r="K2951" i="1"/>
  <c r="J2951" i="1"/>
  <c r="I2951" i="1"/>
  <c r="M2951" i="1" s="1"/>
  <c r="L2950" i="1"/>
  <c r="K2950" i="1"/>
  <c r="J2950" i="1"/>
  <c r="I2950" i="1"/>
  <c r="M2950" i="1" s="1"/>
  <c r="L2949" i="1"/>
  <c r="K2949" i="1"/>
  <c r="J2949" i="1"/>
  <c r="I2949" i="1"/>
  <c r="M2949" i="1" s="1"/>
  <c r="L2948" i="1"/>
  <c r="K2948" i="1"/>
  <c r="J2948" i="1"/>
  <c r="I2948" i="1"/>
  <c r="M2948" i="1" s="1"/>
  <c r="L2947" i="1"/>
  <c r="K2947" i="1"/>
  <c r="J2947" i="1"/>
  <c r="I2947" i="1"/>
  <c r="M2947" i="1" s="1"/>
  <c r="L2946" i="1"/>
  <c r="K2946" i="1"/>
  <c r="J2946" i="1"/>
  <c r="I2946" i="1"/>
  <c r="M2946" i="1" s="1"/>
  <c r="L2945" i="1"/>
  <c r="K2945" i="1"/>
  <c r="J2945" i="1"/>
  <c r="I2945" i="1"/>
  <c r="M2945" i="1" s="1"/>
  <c r="L2944" i="1"/>
  <c r="K2944" i="1"/>
  <c r="J2944" i="1"/>
  <c r="I2944" i="1"/>
  <c r="M2944" i="1" s="1"/>
  <c r="L2943" i="1"/>
  <c r="K2943" i="1"/>
  <c r="J2943" i="1"/>
  <c r="I2943" i="1"/>
  <c r="M2943" i="1" s="1"/>
  <c r="L2942" i="1"/>
  <c r="K2942" i="1"/>
  <c r="J2942" i="1"/>
  <c r="I2942" i="1"/>
  <c r="M2942" i="1" s="1"/>
  <c r="L2941" i="1"/>
  <c r="K2941" i="1"/>
  <c r="J2941" i="1"/>
  <c r="I2941" i="1"/>
  <c r="M2941" i="1" s="1"/>
  <c r="L2940" i="1"/>
  <c r="K2940" i="1"/>
  <c r="J2940" i="1"/>
  <c r="I2940" i="1"/>
  <c r="M2940" i="1" s="1"/>
  <c r="L2939" i="1"/>
  <c r="K2939" i="1"/>
  <c r="J2939" i="1"/>
  <c r="I2939" i="1"/>
  <c r="M2939" i="1" s="1"/>
  <c r="L2938" i="1"/>
  <c r="K2938" i="1"/>
  <c r="J2938" i="1"/>
  <c r="I2938" i="1"/>
  <c r="M2938" i="1" s="1"/>
  <c r="L2937" i="1"/>
  <c r="K2937" i="1"/>
  <c r="J2937" i="1"/>
  <c r="I2937" i="1"/>
  <c r="M2937" i="1" s="1"/>
  <c r="L2936" i="1"/>
  <c r="K2936" i="1"/>
  <c r="J2936" i="1"/>
  <c r="I2936" i="1"/>
  <c r="M2936" i="1" s="1"/>
  <c r="L2935" i="1"/>
  <c r="K2935" i="1"/>
  <c r="J2935" i="1"/>
  <c r="I2935" i="1"/>
  <c r="M2935" i="1" s="1"/>
  <c r="L2934" i="1"/>
  <c r="K2934" i="1"/>
  <c r="J2934" i="1"/>
  <c r="I2934" i="1"/>
  <c r="M2934" i="1" s="1"/>
  <c r="L2933" i="1"/>
  <c r="K2933" i="1"/>
  <c r="J2933" i="1"/>
  <c r="I2933" i="1"/>
  <c r="M2933" i="1" s="1"/>
  <c r="L2932" i="1"/>
  <c r="K2932" i="1"/>
  <c r="J2932" i="1"/>
  <c r="I2932" i="1"/>
  <c r="M2932" i="1" s="1"/>
  <c r="L2931" i="1"/>
  <c r="K2931" i="1"/>
  <c r="J2931" i="1"/>
  <c r="I2931" i="1"/>
  <c r="L2930" i="1"/>
  <c r="K2930" i="1"/>
  <c r="J2930" i="1"/>
  <c r="I2930" i="1"/>
  <c r="M2930" i="1" s="1"/>
  <c r="L2929" i="1"/>
  <c r="K2929" i="1"/>
  <c r="J2929" i="1"/>
  <c r="I2929" i="1"/>
  <c r="M2929" i="1" s="1"/>
  <c r="L2928" i="1"/>
  <c r="K2928" i="1"/>
  <c r="J2928" i="1"/>
  <c r="I2928" i="1"/>
  <c r="M2928" i="1" s="1"/>
  <c r="L2927" i="1"/>
  <c r="K2927" i="1"/>
  <c r="J2927" i="1"/>
  <c r="I2927" i="1"/>
  <c r="L2926" i="1"/>
  <c r="K2926" i="1"/>
  <c r="J2926" i="1"/>
  <c r="I2926" i="1"/>
  <c r="M2926" i="1" s="1"/>
  <c r="L2925" i="1"/>
  <c r="K2925" i="1"/>
  <c r="J2925" i="1"/>
  <c r="I2925" i="1"/>
  <c r="L2924" i="1"/>
  <c r="K2924" i="1"/>
  <c r="J2924" i="1"/>
  <c r="I2924" i="1"/>
  <c r="M2924" i="1" s="1"/>
  <c r="L2923" i="1"/>
  <c r="K2923" i="1"/>
  <c r="J2923" i="1"/>
  <c r="I2923" i="1"/>
  <c r="M2923" i="1" s="1"/>
  <c r="L2922" i="1"/>
  <c r="K2922" i="1"/>
  <c r="J2922" i="1"/>
  <c r="I2922" i="1"/>
  <c r="M2922" i="1" s="1"/>
  <c r="L2921" i="1"/>
  <c r="K2921" i="1"/>
  <c r="J2921" i="1"/>
  <c r="I2921" i="1"/>
  <c r="L2920" i="1"/>
  <c r="K2920" i="1"/>
  <c r="J2920" i="1"/>
  <c r="I2920" i="1"/>
  <c r="M2920" i="1" s="1"/>
  <c r="L2919" i="1"/>
  <c r="K2919" i="1"/>
  <c r="J2919" i="1"/>
  <c r="I2919" i="1"/>
  <c r="L2918" i="1"/>
  <c r="K2918" i="1"/>
  <c r="J2918" i="1"/>
  <c r="I2918" i="1"/>
  <c r="M2918" i="1" s="1"/>
  <c r="L2917" i="1"/>
  <c r="K2917" i="1"/>
  <c r="J2917" i="1"/>
  <c r="I2917" i="1"/>
  <c r="L2916" i="1"/>
  <c r="K2916" i="1"/>
  <c r="J2916" i="1"/>
  <c r="I2916" i="1"/>
  <c r="M2916" i="1" s="1"/>
  <c r="L2915" i="1"/>
  <c r="K2915" i="1"/>
  <c r="J2915" i="1"/>
  <c r="I2915" i="1"/>
  <c r="M2915" i="1" s="1"/>
  <c r="L2914" i="1"/>
  <c r="K2914" i="1"/>
  <c r="J2914" i="1"/>
  <c r="I2914" i="1"/>
  <c r="M2914" i="1" s="1"/>
  <c r="L2913" i="1"/>
  <c r="K2913" i="1"/>
  <c r="J2913" i="1"/>
  <c r="I2913" i="1"/>
  <c r="L2912" i="1"/>
  <c r="K2912" i="1"/>
  <c r="J2912" i="1"/>
  <c r="I2912" i="1"/>
  <c r="L2911" i="1"/>
  <c r="K2911" i="1"/>
  <c r="J2911" i="1"/>
  <c r="I2911" i="1"/>
  <c r="M2911" i="1" s="1"/>
  <c r="L2910" i="1"/>
  <c r="K2910" i="1"/>
  <c r="J2910" i="1"/>
  <c r="I2910" i="1"/>
  <c r="M2910" i="1" s="1"/>
  <c r="L2909" i="1"/>
  <c r="K2909" i="1"/>
  <c r="J2909" i="1"/>
  <c r="I2909" i="1"/>
  <c r="L2908" i="1"/>
  <c r="K2908" i="1"/>
  <c r="J2908" i="1"/>
  <c r="I2908" i="1"/>
  <c r="M2908" i="1" s="1"/>
  <c r="L2907" i="1"/>
  <c r="K2907" i="1"/>
  <c r="J2907" i="1"/>
  <c r="I2907" i="1"/>
  <c r="M2907" i="1" s="1"/>
  <c r="L2906" i="1"/>
  <c r="K2906" i="1"/>
  <c r="J2906" i="1"/>
  <c r="I2906" i="1"/>
  <c r="M2906" i="1" s="1"/>
  <c r="L2905" i="1"/>
  <c r="K2905" i="1"/>
  <c r="J2905" i="1"/>
  <c r="I2905" i="1"/>
  <c r="L2904" i="1"/>
  <c r="K2904" i="1"/>
  <c r="J2904" i="1"/>
  <c r="I2904" i="1"/>
  <c r="L2903" i="1"/>
  <c r="K2903" i="1"/>
  <c r="J2903" i="1"/>
  <c r="I2903" i="1"/>
  <c r="M2903" i="1" s="1"/>
  <c r="L2902" i="1"/>
  <c r="K2902" i="1"/>
  <c r="J2902" i="1"/>
  <c r="I2902" i="1"/>
  <c r="M2902" i="1" s="1"/>
  <c r="L2901" i="1"/>
  <c r="K2901" i="1"/>
  <c r="J2901" i="1"/>
  <c r="I2901" i="1"/>
  <c r="L2900" i="1"/>
  <c r="K2900" i="1"/>
  <c r="J2900" i="1"/>
  <c r="I2900" i="1"/>
  <c r="M2900" i="1" s="1"/>
  <c r="L2899" i="1"/>
  <c r="K2899" i="1"/>
  <c r="J2899" i="1"/>
  <c r="I2899" i="1"/>
  <c r="M2899" i="1" s="1"/>
  <c r="L2898" i="1"/>
  <c r="K2898" i="1"/>
  <c r="J2898" i="1"/>
  <c r="I2898" i="1"/>
  <c r="M2898" i="1" s="1"/>
  <c r="L2897" i="1"/>
  <c r="K2897" i="1"/>
  <c r="J2897" i="1"/>
  <c r="I2897" i="1"/>
  <c r="L2896" i="1"/>
  <c r="K2896" i="1"/>
  <c r="J2896" i="1"/>
  <c r="I2896" i="1"/>
  <c r="M2896" i="1" s="1"/>
  <c r="L2895" i="1"/>
  <c r="K2895" i="1"/>
  <c r="J2895" i="1"/>
  <c r="I2895" i="1"/>
  <c r="M2895" i="1" s="1"/>
  <c r="L2894" i="1"/>
  <c r="K2894" i="1"/>
  <c r="J2894" i="1"/>
  <c r="I2894" i="1"/>
  <c r="M2894" i="1" s="1"/>
  <c r="L2893" i="1"/>
  <c r="K2893" i="1"/>
  <c r="J2893" i="1"/>
  <c r="I2893" i="1"/>
  <c r="L2892" i="1"/>
  <c r="K2892" i="1"/>
  <c r="J2892" i="1"/>
  <c r="I2892" i="1"/>
  <c r="M2892" i="1" s="1"/>
  <c r="L2891" i="1"/>
  <c r="K2891" i="1"/>
  <c r="J2891" i="1"/>
  <c r="I2891" i="1"/>
  <c r="M2891" i="1" s="1"/>
  <c r="L2890" i="1"/>
  <c r="K2890" i="1"/>
  <c r="J2890" i="1"/>
  <c r="I2890" i="1"/>
  <c r="M2890" i="1" s="1"/>
  <c r="L2889" i="1"/>
  <c r="K2889" i="1"/>
  <c r="J2889" i="1"/>
  <c r="I2889" i="1"/>
  <c r="L2888" i="1"/>
  <c r="K2888" i="1"/>
  <c r="J2888" i="1"/>
  <c r="I2888" i="1"/>
  <c r="M2888" i="1" s="1"/>
  <c r="L2887" i="1"/>
  <c r="K2887" i="1"/>
  <c r="J2887" i="1"/>
  <c r="I2887" i="1"/>
  <c r="M2887" i="1" s="1"/>
  <c r="L2886" i="1"/>
  <c r="K2886" i="1"/>
  <c r="J2886" i="1"/>
  <c r="I2886" i="1"/>
  <c r="M2886" i="1" s="1"/>
  <c r="L2885" i="1"/>
  <c r="K2885" i="1"/>
  <c r="J2885" i="1"/>
  <c r="I2885" i="1"/>
  <c r="L2884" i="1"/>
  <c r="K2884" i="1"/>
  <c r="J2884" i="1"/>
  <c r="I2884" i="1"/>
  <c r="M2884" i="1" s="1"/>
  <c r="L2883" i="1"/>
  <c r="K2883" i="1"/>
  <c r="J2883" i="1"/>
  <c r="I2883" i="1"/>
  <c r="M2883" i="1" s="1"/>
  <c r="L2882" i="1"/>
  <c r="K2882" i="1"/>
  <c r="J2882" i="1"/>
  <c r="I2882" i="1"/>
  <c r="M2882" i="1" s="1"/>
  <c r="L2881" i="1"/>
  <c r="K2881" i="1"/>
  <c r="J2881" i="1"/>
  <c r="I2881" i="1"/>
  <c r="L2880" i="1"/>
  <c r="K2880" i="1"/>
  <c r="J2880" i="1"/>
  <c r="I2880" i="1"/>
  <c r="L2879" i="1"/>
  <c r="K2879" i="1"/>
  <c r="J2879" i="1"/>
  <c r="I2879" i="1"/>
  <c r="M2879" i="1" s="1"/>
  <c r="L2878" i="1"/>
  <c r="K2878" i="1"/>
  <c r="J2878" i="1"/>
  <c r="I2878" i="1"/>
  <c r="M2878" i="1" s="1"/>
  <c r="L2877" i="1"/>
  <c r="K2877" i="1"/>
  <c r="J2877" i="1"/>
  <c r="I2877" i="1"/>
  <c r="L2876" i="1"/>
  <c r="K2876" i="1"/>
  <c r="J2876" i="1"/>
  <c r="I2876" i="1"/>
  <c r="M2876" i="1" s="1"/>
  <c r="L2875" i="1"/>
  <c r="K2875" i="1"/>
  <c r="J2875" i="1"/>
  <c r="I2875" i="1"/>
  <c r="M2875" i="1" s="1"/>
  <c r="L2874" i="1"/>
  <c r="K2874" i="1"/>
  <c r="J2874" i="1"/>
  <c r="I2874" i="1"/>
  <c r="M2874" i="1" s="1"/>
  <c r="L2873" i="1"/>
  <c r="K2873" i="1"/>
  <c r="J2873" i="1"/>
  <c r="I2873" i="1"/>
  <c r="L2872" i="1"/>
  <c r="K2872" i="1"/>
  <c r="J2872" i="1"/>
  <c r="I2872" i="1"/>
  <c r="L2871" i="1"/>
  <c r="K2871" i="1"/>
  <c r="J2871" i="1"/>
  <c r="I2871" i="1"/>
  <c r="M2871" i="1" s="1"/>
  <c r="L2870" i="1"/>
  <c r="K2870" i="1"/>
  <c r="J2870" i="1"/>
  <c r="I2870" i="1"/>
  <c r="M2870" i="1" s="1"/>
  <c r="L2869" i="1"/>
  <c r="K2869" i="1"/>
  <c r="J2869" i="1"/>
  <c r="I2869" i="1"/>
  <c r="L2868" i="1"/>
  <c r="K2868" i="1"/>
  <c r="J2868" i="1"/>
  <c r="I2868" i="1"/>
  <c r="M2868" i="1" s="1"/>
  <c r="L2867" i="1"/>
  <c r="K2867" i="1"/>
  <c r="J2867" i="1"/>
  <c r="I2867" i="1"/>
  <c r="M2867" i="1" s="1"/>
  <c r="L2866" i="1"/>
  <c r="K2866" i="1"/>
  <c r="J2866" i="1"/>
  <c r="I2866" i="1"/>
  <c r="M2866" i="1" s="1"/>
  <c r="L2865" i="1"/>
  <c r="K2865" i="1"/>
  <c r="J2865" i="1"/>
  <c r="I2865" i="1"/>
  <c r="L2864" i="1"/>
  <c r="K2864" i="1"/>
  <c r="J2864" i="1"/>
  <c r="I2864" i="1"/>
  <c r="M2864" i="1" s="1"/>
  <c r="L2863" i="1"/>
  <c r="K2863" i="1"/>
  <c r="J2863" i="1"/>
  <c r="I2863" i="1"/>
  <c r="M2863" i="1" s="1"/>
  <c r="L2862" i="1"/>
  <c r="K2862" i="1"/>
  <c r="J2862" i="1"/>
  <c r="I2862" i="1"/>
  <c r="M2862" i="1" s="1"/>
  <c r="L2861" i="1"/>
  <c r="K2861" i="1"/>
  <c r="J2861" i="1"/>
  <c r="I2861" i="1"/>
  <c r="L2860" i="1"/>
  <c r="K2860" i="1"/>
  <c r="J2860" i="1"/>
  <c r="I2860" i="1"/>
  <c r="M2860" i="1" s="1"/>
  <c r="L2859" i="1"/>
  <c r="K2859" i="1"/>
  <c r="J2859" i="1"/>
  <c r="I2859" i="1"/>
  <c r="M2859" i="1" s="1"/>
  <c r="L2858" i="1"/>
  <c r="K2858" i="1"/>
  <c r="J2858" i="1"/>
  <c r="I2858" i="1"/>
  <c r="M2858" i="1" s="1"/>
  <c r="L2857" i="1"/>
  <c r="K2857" i="1"/>
  <c r="J2857" i="1"/>
  <c r="I2857" i="1"/>
  <c r="L2856" i="1"/>
  <c r="K2856" i="1"/>
  <c r="J2856" i="1"/>
  <c r="I2856" i="1"/>
  <c r="M2856" i="1" s="1"/>
  <c r="L2855" i="1"/>
  <c r="K2855" i="1"/>
  <c r="J2855" i="1"/>
  <c r="I2855" i="1"/>
  <c r="M2855" i="1" s="1"/>
  <c r="L2854" i="1"/>
  <c r="K2854" i="1"/>
  <c r="J2854" i="1"/>
  <c r="I2854" i="1"/>
  <c r="M2854" i="1" s="1"/>
  <c r="L2853" i="1"/>
  <c r="K2853" i="1"/>
  <c r="J2853" i="1"/>
  <c r="I2853" i="1"/>
  <c r="L2852" i="1"/>
  <c r="K2852" i="1"/>
  <c r="J2852" i="1"/>
  <c r="I2852" i="1"/>
  <c r="M2852" i="1" s="1"/>
  <c r="L2851" i="1"/>
  <c r="K2851" i="1"/>
  <c r="J2851" i="1"/>
  <c r="I2851" i="1"/>
  <c r="M2851" i="1" s="1"/>
  <c r="L2850" i="1"/>
  <c r="K2850" i="1"/>
  <c r="J2850" i="1"/>
  <c r="I2850" i="1"/>
  <c r="M2850" i="1" s="1"/>
  <c r="L2849" i="1"/>
  <c r="K2849" i="1"/>
  <c r="J2849" i="1"/>
  <c r="I2849" i="1"/>
  <c r="L2848" i="1"/>
  <c r="K2848" i="1"/>
  <c r="J2848" i="1"/>
  <c r="I2848" i="1"/>
  <c r="L2847" i="1"/>
  <c r="K2847" i="1"/>
  <c r="J2847" i="1"/>
  <c r="I2847" i="1"/>
  <c r="M2847" i="1" s="1"/>
  <c r="L2846" i="1"/>
  <c r="K2846" i="1"/>
  <c r="J2846" i="1"/>
  <c r="I2846" i="1"/>
  <c r="M2846" i="1" s="1"/>
  <c r="L2845" i="1"/>
  <c r="K2845" i="1"/>
  <c r="J2845" i="1"/>
  <c r="I2845" i="1"/>
  <c r="L2844" i="1"/>
  <c r="K2844" i="1"/>
  <c r="J2844" i="1"/>
  <c r="I2844" i="1"/>
  <c r="M2844" i="1" s="1"/>
  <c r="L2843" i="1"/>
  <c r="K2843" i="1"/>
  <c r="J2843" i="1"/>
  <c r="I2843" i="1"/>
  <c r="M2843" i="1" s="1"/>
  <c r="L2842" i="1"/>
  <c r="K2842" i="1"/>
  <c r="J2842" i="1"/>
  <c r="I2842" i="1"/>
  <c r="M2842" i="1" s="1"/>
  <c r="L2841" i="1"/>
  <c r="K2841" i="1"/>
  <c r="J2841" i="1"/>
  <c r="I2841" i="1"/>
  <c r="L2840" i="1"/>
  <c r="K2840" i="1"/>
  <c r="J2840" i="1"/>
  <c r="I2840" i="1"/>
  <c r="L2839" i="1"/>
  <c r="K2839" i="1"/>
  <c r="J2839" i="1"/>
  <c r="I2839" i="1"/>
  <c r="M2839" i="1" s="1"/>
  <c r="L2838" i="1"/>
  <c r="K2838" i="1"/>
  <c r="J2838" i="1"/>
  <c r="I2838" i="1"/>
  <c r="M2838" i="1" s="1"/>
  <c r="L2837" i="1"/>
  <c r="K2837" i="1"/>
  <c r="J2837" i="1"/>
  <c r="I2837" i="1"/>
  <c r="L2836" i="1"/>
  <c r="K2836" i="1"/>
  <c r="J2836" i="1"/>
  <c r="I2836" i="1"/>
  <c r="M2836" i="1" s="1"/>
  <c r="L2835" i="1"/>
  <c r="K2835" i="1"/>
  <c r="J2835" i="1"/>
  <c r="I2835" i="1"/>
  <c r="M2835" i="1" s="1"/>
  <c r="L2834" i="1"/>
  <c r="K2834" i="1"/>
  <c r="J2834" i="1"/>
  <c r="I2834" i="1"/>
  <c r="M2834" i="1" s="1"/>
  <c r="L2833" i="1"/>
  <c r="K2833" i="1"/>
  <c r="J2833" i="1"/>
  <c r="I2833" i="1"/>
  <c r="L2832" i="1"/>
  <c r="K2832" i="1"/>
  <c r="J2832" i="1"/>
  <c r="I2832" i="1"/>
  <c r="M2832" i="1" s="1"/>
  <c r="L2831" i="1"/>
  <c r="K2831" i="1"/>
  <c r="J2831" i="1"/>
  <c r="I2831" i="1"/>
  <c r="M2831" i="1" s="1"/>
  <c r="L2830" i="1"/>
  <c r="K2830" i="1"/>
  <c r="J2830" i="1"/>
  <c r="I2830" i="1"/>
  <c r="M2830" i="1" s="1"/>
  <c r="L2829" i="1"/>
  <c r="K2829" i="1"/>
  <c r="J2829" i="1"/>
  <c r="I2829" i="1"/>
  <c r="L2828" i="1"/>
  <c r="K2828" i="1"/>
  <c r="J2828" i="1"/>
  <c r="I2828" i="1"/>
  <c r="M2828" i="1" s="1"/>
  <c r="L2827" i="1"/>
  <c r="K2827" i="1"/>
  <c r="J2827" i="1"/>
  <c r="I2827" i="1"/>
  <c r="M2827" i="1" s="1"/>
  <c r="L2826" i="1"/>
  <c r="K2826" i="1"/>
  <c r="J2826" i="1"/>
  <c r="I2826" i="1"/>
  <c r="M2826" i="1" s="1"/>
  <c r="L2825" i="1"/>
  <c r="K2825" i="1"/>
  <c r="J2825" i="1"/>
  <c r="I2825" i="1"/>
  <c r="L2824" i="1"/>
  <c r="K2824" i="1"/>
  <c r="J2824" i="1"/>
  <c r="I2824" i="1"/>
  <c r="M2824" i="1" s="1"/>
  <c r="L2823" i="1"/>
  <c r="K2823" i="1"/>
  <c r="J2823" i="1"/>
  <c r="I2823" i="1"/>
  <c r="M2823" i="1" s="1"/>
  <c r="L2822" i="1"/>
  <c r="K2822" i="1"/>
  <c r="J2822" i="1"/>
  <c r="I2822" i="1"/>
  <c r="M2822" i="1" s="1"/>
  <c r="L2821" i="1"/>
  <c r="K2821" i="1"/>
  <c r="J2821" i="1"/>
  <c r="I2821" i="1"/>
  <c r="L2820" i="1"/>
  <c r="K2820" i="1"/>
  <c r="J2820" i="1"/>
  <c r="I2820" i="1"/>
  <c r="M2820" i="1" s="1"/>
  <c r="L2819" i="1"/>
  <c r="K2819" i="1"/>
  <c r="J2819" i="1"/>
  <c r="I2819" i="1"/>
  <c r="M2819" i="1" s="1"/>
  <c r="L2818" i="1"/>
  <c r="K2818" i="1"/>
  <c r="J2818" i="1"/>
  <c r="I2818" i="1"/>
  <c r="M2818" i="1" s="1"/>
  <c r="L2817" i="1"/>
  <c r="K2817" i="1"/>
  <c r="J2817" i="1"/>
  <c r="I2817" i="1"/>
  <c r="L2816" i="1"/>
  <c r="K2816" i="1"/>
  <c r="J2816" i="1"/>
  <c r="I2816" i="1"/>
  <c r="L2815" i="1"/>
  <c r="K2815" i="1"/>
  <c r="J2815" i="1"/>
  <c r="I2815" i="1"/>
  <c r="M2815" i="1" s="1"/>
  <c r="L2814" i="1"/>
  <c r="K2814" i="1"/>
  <c r="J2814" i="1"/>
  <c r="I2814" i="1"/>
  <c r="M2814" i="1" s="1"/>
  <c r="L2813" i="1"/>
  <c r="K2813" i="1"/>
  <c r="J2813" i="1"/>
  <c r="I2813" i="1"/>
  <c r="L2812" i="1"/>
  <c r="K2812" i="1"/>
  <c r="J2812" i="1"/>
  <c r="I2812" i="1"/>
  <c r="M2812" i="1" s="1"/>
  <c r="L2811" i="1"/>
  <c r="K2811" i="1"/>
  <c r="J2811" i="1"/>
  <c r="I2811" i="1"/>
  <c r="M2811" i="1" s="1"/>
  <c r="L2810" i="1"/>
  <c r="K2810" i="1"/>
  <c r="J2810" i="1"/>
  <c r="I2810" i="1"/>
  <c r="M2810" i="1" s="1"/>
  <c r="L2809" i="1"/>
  <c r="K2809" i="1"/>
  <c r="J2809" i="1"/>
  <c r="I2809" i="1"/>
  <c r="L2808" i="1"/>
  <c r="K2808" i="1"/>
  <c r="J2808" i="1"/>
  <c r="I2808" i="1"/>
  <c r="L2807" i="1"/>
  <c r="K2807" i="1"/>
  <c r="J2807" i="1"/>
  <c r="I2807" i="1"/>
  <c r="M2807" i="1" s="1"/>
  <c r="L2806" i="1"/>
  <c r="K2806" i="1"/>
  <c r="J2806" i="1"/>
  <c r="I2806" i="1"/>
  <c r="M2806" i="1" s="1"/>
  <c r="L2805" i="1"/>
  <c r="K2805" i="1"/>
  <c r="J2805" i="1"/>
  <c r="I2805" i="1"/>
  <c r="L2804" i="1"/>
  <c r="K2804" i="1"/>
  <c r="J2804" i="1"/>
  <c r="I2804" i="1"/>
  <c r="M2804" i="1" s="1"/>
  <c r="L2803" i="1"/>
  <c r="K2803" i="1"/>
  <c r="J2803" i="1"/>
  <c r="I2803" i="1"/>
  <c r="M2803" i="1" s="1"/>
  <c r="L2802" i="1"/>
  <c r="K2802" i="1"/>
  <c r="J2802" i="1"/>
  <c r="I2802" i="1"/>
  <c r="M2802" i="1" s="1"/>
  <c r="L2801" i="1"/>
  <c r="K2801" i="1"/>
  <c r="J2801" i="1"/>
  <c r="I2801" i="1"/>
  <c r="L2800" i="1"/>
  <c r="K2800" i="1"/>
  <c r="J2800" i="1"/>
  <c r="I2800" i="1"/>
  <c r="M2800" i="1" s="1"/>
  <c r="L2799" i="1"/>
  <c r="K2799" i="1"/>
  <c r="J2799" i="1"/>
  <c r="I2799" i="1"/>
  <c r="M2799" i="1" s="1"/>
  <c r="L2798" i="1"/>
  <c r="K2798" i="1"/>
  <c r="J2798" i="1"/>
  <c r="I2798" i="1"/>
  <c r="M2798" i="1" s="1"/>
  <c r="L2797" i="1"/>
  <c r="K2797" i="1"/>
  <c r="J2797" i="1"/>
  <c r="I2797" i="1"/>
  <c r="L2796" i="1"/>
  <c r="K2796" i="1"/>
  <c r="J2796" i="1"/>
  <c r="I2796" i="1"/>
  <c r="M2796" i="1" s="1"/>
  <c r="L2795" i="1"/>
  <c r="K2795" i="1"/>
  <c r="J2795" i="1"/>
  <c r="I2795" i="1"/>
  <c r="M2795" i="1" s="1"/>
  <c r="L2794" i="1"/>
  <c r="K2794" i="1"/>
  <c r="J2794" i="1"/>
  <c r="I2794" i="1"/>
  <c r="M2794" i="1" s="1"/>
  <c r="L2793" i="1"/>
  <c r="K2793" i="1"/>
  <c r="J2793" i="1"/>
  <c r="I2793" i="1"/>
  <c r="L2792" i="1"/>
  <c r="K2792" i="1"/>
  <c r="J2792" i="1"/>
  <c r="I2792" i="1"/>
  <c r="M2792" i="1" s="1"/>
  <c r="L2791" i="1"/>
  <c r="K2791" i="1"/>
  <c r="J2791" i="1"/>
  <c r="I2791" i="1"/>
  <c r="M2791" i="1" s="1"/>
  <c r="L2790" i="1"/>
  <c r="K2790" i="1"/>
  <c r="J2790" i="1"/>
  <c r="I2790" i="1"/>
  <c r="M2790" i="1" s="1"/>
  <c r="L2789" i="1"/>
  <c r="K2789" i="1"/>
  <c r="J2789" i="1"/>
  <c r="I2789" i="1"/>
  <c r="L2788" i="1"/>
  <c r="K2788" i="1"/>
  <c r="J2788" i="1"/>
  <c r="I2788" i="1"/>
  <c r="M2788" i="1" s="1"/>
  <c r="L2787" i="1"/>
  <c r="K2787" i="1"/>
  <c r="J2787" i="1"/>
  <c r="I2787" i="1"/>
  <c r="M2787" i="1" s="1"/>
  <c r="L2786" i="1"/>
  <c r="K2786" i="1"/>
  <c r="J2786" i="1"/>
  <c r="I2786" i="1"/>
  <c r="M2786" i="1" s="1"/>
  <c r="L2785" i="1"/>
  <c r="K2785" i="1"/>
  <c r="J2785" i="1"/>
  <c r="I2785" i="1"/>
  <c r="L2784" i="1"/>
  <c r="K2784" i="1"/>
  <c r="J2784" i="1"/>
  <c r="I2784" i="1"/>
  <c r="L2783" i="1"/>
  <c r="K2783" i="1"/>
  <c r="J2783" i="1"/>
  <c r="I2783" i="1"/>
  <c r="M2783" i="1" s="1"/>
  <c r="L2782" i="1"/>
  <c r="K2782" i="1"/>
  <c r="J2782" i="1"/>
  <c r="I2782" i="1"/>
  <c r="M2782" i="1" s="1"/>
  <c r="L2781" i="1"/>
  <c r="K2781" i="1"/>
  <c r="J2781" i="1"/>
  <c r="I2781" i="1"/>
  <c r="L2780" i="1"/>
  <c r="K2780" i="1"/>
  <c r="J2780" i="1"/>
  <c r="I2780" i="1"/>
  <c r="M2780" i="1" s="1"/>
  <c r="L2779" i="1"/>
  <c r="K2779" i="1"/>
  <c r="J2779" i="1"/>
  <c r="I2779" i="1"/>
  <c r="M2779" i="1" s="1"/>
  <c r="L2778" i="1"/>
  <c r="K2778" i="1"/>
  <c r="J2778" i="1"/>
  <c r="I2778" i="1"/>
  <c r="M2778" i="1" s="1"/>
  <c r="L2777" i="1"/>
  <c r="K2777" i="1"/>
  <c r="J2777" i="1"/>
  <c r="I2777" i="1"/>
  <c r="L2776" i="1"/>
  <c r="K2776" i="1"/>
  <c r="J2776" i="1"/>
  <c r="I2776" i="1"/>
  <c r="L2775" i="1"/>
  <c r="K2775" i="1"/>
  <c r="J2775" i="1"/>
  <c r="I2775" i="1"/>
  <c r="M2775" i="1" s="1"/>
  <c r="L2774" i="1"/>
  <c r="K2774" i="1"/>
  <c r="J2774" i="1"/>
  <c r="I2774" i="1"/>
  <c r="M2774" i="1" s="1"/>
  <c r="L2773" i="1"/>
  <c r="K2773" i="1"/>
  <c r="J2773" i="1"/>
  <c r="I2773" i="1"/>
  <c r="L2772" i="1"/>
  <c r="K2772" i="1"/>
  <c r="J2772" i="1"/>
  <c r="I2772" i="1"/>
  <c r="M2772" i="1" s="1"/>
  <c r="L2771" i="1"/>
  <c r="K2771" i="1"/>
  <c r="J2771" i="1"/>
  <c r="I2771" i="1"/>
  <c r="M2771" i="1" s="1"/>
  <c r="L2770" i="1"/>
  <c r="K2770" i="1"/>
  <c r="J2770" i="1"/>
  <c r="I2770" i="1"/>
  <c r="M2770" i="1" s="1"/>
  <c r="L2769" i="1"/>
  <c r="K2769" i="1"/>
  <c r="J2769" i="1"/>
  <c r="I2769" i="1"/>
  <c r="L2768" i="1"/>
  <c r="K2768" i="1"/>
  <c r="J2768" i="1"/>
  <c r="I2768" i="1"/>
  <c r="M2768" i="1" s="1"/>
  <c r="L2767" i="1"/>
  <c r="K2767" i="1"/>
  <c r="J2767" i="1"/>
  <c r="I2767" i="1"/>
  <c r="L2766" i="1"/>
  <c r="K2766" i="1"/>
  <c r="J2766" i="1"/>
  <c r="I2766" i="1"/>
  <c r="M2766" i="1" s="1"/>
  <c r="L2765" i="1"/>
  <c r="K2765" i="1"/>
  <c r="J2765" i="1"/>
  <c r="I2765" i="1"/>
  <c r="M2765" i="1" s="1"/>
  <c r="L2764" i="1"/>
  <c r="K2764" i="1"/>
  <c r="J2764" i="1"/>
  <c r="I2764" i="1"/>
  <c r="L2763" i="1"/>
  <c r="K2763" i="1"/>
  <c r="J2763" i="1"/>
  <c r="I2763" i="1"/>
  <c r="M2763" i="1" s="1"/>
  <c r="L2762" i="1"/>
  <c r="K2762" i="1"/>
  <c r="J2762" i="1"/>
  <c r="I2762" i="1"/>
  <c r="M2762" i="1" s="1"/>
  <c r="L2761" i="1"/>
  <c r="K2761" i="1"/>
  <c r="J2761" i="1"/>
  <c r="I2761" i="1"/>
  <c r="M2761" i="1" s="1"/>
  <c r="L2760" i="1"/>
  <c r="K2760" i="1"/>
  <c r="J2760" i="1"/>
  <c r="I2760" i="1"/>
  <c r="M2760" i="1" s="1"/>
  <c r="L2759" i="1"/>
  <c r="K2759" i="1"/>
  <c r="J2759" i="1"/>
  <c r="I2759" i="1"/>
  <c r="L2758" i="1"/>
  <c r="K2758" i="1"/>
  <c r="J2758" i="1"/>
  <c r="I2758" i="1"/>
  <c r="M2758" i="1" s="1"/>
  <c r="L2757" i="1"/>
  <c r="K2757" i="1"/>
  <c r="J2757" i="1"/>
  <c r="I2757" i="1"/>
  <c r="M2757" i="1" s="1"/>
  <c r="L2756" i="1"/>
  <c r="K2756" i="1"/>
  <c r="J2756" i="1"/>
  <c r="I2756" i="1"/>
  <c r="L2755" i="1"/>
  <c r="K2755" i="1"/>
  <c r="J2755" i="1"/>
  <c r="I2755" i="1"/>
  <c r="L2754" i="1"/>
  <c r="K2754" i="1"/>
  <c r="J2754" i="1"/>
  <c r="I2754" i="1"/>
  <c r="M2754" i="1" s="1"/>
  <c r="L2753" i="1"/>
  <c r="K2753" i="1"/>
  <c r="J2753" i="1"/>
  <c r="I2753" i="1"/>
  <c r="M2753" i="1" s="1"/>
  <c r="L2752" i="1"/>
  <c r="K2752" i="1"/>
  <c r="J2752" i="1"/>
  <c r="I2752" i="1"/>
  <c r="M2752" i="1" s="1"/>
  <c r="L2751" i="1"/>
  <c r="K2751" i="1"/>
  <c r="J2751" i="1"/>
  <c r="I2751" i="1"/>
  <c r="M2751" i="1" s="1"/>
  <c r="L2750" i="1"/>
  <c r="K2750" i="1"/>
  <c r="J2750" i="1"/>
  <c r="I2750" i="1"/>
  <c r="M2750" i="1" s="1"/>
  <c r="L2749" i="1"/>
  <c r="K2749" i="1"/>
  <c r="J2749" i="1"/>
  <c r="I2749" i="1"/>
  <c r="M2749" i="1" s="1"/>
  <c r="L2748" i="1"/>
  <c r="K2748" i="1"/>
  <c r="J2748" i="1"/>
  <c r="I2748" i="1"/>
  <c r="L2747" i="1"/>
  <c r="K2747" i="1"/>
  <c r="J2747" i="1"/>
  <c r="I2747" i="1"/>
  <c r="M2747" i="1" s="1"/>
  <c r="L2746" i="1"/>
  <c r="K2746" i="1"/>
  <c r="J2746" i="1"/>
  <c r="I2746" i="1"/>
  <c r="M2746" i="1" s="1"/>
  <c r="L2745" i="1"/>
  <c r="K2745" i="1"/>
  <c r="J2745" i="1"/>
  <c r="I2745" i="1"/>
  <c r="M2745" i="1" s="1"/>
  <c r="L2744" i="1"/>
  <c r="K2744" i="1"/>
  <c r="J2744" i="1"/>
  <c r="I2744" i="1"/>
  <c r="M2744" i="1" s="1"/>
  <c r="L2743" i="1"/>
  <c r="K2743" i="1"/>
  <c r="J2743" i="1"/>
  <c r="I2743" i="1"/>
  <c r="L2742" i="1"/>
  <c r="K2742" i="1"/>
  <c r="J2742" i="1"/>
  <c r="I2742" i="1"/>
  <c r="M2742" i="1" s="1"/>
  <c r="L2741" i="1"/>
  <c r="K2741" i="1"/>
  <c r="J2741" i="1"/>
  <c r="I2741" i="1"/>
  <c r="M2741" i="1" s="1"/>
  <c r="L2740" i="1"/>
  <c r="K2740" i="1"/>
  <c r="J2740" i="1"/>
  <c r="I2740" i="1"/>
  <c r="L2739" i="1"/>
  <c r="K2739" i="1"/>
  <c r="J2739" i="1"/>
  <c r="I2739" i="1"/>
  <c r="L2738" i="1"/>
  <c r="K2738" i="1"/>
  <c r="J2738" i="1"/>
  <c r="I2738" i="1"/>
  <c r="M2738" i="1" s="1"/>
  <c r="L2737" i="1"/>
  <c r="K2737" i="1"/>
  <c r="J2737" i="1"/>
  <c r="I2737" i="1"/>
  <c r="M2737" i="1" s="1"/>
  <c r="L2736" i="1"/>
  <c r="K2736" i="1"/>
  <c r="J2736" i="1"/>
  <c r="I2736" i="1"/>
  <c r="M2736" i="1" s="1"/>
  <c r="L2735" i="1"/>
  <c r="K2735" i="1"/>
  <c r="J2735" i="1"/>
  <c r="I2735" i="1"/>
  <c r="M2735" i="1" s="1"/>
  <c r="L2734" i="1"/>
  <c r="K2734" i="1"/>
  <c r="J2734" i="1"/>
  <c r="I2734" i="1"/>
  <c r="M2734" i="1" s="1"/>
  <c r="L2733" i="1"/>
  <c r="K2733" i="1"/>
  <c r="J2733" i="1"/>
  <c r="I2733" i="1"/>
  <c r="M2733" i="1" s="1"/>
  <c r="L2732" i="1"/>
  <c r="K2732" i="1"/>
  <c r="J2732" i="1"/>
  <c r="I2732" i="1"/>
  <c r="L2731" i="1"/>
  <c r="K2731" i="1"/>
  <c r="J2731" i="1"/>
  <c r="I2731" i="1"/>
  <c r="M2731" i="1" s="1"/>
  <c r="L2730" i="1"/>
  <c r="K2730" i="1"/>
  <c r="J2730" i="1"/>
  <c r="I2730" i="1"/>
  <c r="M2730" i="1" s="1"/>
  <c r="L2729" i="1"/>
  <c r="K2729" i="1"/>
  <c r="J2729" i="1"/>
  <c r="I2729" i="1"/>
  <c r="M2729" i="1" s="1"/>
  <c r="L2728" i="1"/>
  <c r="K2728" i="1"/>
  <c r="J2728" i="1"/>
  <c r="I2728" i="1"/>
  <c r="M2728" i="1" s="1"/>
  <c r="L2727" i="1"/>
  <c r="K2727" i="1"/>
  <c r="J2727" i="1"/>
  <c r="I2727" i="1"/>
  <c r="L2726" i="1"/>
  <c r="K2726" i="1"/>
  <c r="J2726" i="1"/>
  <c r="I2726" i="1"/>
  <c r="M2726" i="1" s="1"/>
  <c r="L2725" i="1"/>
  <c r="K2725" i="1"/>
  <c r="J2725" i="1"/>
  <c r="I2725" i="1"/>
  <c r="M2725" i="1" s="1"/>
  <c r="L2724" i="1"/>
  <c r="K2724" i="1"/>
  <c r="J2724" i="1"/>
  <c r="I2724" i="1"/>
  <c r="L2723" i="1"/>
  <c r="K2723" i="1"/>
  <c r="J2723" i="1"/>
  <c r="I2723" i="1"/>
  <c r="L2722" i="1"/>
  <c r="K2722" i="1"/>
  <c r="J2722" i="1"/>
  <c r="I2722" i="1"/>
  <c r="M2722" i="1" s="1"/>
  <c r="L2721" i="1"/>
  <c r="K2721" i="1"/>
  <c r="J2721" i="1"/>
  <c r="I2721" i="1"/>
  <c r="M2721" i="1" s="1"/>
  <c r="L2720" i="1"/>
  <c r="K2720" i="1"/>
  <c r="J2720" i="1"/>
  <c r="I2720" i="1"/>
  <c r="M2720" i="1" s="1"/>
  <c r="L2719" i="1"/>
  <c r="K2719" i="1"/>
  <c r="J2719" i="1"/>
  <c r="I2719" i="1"/>
  <c r="M2719" i="1" s="1"/>
  <c r="L2718" i="1"/>
  <c r="K2718" i="1"/>
  <c r="J2718" i="1"/>
  <c r="I2718" i="1"/>
  <c r="M2718" i="1" s="1"/>
  <c r="L2717" i="1"/>
  <c r="K2717" i="1"/>
  <c r="J2717" i="1"/>
  <c r="I2717" i="1"/>
  <c r="M2717" i="1" s="1"/>
  <c r="L2716" i="1"/>
  <c r="K2716" i="1"/>
  <c r="J2716" i="1"/>
  <c r="I2716" i="1"/>
  <c r="L2715" i="1"/>
  <c r="K2715" i="1"/>
  <c r="J2715" i="1"/>
  <c r="I2715" i="1"/>
  <c r="M2715" i="1" s="1"/>
  <c r="L2714" i="1"/>
  <c r="K2714" i="1"/>
  <c r="J2714" i="1"/>
  <c r="I2714" i="1"/>
  <c r="M2714" i="1" s="1"/>
  <c r="L2713" i="1"/>
  <c r="K2713" i="1"/>
  <c r="J2713" i="1"/>
  <c r="I2713" i="1"/>
  <c r="M2713" i="1" s="1"/>
  <c r="L2712" i="1"/>
  <c r="K2712" i="1"/>
  <c r="J2712" i="1"/>
  <c r="I2712" i="1"/>
  <c r="M2712" i="1" s="1"/>
  <c r="L2711" i="1"/>
  <c r="K2711" i="1"/>
  <c r="J2711" i="1"/>
  <c r="I2711" i="1"/>
  <c r="L2710" i="1"/>
  <c r="K2710" i="1"/>
  <c r="J2710" i="1"/>
  <c r="I2710" i="1"/>
  <c r="M2710" i="1" s="1"/>
  <c r="L2709" i="1"/>
  <c r="K2709" i="1"/>
  <c r="J2709" i="1"/>
  <c r="I2709" i="1"/>
  <c r="M2709" i="1" s="1"/>
  <c r="L2708" i="1"/>
  <c r="K2708" i="1"/>
  <c r="J2708" i="1"/>
  <c r="I2708" i="1"/>
  <c r="L2707" i="1"/>
  <c r="K2707" i="1"/>
  <c r="J2707" i="1"/>
  <c r="I2707" i="1"/>
  <c r="L2706" i="1"/>
  <c r="K2706" i="1"/>
  <c r="J2706" i="1"/>
  <c r="I2706" i="1"/>
  <c r="M2706" i="1" s="1"/>
  <c r="L2705" i="1"/>
  <c r="K2705" i="1"/>
  <c r="J2705" i="1"/>
  <c r="I2705" i="1"/>
  <c r="M2705" i="1" s="1"/>
  <c r="L2704" i="1"/>
  <c r="K2704" i="1"/>
  <c r="J2704" i="1"/>
  <c r="I2704" i="1"/>
  <c r="M2704" i="1" s="1"/>
  <c r="L2703" i="1"/>
  <c r="K2703" i="1"/>
  <c r="J2703" i="1"/>
  <c r="I2703" i="1"/>
  <c r="M2703" i="1" s="1"/>
  <c r="L2702" i="1"/>
  <c r="K2702" i="1"/>
  <c r="J2702" i="1"/>
  <c r="I2702" i="1"/>
  <c r="M2702" i="1" s="1"/>
  <c r="L2701" i="1"/>
  <c r="K2701" i="1"/>
  <c r="J2701" i="1"/>
  <c r="I2701" i="1"/>
  <c r="M2701" i="1" s="1"/>
  <c r="L2700" i="1"/>
  <c r="K2700" i="1"/>
  <c r="J2700" i="1"/>
  <c r="I2700" i="1"/>
  <c r="L2699" i="1"/>
  <c r="K2699" i="1"/>
  <c r="J2699" i="1"/>
  <c r="I2699" i="1"/>
  <c r="M2699" i="1" s="1"/>
  <c r="L2698" i="1"/>
  <c r="K2698" i="1"/>
  <c r="J2698" i="1"/>
  <c r="I2698" i="1"/>
  <c r="M2698" i="1" s="1"/>
  <c r="L2697" i="1"/>
  <c r="K2697" i="1"/>
  <c r="J2697" i="1"/>
  <c r="I2697" i="1"/>
  <c r="M2697" i="1" s="1"/>
  <c r="L2696" i="1"/>
  <c r="K2696" i="1"/>
  <c r="J2696" i="1"/>
  <c r="I2696" i="1"/>
  <c r="M2696" i="1" s="1"/>
  <c r="L2695" i="1"/>
  <c r="K2695" i="1"/>
  <c r="J2695" i="1"/>
  <c r="I2695" i="1"/>
  <c r="L2694" i="1"/>
  <c r="K2694" i="1"/>
  <c r="J2694" i="1"/>
  <c r="I2694" i="1"/>
  <c r="M2694" i="1" s="1"/>
  <c r="L2693" i="1"/>
  <c r="K2693" i="1"/>
  <c r="J2693" i="1"/>
  <c r="I2693" i="1"/>
  <c r="M2693" i="1" s="1"/>
  <c r="L2692" i="1"/>
  <c r="K2692" i="1"/>
  <c r="J2692" i="1"/>
  <c r="I2692" i="1"/>
  <c r="L2691" i="1"/>
  <c r="K2691" i="1"/>
  <c r="J2691" i="1"/>
  <c r="I2691" i="1"/>
  <c r="L2690" i="1"/>
  <c r="K2690" i="1"/>
  <c r="J2690" i="1"/>
  <c r="I2690" i="1"/>
  <c r="M2690" i="1" s="1"/>
  <c r="L2689" i="1"/>
  <c r="K2689" i="1"/>
  <c r="J2689" i="1"/>
  <c r="I2689" i="1"/>
  <c r="M2689" i="1" s="1"/>
  <c r="L2688" i="1"/>
  <c r="K2688" i="1"/>
  <c r="J2688" i="1"/>
  <c r="I2688" i="1"/>
  <c r="M2688" i="1" s="1"/>
  <c r="L2687" i="1"/>
  <c r="K2687" i="1"/>
  <c r="J2687" i="1"/>
  <c r="I2687" i="1"/>
  <c r="M2687" i="1" s="1"/>
  <c r="L2686" i="1"/>
  <c r="K2686" i="1"/>
  <c r="J2686" i="1"/>
  <c r="I2686" i="1"/>
  <c r="M2686" i="1" s="1"/>
  <c r="L2685" i="1"/>
  <c r="K2685" i="1"/>
  <c r="J2685" i="1"/>
  <c r="I2685" i="1"/>
  <c r="M2685" i="1" s="1"/>
  <c r="L2684" i="1"/>
  <c r="K2684" i="1"/>
  <c r="J2684" i="1"/>
  <c r="I2684" i="1"/>
  <c r="L2683" i="1"/>
  <c r="K2683" i="1"/>
  <c r="J2683" i="1"/>
  <c r="I2683" i="1"/>
  <c r="M2683" i="1" s="1"/>
  <c r="L2682" i="1"/>
  <c r="K2682" i="1"/>
  <c r="J2682" i="1"/>
  <c r="I2682" i="1"/>
  <c r="M2682" i="1" s="1"/>
  <c r="L2681" i="1"/>
  <c r="K2681" i="1"/>
  <c r="J2681" i="1"/>
  <c r="I2681" i="1"/>
  <c r="M2681" i="1" s="1"/>
  <c r="L2680" i="1"/>
  <c r="K2680" i="1"/>
  <c r="J2680" i="1"/>
  <c r="I2680" i="1"/>
  <c r="M2680" i="1" s="1"/>
  <c r="L2679" i="1"/>
  <c r="K2679" i="1"/>
  <c r="J2679" i="1"/>
  <c r="I2679" i="1"/>
  <c r="L2678" i="1"/>
  <c r="K2678" i="1"/>
  <c r="J2678" i="1"/>
  <c r="I2678" i="1"/>
  <c r="M2678" i="1" s="1"/>
  <c r="L2677" i="1"/>
  <c r="K2677" i="1"/>
  <c r="J2677" i="1"/>
  <c r="I2677" i="1"/>
  <c r="M2677" i="1" s="1"/>
  <c r="L2676" i="1"/>
  <c r="K2676" i="1"/>
  <c r="J2676" i="1"/>
  <c r="I2676" i="1"/>
  <c r="L2675" i="1"/>
  <c r="K2675" i="1"/>
  <c r="J2675" i="1"/>
  <c r="I2675" i="1"/>
  <c r="L2674" i="1"/>
  <c r="K2674" i="1"/>
  <c r="J2674" i="1"/>
  <c r="I2674" i="1"/>
  <c r="M2674" i="1" s="1"/>
  <c r="L2673" i="1"/>
  <c r="K2673" i="1"/>
  <c r="J2673" i="1"/>
  <c r="I2673" i="1"/>
  <c r="M2673" i="1" s="1"/>
  <c r="L2672" i="1"/>
  <c r="K2672" i="1"/>
  <c r="J2672" i="1"/>
  <c r="I2672" i="1"/>
  <c r="M2672" i="1" s="1"/>
  <c r="L2671" i="1"/>
  <c r="K2671" i="1"/>
  <c r="J2671" i="1"/>
  <c r="I2671" i="1"/>
  <c r="M2671" i="1" s="1"/>
  <c r="L2670" i="1"/>
  <c r="K2670" i="1"/>
  <c r="J2670" i="1"/>
  <c r="I2670" i="1"/>
  <c r="M2670" i="1" s="1"/>
  <c r="L2669" i="1"/>
  <c r="K2669" i="1"/>
  <c r="J2669" i="1"/>
  <c r="I2669" i="1"/>
  <c r="M2669" i="1" s="1"/>
  <c r="L2668" i="1"/>
  <c r="K2668" i="1"/>
  <c r="J2668" i="1"/>
  <c r="I2668" i="1"/>
  <c r="L2667" i="1"/>
  <c r="K2667" i="1"/>
  <c r="J2667" i="1"/>
  <c r="I2667" i="1"/>
  <c r="M2667" i="1" s="1"/>
  <c r="L2666" i="1"/>
  <c r="K2666" i="1"/>
  <c r="J2666" i="1"/>
  <c r="I2666" i="1"/>
  <c r="M2666" i="1" s="1"/>
  <c r="L2665" i="1"/>
  <c r="K2665" i="1"/>
  <c r="J2665" i="1"/>
  <c r="I2665" i="1"/>
  <c r="M2665" i="1" s="1"/>
  <c r="L2664" i="1"/>
  <c r="K2664" i="1"/>
  <c r="J2664" i="1"/>
  <c r="I2664" i="1"/>
  <c r="M2664" i="1" s="1"/>
  <c r="L2663" i="1"/>
  <c r="K2663" i="1"/>
  <c r="J2663" i="1"/>
  <c r="I2663" i="1"/>
  <c r="L2662" i="1"/>
  <c r="K2662" i="1"/>
  <c r="J2662" i="1"/>
  <c r="I2662" i="1"/>
  <c r="M2662" i="1" s="1"/>
  <c r="L2661" i="1"/>
  <c r="K2661" i="1"/>
  <c r="J2661" i="1"/>
  <c r="I2661" i="1"/>
  <c r="M2661" i="1" s="1"/>
  <c r="L2660" i="1"/>
  <c r="K2660" i="1"/>
  <c r="J2660" i="1"/>
  <c r="I2660" i="1"/>
  <c r="L2659" i="1"/>
  <c r="K2659" i="1"/>
  <c r="J2659" i="1"/>
  <c r="I2659" i="1"/>
  <c r="L2658" i="1"/>
  <c r="K2658" i="1"/>
  <c r="J2658" i="1"/>
  <c r="I2658" i="1"/>
  <c r="M2658" i="1" s="1"/>
  <c r="L2657" i="1"/>
  <c r="K2657" i="1"/>
  <c r="J2657" i="1"/>
  <c r="I2657" i="1"/>
  <c r="M2657" i="1" s="1"/>
  <c r="L2656" i="1"/>
  <c r="K2656" i="1"/>
  <c r="J2656" i="1"/>
  <c r="I2656" i="1"/>
  <c r="M2656" i="1" s="1"/>
  <c r="L2655" i="1"/>
  <c r="K2655" i="1"/>
  <c r="J2655" i="1"/>
  <c r="I2655" i="1"/>
  <c r="M2655" i="1" s="1"/>
  <c r="L2654" i="1"/>
  <c r="K2654" i="1"/>
  <c r="J2654" i="1"/>
  <c r="I2654" i="1"/>
  <c r="M2654" i="1" s="1"/>
  <c r="L2653" i="1"/>
  <c r="K2653" i="1"/>
  <c r="J2653" i="1"/>
  <c r="I2653" i="1"/>
  <c r="M2653" i="1" s="1"/>
  <c r="L2652" i="1"/>
  <c r="K2652" i="1"/>
  <c r="J2652" i="1"/>
  <c r="I2652" i="1"/>
  <c r="L2651" i="1"/>
  <c r="K2651" i="1"/>
  <c r="J2651" i="1"/>
  <c r="I2651" i="1"/>
  <c r="M2651" i="1" s="1"/>
  <c r="L2650" i="1"/>
  <c r="K2650" i="1"/>
  <c r="J2650" i="1"/>
  <c r="I2650" i="1"/>
  <c r="M2650" i="1" s="1"/>
  <c r="L2649" i="1"/>
  <c r="K2649" i="1"/>
  <c r="J2649" i="1"/>
  <c r="I2649" i="1"/>
  <c r="M2649" i="1" s="1"/>
  <c r="L2648" i="1"/>
  <c r="K2648" i="1"/>
  <c r="J2648" i="1"/>
  <c r="I2648" i="1"/>
  <c r="M2648" i="1" s="1"/>
  <c r="L2647" i="1"/>
  <c r="K2647" i="1"/>
  <c r="J2647" i="1"/>
  <c r="I2647" i="1"/>
  <c r="L2646" i="1"/>
  <c r="K2646" i="1"/>
  <c r="J2646" i="1"/>
  <c r="I2646" i="1"/>
  <c r="M2646" i="1" s="1"/>
  <c r="L2645" i="1"/>
  <c r="K2645" i="1"/>
  <c r="J2645" i="1"/>
  <c r="I2645" i="1"/>
  <c r="M2645" i="1" s="1"/>
  <c r="L2644" i="1"/>
  <c r="K2644" i="1"/>
  <c r="J2644" i="1"/>
  <c r="I2644" i="1"/>
  <c r="L2643" i="1"/>
  <c r="K2643" i="1"/>
  <c r="J2643" i="1"/>
  <c r="I2643" i="1"/>
  <c r="L2642" i="1"/>
  <c r="K2642" i="1"/>
  <c r="J2642" i="1"/>
  <c r="I2642" i="1"/>
  <c r="M2642" i="1" s="1"/>
  <c r="L2641" i="1"/>
  <c r="K2641" i="1"/>
  <c r="J2641" i="1"/>
  <c r="I2641" i="1"/>
  <c r="M2641" i="1" s="1"/>
  <c r="L2640" i="1"/>
  <c r="K2640" i="1"/>
  <c r="J2640" i="1"/>
  <c r="I2640" i="1"/>
  <c r="M2640" i="1" s="1"/>
  <c r="L2639" i="1"/>
  <c r="K2639" i="1"/>
  <c r="J2639" i="1"/>
  <c r="I2639" i="1"/>
  <c r="M2639" i="1" s="1"/>
  <c r="L2638" i="1"/>
  <c r="K2638" i="1"/>
  <c r="J2638" i="1"/>
  <c r="I2638" i="1"/>
  <c r="M2638" i="1" s="1"/>
  <c r="L2637" i="1"/>
  <c r="K2637" i="1"/>
  <c r="J2637" i="1"/>
  <c r="I2637" i="1"/>
  <c r="M2637" i="1" s="1"/>
  <c r="L2636" i="1"/>
  <c r="K2636" i="1"/>
  <c r="J2636" i="1"/>
  <c r="I2636" i="1"/>
  <c r="L2635" i="1"/>
  <c r="K2635" i="1"/>
  <c r="J2635" i="1"/>
  <c r="I2635" i="1"/>
  <c r="M2635" i="1" s="1"/>
  <c r="L2634" i="1"/>
  <c r="K2634" i="1"/>
  <c r="J2634" i="1"/>
  <c r="I2634" i="1"/>
  <c r="M2634" i="1" s="1"/>
  <c r="L2633" i="1"/>
  <c r="K2633" i="1"/>
  <c r="J2633" i="1"/>
  <c r="I2633" i="1"/>
  <c r="M2633" i="1" s="1"/>
  <c r="L2632" i="1"/>
  <c r="K2632" i="1"/>
  <c r="J2632" i="1"/>
  <c r="I2632" i="1"/>
  <c r="M2632" i="1" s="1"/>
  <c r="L2631" i="1"/>
  <c r="K2631" i="1"/>
  <c r="J2631" i="1"/>
  <c r="I2631" i="1"/>
  <c r="L2630" i="1"/>
  <c r="K2630" i="1"/>
  <c r="J2630" i="1"/>
  <c r="I2630" i="1"/>
  <c r="M2630" i="1" s="1"/>
  <c r="L2629" i="1"/>
  <c r="K2629" i="1"/>
  <c r="J2629" i="1"/>
  <c r="I2629" i="1"/>
  <c r="M2629" i="1" s="1"/>
  <c r="L2628" i="1"/>
  <c r="K2628" i="1"/>
  <c r="J2628" i="1"/>
  <c r="I2628" i="1"/>
  <c r="L2627" i="1"/>
  <c r="K2627" i="1"/>
  <c r="J2627" i="1"/>
  <c r="I2627" i="1"/>
  <c r="L2626" i="1"/>
  <c r="K2626" i="1"/>
  <c r="J2626" i="1"/>
  <c r="I2626" i="1"/>
  <c r="M2626" i="1" s="1"/>
  <c r="L2625" i="1"/>
  <c r="K2625" i="1"/>
  <c r="J2625" i="1"/>
  <c r="I2625" i="1"/>
  <c r="M2625" i="1" s="1"/>
  <c r="L2624" i="1"/>
  <c r="K2624" i="1"/>
  <c r="J2624" i="1"/>
  <c r="I2624" i="1"/>
  <c r="M2624" i="1" s="1"/>
  <c r="L2623" i="1"/>
  <c r="K2623" i="1"/>
  <c r="J2623" i="1"/>
  <c r="I2623" i="1"/>
  <c r="M2623" i="1" s="1"/>
  <c r="L2622" i="1"/>
  <c r="K2622" i="1"/>
  <c r="J2622" i="1"/>
  <c r="I2622" i="1"/>
  <c r="M2622" i="1" s="1"/>
  <c r="L2621" i="1"/>
  <c r="K2621" i="1"/>
  <c r="J2621" i="1"/>
  <c r="I2621" i="1"/>
  <c r="M2621" i="1" s="1"/>
  <c r="L2620" i="1"/>
  <c r="K2620" i="1"/>
  <c r="J2620" i="1"/>
  <c r="I2620" i="1"/>
  <c r="L2619" i="1"/>
  <c r="K2619" i="1"/>
  <c r="J2619" i="1"/>
  <c r="I2619" i="1"/>
  <c r="M2619" i="1" s="1"/>
  <c r="L2618" i="1"/>
  <c r="K2618" i="1"/>
  <c r="J2618" i="1"/>
  <c r="I2618" i="1"/>
  <c r="M2618" i="1" s="1"/>
  <c r="L2617" i="1"/>
  <c r="K2617" i="1"/>
  <c r="J2617" i="1"/>
  <c r="I2617" i="1"/>
  <c r="M2617" i="1" s="1"/>
  <c r="L2616" i="1"/>
  <c r="K2616" i="1"/>
  <c r="J2616" i="1"/>
  <c r="I2616" i="1"/>
  <c r="M2616" i="1" s="1"/>
  <c r="L2615" i="1"/>
  <c r="K2615" i="1"/>
  <c r="J2615" i="1"/>
  <c r="I2615" i="1"/>
  <c r="L2614" i="1"/>
  <c r="K2614" i="1"/>
  <c r="J2614" i="1"/>
  <c r="I2614" i="1"/>
  <c r="M2614" i="1" s="1"/>
  <c r="L2613" i="1"/>
  <c r="K2613" i="1"/>
  <c r="J2613" i="1"/>
  <c r="I2613" i="1"/>
  <c r="M2613" i="1" s="1"/>
  <c r="L2612" i="1"/>
  <c r="K2612" i="1"/>
  <c r="J2612" i="1"/>
  <c r="I2612" i="1"/>
  <c r="L2611" i="1"/>
  <c r="K2611" i="1"/>
  <c r="J2611" i="1"/>
  <c r="I2611" i="1"/>
  <c r="L2610" i="1"/>
  <c r="K2610" i="1"/>
  <c r="J2610" i="1"/>
  <c r="I2610" i="1"/>
  <c r="M2610" i="1" s="1"/>
  <c r="L2609" i="1"/>
  <c r="K2609" i="1"/>
  <c r="J2609" i="1"/>
  <c r="I2609" i="1"/>
  <c r="M2609" i="1" s="1"/>
  <c r="L2608" i="1"/>
  <c r="K2608" i="1"/>
  <c r="J2608" i="1"/>
  <c r="I2608" i="1"/>
  <c r="M2608" i="1" s="1"/>
  <c r="L2607" i="1"/>
  <c r="K2607" i="1"/>
  <c r="J2607" i="1"/>
  <c r="I2607" i="1"/>
  <c r="M2607" i="1" s="1"/>
  <c r="L2606" i="1"/>
  <c r="K2606" i="1"/>
  <c r="J2606" i="1"/>
  <c r="I2606" i="1"/>
  <c r="M2606" i="1" s="1"/>
  <c r="L2605" i="1"/>
  <c r="K2605" i="1"/>
  <c r="J2605" i="1"/>
  <c r="I2605" i="1"/>
  <c r="M2605" i="1" s="1"/>
  <c r="L2604" i="1"/>
  <c r="K2604" i="1"/>
  <c r="J2604" i="1"/>
  <c r="I2604" i="1"/>
  <c r="L2603" i="1"/>
  <c r="K2603" i="1"/>
  <c r="J2603" i="1"/>
  <c r="I2603" i="1"/>
  <c r="M2603" i="1" s="1"/>
  <c r="L2602" i="1"/>
  <c r="K2602" i="1"/>
  <c r="J2602" i="1"/>
  <c r="I2602" i="1"/>
  <c r="M2602" i="1" s="1"/>
  <c r="L2601" i="1"/>
  <c r="K2601" i="1"/>
  <c r="J2601" i="1"/>
  <c r="I2601" i="1"/>
  <c r="M2601" i="1" s="1"/>
  <c r="L2600" i="1"/>
  <c r="K2600" i="1"/>
  <c r="J2600" i="1"/>
  <c r="I2600" i="1"/>
  <c r="M2600" i="1" s="1"/>
  <c r="L2599" i="1"/>
  <c r="K2599" i="1"/>
  <c r="J2599" i="1"/>
  <c r="I2599" i="1"/>
  <c r="L2598" i="1"/>
  <c r="K2598" i="1"/>
  <c r="J2598" i="1"/>
  <c r="I2598" i="1"/>
  <c r="M2598" i="1" s="1"/>
  <c r="L2597" i="1"/>
  <c r="K2597" i="1"/>
  <c r="J2597" i="1"/>
  <c r="I2597" i="1"/>
  <c r="M2597" i="1" s="1"/>
  <c r="L2596" i="1"/>
  <c r="K2596" i="1"/>
  <c r="J2596" i="1"/>
  <c r="I2596" i="1"/>
  <c r="L2595" i="1"/>
  <c r="K2595" i="1"/>
  <c r="J2595" i="1"/>
  <c r="I2595" i="1"/>
  <c r="L2594" i="1"/>
  <c r="K2594" i="1"/>
  <c r="J2594" i="1"/>
  <c r="I2594" i="1"/>
  <c r="M2594" i="1" s="1"/>
  <c r="L2593" i="1"/>
  <c r="K2593" i="1"/>
  <c r="J2593" i="1"/>
  <c r="I2593" i="1"/>
  <c r="M2593" i="1" s="1"/>
  <c r="L2592" i="1"/>
  <c r="K2592" i="1"/>
  <c r="J2592" i="1"/>
  <c r="I2592" i="1"/>
  <c r="M2592" i="1" s="1"/>
  <c r="L2591" i="1"/>
  <c r="K2591" i="1"/>
  <c r="J2591" i="1"/>
  <c r="I2591" i="1"/>
  <c r="M2591" i="1" s="1"/>
  <c r="L2590" i="1"/>
  <c r="K2590" i="1"/>
  <c r="J2590" i="1"/>
  <c r="I2590" i="1"/>
  <c r="M2590" i="1" s="1"/>
  <c r="L2589" i="1"/>
  <c r="K2589" i="1"/>
  <c r="J2589" i="1"/>
  <c r="I2589" i="1"/>
  <c r="M2589" i="1" s="1"/>
  <c r="L2588" i="1"/>
  <c r="K2588" i="1"/>
  <c r="J2588" i="1"/>
  <c r="I2588" i="1"/>
  <c r="L2587" i="1"/>
  <c r="K2587" i="1"/>
  <c r="J2587" i="1"/>
  <c r="I2587" i="1"/>
  <c r="M2587" i="1" s="1"/>
  <c r="L2586" i="1"/>
  <c r="K2586" i="1"/>
  <c r="J2586" i="1"/>
  <c r="I2586" i="1"/>
  <c r="M2586" i="1" s="1"/>
  <c r="L2585" i="1"/>
  <c r="K2585" i="1"/>
  <c r="J2585" i="1"/>
  <c r="I2585" i="1"/>
  <c r="M2585" i="1" s="1"/>
  <c r="L2584" i="1"/>
  <c r="K2584" i="1"/>
  <c r="J2584" i="1"/>
  <c r="I2584" i="1"/>
  <c r="M2584" i="1" s="1"/>
  <c r="L2583" i="1"/>
  <c r="K2583" i="1"/>
  <c r="J2583" i="1"/>
  <c r="I2583" i="1"/>
  <c r="L2582" i="1"/>
  <c r="K2582" i="1"/>
  <c r="J2582" i="1"/>
  <c r="I2582" i="1"/>
  <c r="M2582" i="1" s="1"/>
  <c r="L2581" i="1"/>
  <c r="K2581" i="1"/>
  <c r="J2581" i="1"/>
  <c r="I2581" i="1"/>
  <c r="M2581" i="1" s="1"/>
  <c r="L2580" i="1"/>
  <c r="K2580" i="1"/>
  <c r="J2580" i="1"/>
  <c r="I2580" i="1"/>
  <c r="L2579" i="1"/>
  <c r="K2579" i="1"/>
  <c r="J2579" i="1"/>
  <c r="I2579" i="1"/>
  <c r="L2578" i="1"/>
  <c r="K2578" i="1"/>
  <c r="J2578" i="1"/>
  <c r="I2578" i="1"/>
  <c r="M2578" i="1" s="1"/>
  <c r="L2577" i="1"/>
  <c r="K2577" i="1"/>
  <c r="J2577" i="1"/>
  <c r="I2577" i="1"/>
  <c r="M2577" i="1" s="1"/>
  <c r="L2576" i="1"/>
  <c r="K2576" i="1"/>
  <c r="J2576" i="1"/>
  <c r="I2576" i="1"/>
  <c r="M2576" i="1" s="1"/>
  <c r="L2575" i="1"/>
  <c r="K2575" i="1"/>
  <c r="J2575" i="1"/>
  <c r="I2575" i="1"/>
  <c r="M2575" i="1" s="1"/>
  <c r="L2574" i="1"/>
  <c r="K2574" i="1"/>
  <c r="J2574" i="1"/>
  <c r="I2574" i="1"/>
  <c r="M2574" i="1" s="1"/>
  <c r="L2573" i="1"/>
  <c r="K2573" i="1"/>
  <c r="J2573" i="1"/>
  <c r="I2573" i="1"/>
  <c r="M2573" i="1" s="1"/>
  <c r="L2572" i="1"/>
  <c r="K2572" i="1"/>
  <c r="J2572" i="1"/>
  <c r="I2572" i="1"/>
  <c r="L2571" i="1"/>
  <c r="K2571" i="1"/>
  <c r="J2571" i="1"/>
  <c r="I2571" i="1"/>
  <c r="M2571" i="1" s="1"/>
  <c r="L2570" i="1"/>
  <c r="K2570" i="1"/>
  <c r="J2570" i="1"/>
  <c r="I2570" i="1"/>
  <c r="M2570" i="1" s="1"/>
  <c r="L2569" i="1"/>
  <c r="K2569" i="1"/>
  <c r="J2569" i="1"/>
  <c r="I2569" i="1"/>
  <c r="M2569" i="1" s="1"/>
  <c r="L2568" i="1"/>
  <c r="K2568" i="1"/>
  <c r="J2568" i="1"/>
  <c r="I2568" i="1"/>
  <c r="M2568" i="1" s="1"/>
  <c r="L2567" i="1"/>
  <c r="K2567" i="1"/>
  <c r="J2567" i="1"/>
  <c r="I2567" i="1"/>
  <c r="L2566" i="1"/>
  <c r="K2566" i="1"/>
  <c r="J2566" i="1"/>
  <c r="I2566" i="1"/>
  <c r="M2566" i="1" s="1"/>
  <c r="L2565" i="1"/>
  <c r="K2565" i="1"/>
  <c r="J2565" i="1"/>
  <c r="I2565" i="1"/>
  <c r="M2565" i="1" s="1"/>
  <c r="L2564" i="1"/>
  <c r="K2564" i="1"/>
  <c r="J2564" i="1"/>
  <c r="I2564" i="1"/>
  <c r="L2563" i="1"/>
  <c r="K2563" i="1"/>
  <c r="J2563" i="1"/>
  <c r="I2563" i="1"/>
  <c r="L2562" i="1"/>
  <c r="K2562" i="1"/>
  <c r="J2562" i="1"/>
  <c r="I2562" i="1"/>
  <c r="M2562" i="1" s="1"/>
  <c r="L2561" i="1"/>
  <c r="K2561" i="1"/>
  <c r="J2561" i="1"/>
  <c r="I2561" i="1"/>
  <c r="M2561" i="1" s="1"/>
  <c r="L2560" i="1"/>
  <c r="K2560" i="1"/>
  <c r="J2560" i="1"/>
  <c r="I2560" i="1"/>
  <c r="M2560" i="1" s="1"/>
  <c r="L2559" i="1"/>
  <c r="K2559" i="1"/>
  <c r="J2559" i="1"/>
  <c r="I2559" i="1"/>
  <c r="M2559" i="1" s="1"/>
  <c r="L2558" i="1"/>
  <c r="K2558" i="1"/>
  <c r="J2558" i="1"/>
  <c r="I2558" i="1"/>
  <c r="M2558" i="1" s="1"/>
  <c r="L2557" i="1"/>
  <c r="K2557" i="1"/>
  <c r="J2557" i="1"/>
  <c r="I2557" i="1"/>
  <c r="M2557" i="1" s="1"/>
  <c r="L2556" i="1"/>
  <c r="K2556" i="1"/>
  <c r="J2556" i="1"/>
  <c r="I2556" i="1"/>
  <c r="L2555" i="1"/>
  <c r="K2555" i="1"/>
  <c r="J2555" i="1"/>
  <c r="I2555" i="1"/>
  <c r="M2555" i="1" s="1"/>
  <c r="L2554" i="1"/>
  <c r="K2554" i="1"/>
  <c r="J2554" i="1"/>
  <c r="I2554" i="1"/>
  <c r="M2554" i="1" s="1"/>
  <c r="L2553" i="1"/>
  <c r="K2553" i="1"/>
  <c r="J2553" i="1"/>
  <c r="I2553" i="1"/>
  <c r="M2553" i="1" s="1"/>
  <c r="L2552" i="1"/>
  <c r="K2552" i="1"/>
  <c r="J2552" i="1"/>
  <c r="I2552" i="1"/>
  <c r="M2552" i="1" s="1"/>
  <c r="L2551" i="1"/>
  <c r="K2551" i="1"/>
  <c r="J2551" i="1"/>
  <c r="I2551" i="1"/>
  <c r="L2550" i="1"/>
  <c r="K2550" i="1"/>
  <c r="J2550" i="1"/>
  <c r="I2550" i="1"/>
  <c r="M2550" i="1" s="1"/>
  <c r="L2549" i="1"/>
  <c r="K2549" i="1"/>
  <c r="J2549" i="1"/>
  <c r="I2549" i="1"/>
  <c r="M2549" i="1" s="1"/>
  <c r="L2548" i="1"/>
  <c r="K2548" i="1"/>
  <c r="J2548" i="1"/>
  <c r="I2548" i="1"/>
  <c r="L2547" i="1"/>
  <c r="K2547" i="1"/>
  <c r="J2547" i="1"/>
  <c r="I2547" i="1"/>
  <c r="L2546" i="1"/>
  <c r="K2546" i="1"/>
  <c r="J2546" i="1"/>
  <c r="I2546" i="1"/>
  <c r="M2546" i="1" s="1"/>
  <c r="L2545" i="1"/>
  <c r="K2545" i="1"/>
  <c r="J2545" i="1"/>
  <c r="I2545" i="1"/>
  <c r="M2545" i="1" s="1"/>
  <c r="L2544" i="1"/>
  <c r="K2544" i="1"/>
  <c r="J2544" i="1"/>
  <c r="I2544" i="1"/>
  <c r="M2544" i="1" s="1"/>
  <c r="L2543" i="1"/>
  <c r="K2543" i="1"/>
  <c r="J2543" i="1"/>
  <c r="I2543" i="1"/>
  <c r="M2543" i="1" s="1"/>
  <c r="L2542" i="1"/>
  <c r="K2542" i="1"/>
  <c r="J2542" i="1"/>
  <c r="I2542" i="1"/>
  <c r="M2542" i="1" s="1"/>
  <c r="L2541" i="1"/>
  <c r="K2541" i="1"/>
  <c r="J2541" i="1"/>
  <c r="I2541" i="1"/>
  <c r="M2541" i="1" s="1"/>
  <c r="L2540" i="1"/>
  <c r="K2540" i="1"/>
  <c r="J2540" i="1"/>
  <c r="I2540" i="1"/>
  <c r="L2539" i="1"/>
  <c r="K2539" i="1"/>
  <c r="J2539" i="1"/>
  <c r="I2539" i="1"/>
  <c r="M2539" i="1" s="1"/>
  <c r="L2538" i="1"/>
  <c r="K2538" i="1"/>
  <c r="J2538" i="1"/>
  <c r="I2538" i="1"/>
  <c r="M2538" i="1" s="1"/>
  <c r="L2537" i="1"/>
  <c r="K2537" i="1"/>
  <c r="J2537" i="1"/>
  <c r="I2537" i="1"/>
  <c r="M2537" i="1" s="1"/>
  <c r="L2536" i="1"/>
  <c r="K2536" i="1"/>
  <c r="J2536" i="1"/>
  <c r="I2536" i="1"/>
  <c r="M2536" i="1" s="1"/>
  <c r="L2535" i="1"/>
  <c r="K2535" i="1"/>
  <c r="J2535" i="1"/>
  <c r="I2535" i="1"/>
  <c r="L2534" i="1"/>
  <c r="K2534" i="1"/>
  <c r="J2534" i="1"/>
  <c r="I2534" i="1"/>
  <c r="M2534" i="1" s="1"/>
  <c r="L2533" i="1"/>
  <c r="K2533" i="1"/>
  <c r="J2533" i="1"/>
  <c r="I2533" i="1"/>
  <c r="M2533" i="1" s="1"/>
  <c r="L2532" i="1"/>
  <c r="K2532" i="1"/>
  <c r="J2532" i="1"/>
  <c r="I2532" i="1"/>
  <c r="L2531" i="1"/>
  <c r="K2531" i="1"/>
  <c r="J2531" i="1"/>
  <c r="I2531" i="1"/>
  <c r="L2530" i="1"/>
  <c r="K2530" i="1"/>
  <c r="J2530" i="1"/>
  <c r="I2530" i="1"/>
  <c r="M2530" i="1" s="1"/>
  <c r="L2529" i="1"/>
  <c r="K2529" i="1"/>
  <c r="J2529" i="1"/>
  <c r="I2529" i="1"/>
  <c r="M2529" i="1" s="1"/>
  <c r="L2528" i="1"/>
  <c r="K2528" i="1"/>
  <c r="J2528" i="1"/>
  <c r="I2528" i="1"/>
  <c r="M2528" i="1" s="1"/>
  <c r="L2527" i="1"/>
  <c r="K2527" i="1"/>
  <c r="J2527" i="1"/>
  <c r="I2527" i="1"/>
  <c r="M2527" i="1" s="1"/>
  <c r="L2526" i="1"/>
  <c r="K2526" i="1"/>
  <c r="J2526" i="1"/>
  <c r="I2526" i="1"/>
  <c r="M2526" i="1" s="1"/>
  <c r="L2525" i="1"/>
  <c r="K2525" i="1"/>
  <c r="J2525" i="1"/>
  <c r="I2525" i="1"/>
  <c r="M2525" i="1" s="1"/>
  <c r="L2524" i="1"/>
  <c r="K2524" i="1"/>
  <c r="J2524" i="1"/>
  <c r="I2524" i="1"/>
  <c r="L2523" i="1"/>
  <c r="K2523" i="1"/>
  <c r="J2523" i="1"/>
  <c r="I2523" i="1"/>
  <c r="M2523" i="1" s="1"/>
  <c r="L2522" i="1"/>
  <c r="K2522" i="1"/>
  <c r="J2522" i="1"/>
  <c r="I2522" i="1"/>
  <c r="M2522" i="1" s="1"/>
  <c r="L2521" i="1"/>
  <c r="K2521" i="1"/>
  <c r="J2521" i="1"/>
  <c r="I2521" i="1"/>
  <c r="M2521" i="1" s="1"/>
  <c r="L2520" i="1"/>
  <c r="K2520" i="1"/>
  <c r="J2520" i="1"/>
  <c r="I2520" i="1"/>
  <c r="M2520" i="1" s="1"/>
  <c r="L2519" i="1"/>
  <c r="K2519" i="1"/>
  <c r="J2519" i="1"/>
  <c r="I2519" i="1"/>
  <c r="L2518" i="1"/>
  <c r="K2518" i="1"/>
  <c r="J2518" i="1"/>
  <c r="I2518" i="1"/>
  <c r="M2518" i="1" s="1"/>
  <c r="L2517" i="1"/>
  <c r="K2517" i="1"/>
  <c r="J2517" i="1"/>
  <c r="I2517" i="1"/>
  <c r="M2517" i="1" s="1"/>
  <c r="L2516" i="1"/>
  <c r="K2516" i="1"/>
  <c r="J2516" i="1"/>
  <c r="I2516" i="1"/>
  <c r="L2515" i="1"/>
  <c r="K2515" i="1"/>
  <c r="J2515" i="1"/>
  <c r="I2515" i="1"/>
  <c r="L2514" i="1"/>
  <c r="K2514" i="1"/>
  <c r="J2514" i="1"/>
  <c r="I2514" i="1"/>
  <c r="M2514" i="1" s="1"/>
  <c r="L2513" i="1"/>
  <c r="K2513" i="1"/>
  <c r="J2513" i="1"/>
  <c r="I2513" i="1"/>
  <c r="M2513" i="1" s="1"/>
  <c r="L2512" i="1"/>
  <c r="K2512" i="1"/>
  <c r="J2512" i="1"/>
  <c r="I2512" i="1"/>
  <c r="M2512" i="1" s="1"/>
  <c r="L2511" i="1"/>
  <c r="K2511" i="1"/>
  <c r="J2511" i="1"/>
  <c r="I2511" i="1"/>
  <c r="M2511" i="1" s="1"/>
  <c r="L2510" i="1"/>
  <c r="K2510" i="1"/>
  <c r="J2510" i="1"/>
  <c r="I2510" i="1"/>
  <c r="M2510" i="1" s="1"/>
  <c r="L2509" i="1"/>
  <c r="K2509" i="1"/>
  <c r="J2509" i="1"/>
  <c r="I2509" i="1"/>
  <c r="M2509" i="1" s="1"/>
  <c r="L2508" i="1"/>
  <c r="K2508" i="1"/>
  <c r="J2508" i="1"/>
  <c r="I2508" i="1"/>
  <c r="L2507" i="1"/>
  <c r="K2507" i="1"/>
  <c r="J2507" i="1"/>
  <c r="I2507" i="1"/>
  <c r="M2507" i="1" s="1"/>
  <c r="L2506" i="1"/>
  <c r="K2506" i="1"/>
  <c r="J2506" i="1"/>
  <c r="I2506" i="1"/>
  <c r="M2506" i="1" s="1"/>
  <c r="L2505" i="1"/>
  <c r="K2505" i="1"/>
  <c r="J2505" i="1"/>
  <c r="I2505" i="1"/>
  <c r="M2505" i="1" s="1"/>
  <c r="L2504" i="1"/>
  <c r="K2504" i="1"/>
  <c r="J2504" i="1"/>
  <c r="I2504" i="1"/>
  <c r="M2504" i="1" s="1"/>
  <c r="L2503" i="1"/>
  <c r="K2503" i="1"/>
  <c r="J2503" i="1"/>
  <c r="I2503" i="1"/>
  <c r="L2502" i="1"/>
  <c r="K2502" i="1"/>
  <c r="J2502" i="1"/>
  <c r="I2502" i="1"/>
  <c r="M2502" i="1" s="1"/>
  <c r="L2501" i="1"/>
  <c r="K2501" i="1"/>
  <c r="J2501" i="1"/>
  <c r="I2501" i="1"/>
  <c r="M2501" i="1" s="1"/>
  <c r="L2500" i="1"/>
  <c r="K2500" i="1"/>
  <c r="J2500" i="1"/>
  <c r="I2500" i="1"/>
  <c r="L2499" i="1"/>
  <c r="K2499" i="1"/>
  <c r="J2499" i="1"/>
  <c r="I2499" i="1"/>
  <c r="L2498" i="1"/>
  <c r="K2498" i="1"/>
  <c r="J2498" i="1"/>
  <c r="I2498" i="1"/>
  <c r="M2498" i="1" s="1"/>
  <c r="L2497" i="1"/>
  <c r="K2497" i="1"/>
  <c r="J2497" i="1"/>
  <c r="I2497" i="1"/>
  <c r="M2497" i="1" s="1"/>
  <c r="L2496" i="1"/>
  <c r="K2496" i="1"/>
  <c r="J2496" i="1"/>
  <c r="I2496" i="1"/>
  <c r="M2496" i="1" s="1"/>
  <c r="L2495" i="1"/>
  <c r="K2495" i="1"/>
  <c r="J2495" i="1"/>
  <c r="I2495" i="1"/>
  <c r="M2495" i="1" s="1"/>
  <c r="L2494" i="1"/>
  <c r="K2494" i="1"/>
  <c r="J2494" i="1"/>
  <c r="I2494" i="1"/>
  <c r="M2494" i="1" s="1"/>
  <c r="L2493" i="1"/>
  <c r="K2493" i="1"/>
  <c r="J2493" i="1"/>
  <c r="I2493" i="1"/>
  <c r="M2493" i="1" s="1"/>
  <c r="L2492" i="1"/>
  <c r="K2492" i="1"/>
  <c r="J2492" i="1"/>
  <c r="I2492" i="1"/>
  <c r="L2491" i="1"/>
  <c r="K2491" i="1"/>
  <c r="J2491" i="1"/>
  <c r="I2491" i="1"/>
  <c r="M2491" i="1" s="1"/>
  <c r="L2490" i="1"/>
  <c r="K2490" i="1"/>
  <c r="J2490" i="1"/>
  <c r="I2490" i="1"/>
  <c r="M2490" i="1" s="1"/>
  <c r="L2489" i="1"/>
  <c r="K2489" i="1"/>
  <c r="J2489" i="1"/>
  <c r="I2489" i="1"/>
  <c r="M2489" i="1" s="1"/>
  <c r="L2488" i="1"/>
  <c r="K2488" i="1"/>
  <c r="J2488" i="1"/>
  <c r="I2488" i="1"/>
  <c r="M2488" i="1" s="1"/>
  <c r="L2487" i="1"/>
  <c r="K2487" i="1"/>
  <c r="J2487" i="1"/>
  <c r="I2487" i="1"/>
  <c r="L2486" i="1"/>
  <c r="K2486" i="1"/>
  <c r="J2486" i="1"/>
  <c r="I2486" i="1"/>
  <c r="M2486" i="1" s="1"/>
  <c r="L2485" i="1"/>
  <c r="K2485" i="1"/>
  <c r="J2485" i="1"/>
  <c r="I2485" i="1"/>
  <c r="M2485" i="1" s="1"/>
  <c r="L2484" i="1"/>
  <c r="K2484" i="1"/>
  <c r="J2484" i="1"/>
  <c r="I2484" i="1"/>
  <c r="L2483" i="1"/>
  <c r="K2483" i="1"/>
  <c r="J2483" i="1"/>
  <c r="I2483" i="1"/>
  <c r="L2482" i="1"/>
  <c r="K2482" i="1"/>
  <c r="J2482" i="1"/>
  <c r="I2482" i="1"/>
  <c r="M2482" i="1" s="1"/>
  <c r="L2481" i="1"/>
  <c r="K2481" i="1"/>
  <c r="J2481" i="1"/>
  <c r="I2481" i="1"/>
  <c r="M2481" i="1" s="1"/>
  <c r="L2480" i="1"/>
  <c r="K2480" i="1"/>
  <c r="J2480" i="1"/>
  <c r="I2480" i="1"/>
  <c r="M2480" i="1" s="1"/>
  <c r="L2479" i="1"/>
  <c r="K2479" i="1"/>
  <c r="J2479" i="1"/>
  <c r="I2479" i="1"/>
  <c r="M2479" i="1" s="1"/>
  <c r="L2478" i="1"/>
  <c r="K2478" i="1"/>
  <c r="J2478" i="1"/>
  <c r="I2478" i="1"/>
  <c r="M2478" i="1" s="1"/>
  <c r="L2477" i="1"/>
  <c r="K2477" i="1"/>
  <c r="J2477" i="1"/>
  <c r="I2477" i="1"/>
  <c r="M2477" i="1" s="1"/>
  <c r="L2476" i="1"/>
  <c r="K2476" i="1"/>
  <c r="J2476" i="1"/>
  <c r="I2476" i="1"/>
  <c r="L2475" i="1"/>
  <c r="K2475" i="1"/>
  <c r="J2475" i="1"/>
  <c r="I2475" i="1"/>
  <c r="M2475" i="1" s="1"/>
  <c r="L2474" i="1"/>
  <c r="K2474" i="1"/>
  <c r="J2474" i="1"/>
  <c r="I2474" i="1"/>
  <c r="M2474" i="1" s="1"/>
  <c r="L2473" i="1"/>
  <c r="K2473" i="1"/>
  <c r="J2473" i="1"/>
  <c r="I2473" i="1"/>
  <c r="M2473" i="1" s="1"/>
  <c r="L2472" i="1"/>
  <c r="K2472" i="1"/>
  <c r="J2472" i="1"/>
  <c r="I2472" i="1"/>
  <c r="M2472" i="1" s="1"/>
  <c r="L2471" i="1"/>
  <c r="K2471" i="1"/>
  <c r="J2471" i="1"/>
  <c r="I2471" i="1"/>
  <c r="L2470" i="1"/>
  <c r="K2470" i="1"/>
  <c r="J2470" i="1"/>
  <c r="I2470" i="1"/>
  <c r="M2470" i="1" s="1"/>
  <c r="L2469" i="1"/>
  <c r="K2469" i="1"/>
  <c r="J2469" i="1"/>
  <c r="I2469" i="1"/>
  <c r="M2469" i="1" s="1"/>
  <c r="L2468" i="1"/>
  <c r="K2468" i="1"/>
  <c r="J2468" i="1"/>
  <c r="I2468" i="1"/>
  <c r="L2467" i="1"/>
  <c r="K2467" i="1"/>
  <c r="J2467" i="1"/>
  <c r="I2467" i="1"/>
  <c r="L2466" i="1"/>
  <c r="K2466" i="1"/>
  <c r="J2466" i="1"/>
  <c r="I2466" i="1"/>
  <c r="M2466" i="1" s="1"/>
  <c r="L2465" i="1"/>
  <c r="K2465" i="1"/>
  <c r="J2465" i="1"/>
  <c r="I2465" i="1"/>
  <c r="M2465" i="1" s="1"/>
  <c r="L2464" i="1"/>
  <c r="K2464" i="1"/>
  <c r="J2464" i="1"/>
  <c r="I2464" i="1"/>
  <c r="M2464" i="1" s="1"/>
  <c r="L2463" i="1"/>
  <c r="K2463" i="1"/>
  <c r="J2463" i="1"/>
  <c r="I2463" i="1"/>
  <c r="M2463" i="1" s="1"/>
  <c r="L2462" i="1"/>
  <c r="K2462" i="1"/>
  <c r="J2462" i="1"/>
  <c r="I2462" i="1"/>
  <c r="M2462" i="1" s="1"/>
  <c r="L2461" i="1"/>
  <c r="K2461" i="1"/>
  <c r="J2461" i="1"/>
  <c r="I2461" i="1"/>
  <c r="M2461" i="1" s="1"/>
  <c r="L2460" i="1"/>
  <c r="K2460" i="1"/>
  <c r="J2460" i="1"/>
  <c r="I2460" i="1"/>
  <c r="L2459" i="1"/>
  <c r="K2459" i="1"/>
  <c r="J2459" i="1"/>
  <c r="I2459" i="1"/>
  <c r="M2459" i="1" s="1"/>
  <c r="L2458" i="1"/>
  <c r="K2458" i="1"/>
  <c r="J2458" i="1"/>
  <c r="I2458" i="1"/>
  <c r="M2458" i="1" s="1"/>
  <c r="L2457" i="1"/>
  <c r="K2457" i="1"/>
  <c r="J2457" i="1"/>
  <c r="I2457" i="1"/>
  <c r="M2457" i="1" s="1"/>
  <c r="L2456" i="1"/>
  <c r="K2456" i="1"/>
  <c r="J2456" i="1"/>
  <c r="I2456" i="1"/>
  <c r="M2456" i="1" s="1"/>
  <c r="L2455" i="1"/>
  <c r="K2455" i="1"/>
  <c r="J2455" i="1"/>
  <c r="I2455" i="1"/>
  <c r="L2454" i="1"/>
  <c r="K2454" i="1"/>
  <c r="J2454" i="1"/>
  <c r="I2454" i="1"/>
  <c r="M2454" i="1" s="1"/>
  <c r="L2453" i="1"/>
  <c r="K2453" i="1"/>
  <c r="J2453" i="1"/>
  <c r="I2453" i="1"/>
  <c r="M2453" i="1" s="1"/>
  <c r="L2452" i="1"/>
  <c r="K2452" i="1"/>
  <c r="J2452" i="1"/>
  <c r="I2452" i="1"/>
  <c r="L2451" i="1"/>
  <c r="K2451" i="1"/>
  <c r="J2451" i="1"/>
  <c r="I2451" i="1"/>
  <c r="L2450" i="1"/>
  <c r="K2450" i="1"/>
  <c r="J2450" i="1"/>
  <c r="I2450" i="1"/>
  <c r="M2450" i="1" s="1"/>
  <c r="L2449" i="1"/>
  <c r="K2449" i="1"/>
  <c r="J2449" i="1"/>
  <c r="I2449" i="1"/>
  <c r="M2449" i="1" s="1"/>
  <c r="L2448" i="1"/>
  <c r="K2448" i="1"/>
  <c r="J2448" i="1"/>
  <c r="I2448" i="1"/>
  <c r="M2448" i="1" s="1"/>
  <c r="L2447" i="1"/>
  <c r="K2447" i="1"/>
  <c r="J2447" i="1"/>
  <c r="I2447" i="1"/>
  <c r="M2447" i="1" s="1"/>
  <c r="L2446" i="1"/>
  <c r="K2446" i="1"/>
  <c r="J2446" i="1"/>
  <c r="I2446" i="1"/>
  <c r="M2446" i="1" s="1"/>
  <c r="L2445" i="1"/>
  <c r="K2445" i="1"/>
  <c r="J2445" i="1"/>
  <c r="I2445" i="1"/>
  <c r="M2445" i="1" s="1"/>
  <c r="L2444" i="1"/>
  <c r="K2444" i="1"/>
  <c r="J2444" i="1"/>
  <c r="I2444" i="1"/>
  <c r="L2443" i="1"/>
  <c r="K2443" i="1"/>
  <c r="J2443" i="1"/>
  <c r="I2443" i="1"/>
  <c r="M2443" i="1" s="1"/>
  <c r="L2442" i="1"/>
  <c r="K2442" i="1"/>
  <c r="J2442" i="1"/>
  <c r="I2442" i="1"/>
  <c r="M2442" i="1" s="1"/>
  <c r="L2441" i="1"/>
  <c r="K2441" i="1"/>
  <c r="J2441" i="1"/>
  <c r="I2441" i="1"/>
  <c r="M2441" i="1" s="1"/>
  <c r="L2440" i="1"/>
  <c r="K2440" i="1"/>
  <c r="J2440" i="1"/>
  <c r="I2440" i="1"/>
  <c r="M2440" i="1" s="1"/>
  <c r="L2439" i="1"/>
  <c r="K2439" i="1"/>
  <c r="J2439" i="1"/>
  <c r="I2439" i="1"/>
  <c r="L2438" i="1"/>
  <c r="K2438" i="1"/>
  <c r="J2438" i="1"/>
  <c r="I2438" i="1"/>
  <c r="M2438" i="1" s="1"/>
  <c r="L2437" i="1"/>
  <c r="K2437" i="1"/>
  <c r="J2437" i="1"/>
  <c r="I2437" i="1"/>
  <c r="M2437" i="1" s="1"/>
  <c r="L2436" i="1"/>
  <c r="K2436" i="1"/>
  <c r="J2436" i="1"/>
  <c r="I2436" i="1"/>
  <c r="L2435" i="1"/>
  <c r="K2435" i="1"/>
  <c r="J2435" i="1"/>
  <c r="I2435" i="1"/>
  <c r="L2434" i="1"/>
  <c r="K2434" i="1"/>
  <c r="J2434" i="1"/>
  <c r="I2434" i="1"/>
  <c r="M2434" i="1" s="1"/>
  <c r="L2433" i="1"/>
  <c r="K2433" i="1"/>
  <c r="J2433" i="1"/>
  <c r="I2433" i="1"/>
  <c r="M2433" i="1" s="1"/>
  <c r="L2432" i="1"/>
  <c r="K2432" i="1"/>
  <c r="J2432" i="1"/>
  <c r="I2432" i="1"/>
  <c r="M2432" i="1" s="1"/>
  <c r="L2431" i="1"/>
  <c r="K2431" i="1"/>
  <c r="J2431" i="1"/>
  <c r="I2431" i="1"/>
  <c r="M2431" i="1" s="1"/>
  <c r="L2430" i="1"/>
  <c r="K2430" i="1"/>
  <c r="J2430" i="1"/>
  <c r="I2430" i="1"/>
  <c r="M2430" i="1" s="1"/>
  <c r="L2429" i="1"/>
  <c r="K2429" i="1"/>
  <c r="J2429" i="1"/>
  <c r="I2429" i="1"/>
  <c r="M2429" i="1" s="1"/>
  <c r="L2428" i="1"/>
  <c r="K2428" i="1"/>
  <c r="J2428" i="1"/>
  <c r="I2428" i="1"/>
  <c r="L2427" i="1"/>
  <c r="K2427" i="1"/>
  <c r="J2427" i="1"/>
  <c r="I2427" i="1"/>
  <c r="M2427" i="1" s="1"/>
  <c r="L2426" i="1"/>
  <c r="K2426" i="1"/>
  <c r="J2426" i="1"/>
  <c r="I2426" i="1"/>
  <c r="M2426" i="1" s="1"/>
  <c r="L2425" i="1"/>
  <c r="K2425" i="1"/>
  <c r="J2425" i="1"/>
  <c r="I2425" i="1"/>
  <c r="M2425" i="1" s="1"/>
  <c r="L2424" i="1"/>
  <c r="K2424" i="1"/>
  <c r="J2424" i="1"/>
  <c r="I2424" i="1"/>
  <c r="M2424" i="1" s="1"/>
  <c r="L2423" i="1"/>
  <c r="K2423" i="1"/>
  <c r="J2423" i="1"/>
  <c r="I2423" i="1"/>
  <c r="L2422" i="1"/>
  <c r="K2422" i="1"/>
  <c r="J2422" i="1"/>
  <c r="I2422" i="1"/>
  <c r="M2422" i="1" s="1"/>
  <c r="L2421" i="1"/>
  <c r="K2421" i="1"/>
  <c r="J2421" i="1"/>
  <c r="I2421" i="1"/>
  <c r="M2421" i="1" s="1"/>
  <c r="L2420" i="1"/>
  <c r="K2420" i="1"/>
  <c r="J2420" i="1"/>
  <c r="I2420" i="1"/>
  <c r="L2419" i="1"/>
  <c r="K2419" i="1"/>
  <c r="J2419" i="1"/>
  <c r="I2419" i="1"/>
  <c r="L2418" i="1"/>
  <c r="K2418" i="1"/>
  <c r="J2418" i="1"/>
  <c r="I2418" i="1"/>
  <c r="M2418" i="1" s="1"/>
  <c r="L2417" i="1"/>
  <c r="K2417" i="1"/>
  <c r="J2417" i="1"/>
  <c r="I2417" i="1"/>
  <c r="M2417" i="1" s="1"/>
  <c r="L2416" i="1"/>
  <c r="K2416" i="1"/>
  <c r="J2416" i="1"/>
  <c r="I2416" i="1"/>
  <c r="M2416" i="1" s="1"/>
  <c r="L2415" i="1"/>
  <c r="K2415" i="1"/>
  <c r="J2415" i="1"/>
  <c r="I2415" i="1"/>
  <c r="M2415" i="1" s="1"/>
  <c r="L2414" i="1"/>
  <c r="K2414" i="1"/>
  <c r="J2414" i="1"/>
  <c r="I2414" i="1"/>
  <c r="M2414" i="1" s="1"/>
  <c r="L2413" i="1"/>
  <c r="K2413" i="1"/>
  <c r="J2413" i="1"/>
  <c r="I2413" i="1"/>
  <c r="M2413" i="1" s="1"/>
  <c r="L2412" i="1"/>
  <c r="K2412" i="1"/>
  <c r="J2412" i="1"/>
  <c r="I2412" i="1"/>
  <c r="L2411" i="1"/>
  <c r="K2411" i="1"/>
  <c r="J2411" i="1"/>
  <c r="I2411" i="1"/>
  <c r="M2411" i="1" s="1"/>
  <c r="L2410" i="1"/>
  <c r="K2410" i="1"/>
  <c r="J2410" i="1"/>
  <c r="I2410" i="1"/>
  <c r="M2410" i="1" s="1"/>
  <c r="L2409" i="1"/>
  <c r="K2409" i="1"/>
  <c r="J2409" i="1"/>
  <c r="I2409" i="1"/>
  <c r="M2409" i="1" s="1"/>
  <c r="L2408" i="1"/>
  <c r="K2408" i="1"/>
  <c r="J2408" i="1"/>
  <c r="I2408" i="1"/>
  <c r="M2408" i="1" s="1"/>
  <c r="L2407" i="1"/>
  <c r="K2407" i="1"/>
  <c r="J2407" i="1"/>
  <c r="I2407" i="1"/>
  <c r="L2406" i="1"/>
  <c r="K2406" i="1"/>
  <c r="J2406" i="1"/>
  <c r="I2406" i="1"/>
  <c r="M2406" i="1" s="1"/>
  <c r="L2405" i="1"/>
  <c r="K2405" i="1"/>
  <c r="J2405" i="1"/>
  <c r="I2405" i="1"/>
  <c r="M2405" i="1" s="1"/>
  <c r="L2404" i="1"/>
  <c r="K2404" i="1"/>
  <c r="J2404" i="1"/>
  <c r="I2404" i="1"/>
  <c r="L2403" i="1"/>
  <c r="K2403" i="1"/>
  <c r="J2403" i="1"/>
  <c r="I2403" i="1"/>
  <c r="L2402" i="1"/>
  <c r="K2402" i="1"/>
  <c r="J2402" i="1"/>
  <c r="I2402" i="1"/>
  <c r="M2402" i="1" s="1"/>
  <c r="L2401" i="1"/>
  <c r="K2401" i="1"/>
  <c r="J2401" i="1"/>
  <c r="I2401" i="1"/>
  <c r="M2401" i="1" s="1"/>
  <c r="L2400" i="1"/>
  <c r="K2400" i="1"/>
  <c r="J2400" i="1"/>
  <c r="I2400" i="1"/>
  <c r="M2400" i="1" s="1"/>
  <c r="L2399" i="1"/>
  <c r="K2399" i="1"/>
  <c r="J2399" i="1"/>
  <c r="I2399" i="1"/>
  <c r="M2399" i="1" s="1"/>
  <c r="L2398" i="1"/>
  <c r="K2398" i="1"/>
  <c r="J2398" i="1"/>
  <c r="I2398" i="1"/>
  <c r="M2398" i="1" s="1"/>
  <c r="L2397" i="1"/>
  <c r="K2397" i="1"/>
  <c r="J2397" i="1"/>
  <c r="I2397" i="1"/>
  <c r="M2397" i="1" s="1"/>
  <c r="L2396" i="1"/>
  <c r="K2396" i="1"/>
  <c r="J2396" i="1"/>
  <c r="I2396" i="1"/>
  <c r="L2395" i="1"/>
  <c r="K2395" i="1"/>
  <c r="J2395" i="1"/>
  <c r="I2395" i="1"/>
  <c r="M2395" i="1" s="1"/>
  <c r="L2394" i="1"/>
  <c r="K2394" i="1"/>
  <c r="J2394" i="1"/>
  <c r="I2394" i="1"/>
  <c r="M2394" i="1" s="1"/>
  <c r="L2393" i="1"/>
  <c r="K2393" i="1"/>
  <c r="J2393" i="1"/>
  <c r="I2393" i="1"/>
  <c r="M2393" i="1" s="1"/>
  <c r="L2392" i="1"/>
  <c r="K2392" i="1"/>
  <c r="J2392" i="1"/>
  <c r="I2392" i="1"/>
  <c r="M2392" i="1" s="1"/>
  <c r="L2391" i="1"/>
  <c r="K2391" i="1"/>
  <c r="J2391" i="1"/>
  <c r="I2391" i="1"/>
  <c r="L2390" i="1"/>
  <c r="K2390" i="1"/>
  <c r="J2390" i="1"/>
  <c r="I2390" i="1"/>
  <c r="M2390" i="1" s="1"/>
  <c r="L2389" i="1"/>
  <c r="K2389" i="1"/>
  <c r="J2389" i="1"/>
  <c r="I2389" i="1"/>
  <c r="M2389" i="1" s="1"/>
  <c r="L2388" i="1"/>
  <c r="K2388" i="1"/>
  <c r="J2388" i="1"/>
  <c r="I2388" i="1"/>
  <c r="L2387" i="1"/>
  <c r="K2387" i="1"/>
  <c r="J2387" i="1"/>
  <c r="I2387" i="1"/>
  <c r="L2386" i="1"/>
  <c r="K2386" i="1"/>
  <c r="J2386" i="1"/>
  <c r="I2386" i="1"/>
  <c r="M2386" i="1" s="1"/>
  <c r="L2385" i="1"/>
  <c r="K2385" i="1"/>
  <c r="J2385" i="1"/>
  <c r="I2385" i="1"/>
  <c r="M2385" i="1" s="1"/>
  <c r="L2384" i="1"/>
  <c r="K2384" i="1"/>
  <c r="J2384" i="1"/>
  <c r="I2384" i="1"/>
  <c r="M2384" i="1" s="1"/>
  <c r="L2383" i="1"/>
  <c r="K2383" i="1"/>
  <c r="J2383" i="1"/>
  <c r="I2383" i="1"/>
  <c r="M2383" i="1" s="1"/>
  <c r="L2382" i="1"/>
  <c r="K2382" i="1"/>
  <c r="J2382" i="1"/>
  <c r="I2382" i="1"/>
  <c r="M2382" i="1" s="1"/>
  <c r="L2381" i="1"/>
  <c r="K2381" i="1"/>
  <c r="J2381" i="1"/>
  <c r="I2381" i="1"/>
  <c r="M2381" i="1" s="1"/>
  <c r="L2380" i="1"/>
  <c r="K2380" i="1"/>
  <c r="J2380" i="1"/>
  <c r="I2380" i="1"/>
  <c r="L2379" i="1"/>
  <c r="K2379" i="1"/>
  <c r="J2379" i="1"/>
  <c r="I2379" i="1"/>
  <c r="M2379" i="1" s="1"/>
  <c r="L2378" i="1"/>
  <c r="K2378" i="1"/>
  <c r="J2378" i="1"/>
  <c r="I2378" i="1"/>
  <c r="M2378" i="1" s="1"/>
  <c r="L2377" i="1"/>
  <c r="K2377" i="1"/>
  <c r="J2377" i="1"/>
  <c r="I2377" i="1"/>
  <c r="M2377" i="1" s="1"/>
  <c r="L2376" i="1"/>
  <c r="K2376" i="1"/>
  <c r="J2376" i="1"/>
  <c r="I2376" i="1"/>
  <c r="M2376" i="1" s="1"/>
  <c r="L2375" i="1"/>
  <c r="K2375" i="1"/>
  <c r="J2375" i="1"/>
  <c r="I2375" i="1"/>
  <c r="L2374" i="1"/>
  <c r="K2374" i="1"/>
  <c r="J2374" i="1"/>
  <c r="I2374" i="1"/>
  <c r="M2374" i="1" s="1"/>
  <c r="L2373" i="1"/>
  <c r="K2373" i="1"/>
  <c r="J2373" i="1"/>
  <c r="I2373" i="1"/>
  <c r="M2373" i="1" s="1"/>
  <c r="L2372" i="1"/>
  <c r="K2372" i="1"/>
  <c r="J2372" i="1"/>
  <c r="I2372" i="1"/>
  <c r="L2371" i="1"/>
  <c r="K2371" i="1"/>
  <c r="J2371" i="1"/>
  <c r="I2371" i="1"/>
  <c r="L2370" i="1"/>
  <c r="K2370" i="1"/>
  <c r="J2370" i="1"/>
  <c r="I2370" i="1"/>
  <c r="M2370" i="1" s="1"/>
  <c r="L2369" i="1"/>
  <c r="K2369" i="1"/>
  <c r="J2369" i="1"/>
  <c r="I2369" i="1"/>
  <c r="M2369" i="1" s="1"/>
  <c r="L2368" i="1"/>
  <c r="K2368" i="1"/>
  <c r="J2368" i="1"/>
  <c r="I2368" i="1"/>
  <c r="M2368" i="1" s="1"/>
  <c r="L2367" i="1"/>
  <c r="K2367" i="1"/>
  <c r="J2367" i="1"/>
  <c r="I2367" i="1"/>
  <c r="M2367" i="1" s="1"/>
  <c r="L2366" i="1"/>
  <c r="K2366" i="1"/>
  <c r="J2366" i="1"/>
  <c r="I2366" i="1"/>
  <c r="M2366" i="1" s="1"/>
  <c r="L2365" i="1"/>
  <c r="K2365" i="1"/>
  <c r="J2365" i="1"/>
  <c r="I2365" i="1"/>
  <c r="M2365" i="1" s="1"/>
  <c r="L2364" i="1"/>
  <c r="K2364" i="1"/>
  <c r="J2364" i="1"/>
  <c r="I2364" i="1"/>
  <c r="L2363" i="1"/>
  <c r="K2363" i="1"/>
  <c r="J2363" i="1"/>
  <c r="I2363" i="1"/>
  <c r="M2363" i="1" s="1"/>
  <c r="L2362" i="1"/>
  <c r="K2362" i="1"/>
  <c r="J2362" i="1"/>
  <c r="I2362" i="1"/>
  <c r="M2362" i="1" s="1"/>
  <c r="L2361" i="1"/>
  <c r="K2361" i="1"/>
  <c r="J2361" i="1"/>
  <c r="I2361" i="1"/>
  <c r="M2361" i="1" s="1"/>
  <c r="L2360" i="1"/>
  <c r="K2360" i="1"/>
  <c r="J2360" i="1"/>
  <c r="I2360" i="1"/>
  <c r="M2360" i="1" s="1"/>
  <c r="L2359" i="1"/>
  <c r="K2359" i="1"/>
  <c r="J2359" i="1"/>
  <c r="I2359" i="1"/>
  <c r="L2358" i="1"/>
  <c r="K2358" i="1"/>
  <c r="J2358" i="1"/>
  <c r="I2358" i="1"/>
  <c r="M2358" i="1" s="1"/>
  <c r="L2357" i="1"/>
  <c r="K2357" i="1"/>
  <c r="J2357" i="1"/>
  <c r="I2357" i="1"/>
  <c r="M2357" i="1" s="1"/>
  <c r="L2356" i="1"/>
  <c r="K2356" i="1"/>
  <c r="J2356" i="1"/>
  <c r="I2356" i="1"/>
  <c r="L2355" i="1"/>
  <c r="K2355" i="1"/>
  <c r="J2355" i="1"/>
  <c r="I2355" i="1"/>
  <c r="L2354" i="1"/>
  <c r="K2354" i="1"/>
  <c r="J2354" i="1"/>
  <c r="I2354" i="1"/>
  <c r="M2354" i="1" s="1"/>
  <c r="L2353" i="1"/>
  <c r="K2353" i="1"/>
  <c r="J2353" i="1"/>
  <c r="I2353" i="1"/>
  <c r="M2353" i="1" s="1"/>
  <c r="L2352" i="1"/>
  <c r="K2352" i="1"/>
  <c r="J2352" i="1"/>
  <c r="I2352" i="1"/>
  <c r="M2352" i="1" s="1"/>
  <c r="L2351" i="1"/>
  <c r="K2351" i="1"/>
  <c r="J2351" i="1"/>
  <c r="I2351" i="1"/>
  <c r="M2351" i="1" s="1"/>
  <c r="L2350" i="1"/>
  <c r="K2350" i="1"/>
  <c r="J2350" i="1"/>
  <c r="I2350" i="1"/>
  <c r="M2350" i="1" s="1"/>
  <c r="L2349" i="1"/>
  <c r="K2349" i="1"/>
  <c r="J2349" i="1"/>
  <c r="I2349" i="1"/>
  <c r="M2349" i="1" s="1"/>
  <c r="L2348" i="1"/>
  <c r="K2348" i="1"/>
  <c r="J2348" i="1"/>
  <c r="I2348" i="1"/>
  <c r="L2347" i="1"/>
  <c r="K2347" i="1"/>
  <c r="J2347" i="1"/>
  <c r="I2347" i="1"/>
  <c r="M2347" i="1" s="1"/>
  <c r="L2346" i="1"/>
  <c r="K2346" i="1"/>
  <c r="J2346" i="1"/>
  <c r="I2346" i="1"/>
  <c r="M2346" i="1" s="1"/>
  <c r="L2345" i="1"/>
  <c r="K2345" i="1"/>
  <c r="J2345" i="1"/>
  <c r="I2345" i="1"/>
  <c r="M2345" i="1" s="1"/>
  <c r="L2344" i="1"/>
  <c r="K2344" i="1"/>
  <c r="J2344" i="1"/>
  <c r="I2344" i="1"/>
  <c r="M2344" i="1" s="1"/>
  <c r="L2343" i="1"/>
  <c r="K2343" i="1"/>
  <c r="J2343" i="1"/>
  <c r="I2343" i="1"/>
  <c r="L2342" i="1"/>
  <c r="K2342" i="1"/>
  <c r="J2342" i="1"/>
  <c r="I2342" i="1"/>
  <c r="M2342" i="1" s="1"/>
  <c r="L2341" i="1"/>
  <c r="K2341" i="1"/>
  <c r="J2341" i="1"/>
  <c r="I2341" i="1"/>
  <c r="M2341" i="1" s="1"/>
  <c r="L2340" i="1"/>
  <c r="K2340" i="1"/>
  <c r="J2340" i="1"/>
  <c r="I2340" i="1"/>
  <c r="L2339" i="1"/>
  <c r="K2339" i="1"/>
  <c r="J2339" i="1"/>
  <c r="I2339" i="1"/>
  <c r="L2338" i="1"/>
  <c r="K2338" i="1"/>
  <c r="J2338" i="1"/>
  <c r="I2338" i="1"/>
  <c r="M2338" i="1" s="1"/>
  <c r="L2337" i="1"/>
  <c r="K2337" i="1"/>
  <c r="J2337" i="1"/>
  <c r="I2337" i="1"/>
  <c r="M2337" i="1" s="1"/>
  <c r="L2336" i="1"/>
  <c r="K2336" i="1"/>
  <c r="J2336" i="1"/>
  <c r="I2336" i="1"/>
  <c r="M2336" i="1" s="1"/>
  <c r="L2335" i="1"/>
  <c r="K2335" i="1"/>
  <c r="J2335" i="1"/>
  <c r="I2335" i="1"/>
  <c r="M2335" i="1" s="1"/>
  <c r="L2334" i="1"/>
  <c r="K2334" i="1"/>
  <c r="J2334" i="1"/>
  <c r="I2334" i="1"/>
  <c r="M2334" i="1" s="1"/>
  <c r="L2333" i="1"/>
  <c r="K2333" i="1"/>
  <c r="J2333" i="1"/>
  <c r="I2333" i="1"/>
  <c r="M2333" i="1" s="1"/>
  <c r="L2332" i="1"/>
  <c r="K2332" i="1"/>
  <c r="J2332" i="1"/>
  <c r="I2332" i="1"/>
  <c r="L2331" i="1"/>
  <c r="K2331" i="1"/>
  <c r="J2331" i="1"/>
  <c r="I2331" i="1"/>
  <c r="M2331" i="1" s="1"/>
  <c r="L2330" i="1"/>
  <c r="K2330" i="1"/>
  <c r="J2330" i="1"/>
  <c r="I2330" i="1"/>
  <c r="M2330" i="1" s="1"/>
  <c r="L2329" i="1"/>
  <c r="K2329" i="1"/>
  <c r="J2329" i="1"/>
  <c r="I2329" i="1"/>
  <c r="M2329" i="1" s="1"/>
  <c r="L2328" i="1"/>
  <c r="K2328" i="1"/>
  <c r="J2328" i="1"/>
  <c r="I2328" i="1"/>
  <c r="M2328" i="1" s="1"/>
  <c r="L2327" i="1"/>
  <c r="K2327" i="1"/>
  <c r="J2327" i="1"/>
  <c r="I2327" i="1"/>
  <c r="L2326" i="1"/>
  <c r="K2326" i="1"/>
  <c r="J2326" i="1"/>
  <c r="I2326" i="1"/>
  <c r="M2326" i="1" s="1"/>
  <c r="L2325" i="1"/>
  <c r="K2325" i="1"/>
  <c r="J2325" i="1"/>
  <c r="I2325" i="1"/>
  <c r="M2325" i="1" s="1"/>
  <c r="L2324" i="1"/>
  <c r="K2324" i="1"/>
  <c r="J2324" i="1"/>
  <c r="I2324" i="1"/>
  <c r="L2323" i="1"/>
  <c r="K2323" i="1"/>
  <c r="J2323" i="1"/>
  <c r="I2323" i="1"/>
  <c r="L2322" i="1"/>
  <c r="K2322" i="1"/>
  <c r="J2322" i="1"/>
  <c r="I2322" i="1"/>
  <c r="M2322" i="1" s="1"/>
  <c r="L2321" i="1"/>
  <c r="K2321" i="1"/>
  <c r="J2321" i="1"/>
  <c r="I2321" i="1"/>
  <c r="M2321" i="1" s="1"/>
  <c r="L2320" i="1"/>
  <c r="K2320" i="1"/>
  <c r="J2320" i="1"/>
  <c r="I2320" i="1"/>
  <c r="M2320" i="1" s="1"/>
  <c r="L2319" i="1"/>
  <c r="K2319" i="1"/>
  <c r="J2319" i="1"/>
  <c r="I2319" i="1"/>
  <c r="M2319" i="1" s="1"/>
  <c r="L2318" i="1"/>
  <c r="K2318" i="1"/>
  <c r="J2318" i="1"/>
  <c r="I2318" i="1"/>
  <c r="M2318" i="1" s="1"/>
  <c r="L2317" i="1"/>
  <c r="K2317" i="1"/>
  <c r="J2317" i="1"/>
  <c r="I2317" i="1"/>
  <c r="M2317" i="1" s="1"/>
  <c r="L2316" i="1"/>
  <c r="K2316" i="1"/>
  <c r="J2316" i="1"/>
  <c r="I2316" i="1"/>
  <c r="L2315" i="1"/>
  <c r="K2315" i="1"/>
  <c r="J2315" i="1"/>
  <c r="I2315" i="1"/>
  <c r="M2315" i="1" s="1"/>
  <c r="L2314" i="1"/>
  <c r="K2314" i="1"/>
  <c r="J2314" i="1"/>
  <c r="I2314" i="1"/>
  <c r="M2314" i="1" s="1"/>
  <c r="L2313" i="1"/>
  <c r="K2313" i="1"/>
  <c r="J2313" i="1"/>
  <c r="I2313" i="1"/>
  <c r="M2313" i="1" s="1"/>
  <c r="L2312" i="1"/>
  <c r="K2312" i="1"/>
  <c r="J2312" i="1"/>
  <c r="I2312" i="1"/>
  <c r="M2312" i="1" s="1"/>
  <c r="L2311" i="1"/>
  <c r="K2311" i="1"/>
  <c r="J2311" i="1"/>
  <c r="I2311" i="1"/>
  <c r="L2310" i="1"/>
  <c r="K2310" i="1"/>
  <c r="J2310" i="1"/>
  <c r="I2310" i="1"/>
  <c r="M2310" i="1" s="1"/>
  <c r="L2309" i="1"/>
  <c r="K2309" i="1"/>
  <c r="J2309" i="1"/>
  <c r="I2309" i="1"/>
  <c r="M2309" i="1" s="1"/>
  <c r="L2308" i="1"/>
  <c r="K2308" i="1"/>
  <c r="J2308" i="1"/>
  <c r="I2308" i="1"/>
  <c r="L2307" i="1"/>
  <c r="K2307" i="1"/>
  <c r="J2307" i="1"/>
  <c r="I2307" i="1"/>
  <c r="L2306" i="1"/>
  <c r="K2306" i="1"/>
  <c r="J2306" i="1"/>
  <c r="I2306" i="1"/>
  <c r="M2306" i="1" s="1"/>
  <c r="L2305" i="1"/>
  <c r="K2305" i="1"/>
  <c r="J2305" i="1"/>
  <c r="I2305" i="1"/>
  <c r="M2305" i="1" s="1"/>
  <c r="L2304" i="1"/>
  <c r="K2304" i="1"/>
  <c r="J2304" i="1"/>
  <c r="I2304" i="1"/>
  <c r="M2304" i="1" s="1"/>
  <c r="L2303" i="1"/>
  <c r="K2303" i="1"/>
  <c r="J2303" i="1"/>
  <c r="I2303" i="1"/>
  <c r="M2303" i="1" s="1"/>
  <c r="L2302" i="1"/>
  <c r="K2302" i="1"/>
  <c r="J2302" i="1"/>
  <c r="I2302" i="1"/>
  <c r="M2302" i="1" s="1"/>
  <c r="L2301" i="1"/>
  <c r="K2301" i="1"/>
  <c r="J2301" i="1"/>
  <c r="I2301" i="1"/>
  <c r="M2301" i="1" s="1"/>
  <c r="L2300" i="1"/>
  <c r="K2300" i="1"/>
  <c r="J2300" i="1"/>
  <c r="I2300" i="1"/>
  <c r="L2299" i="1"/>
  <c r="K2299" i="1"/>
  <c r="J2299" i="1"/>
  <c r="I2299" i="1"/>
  <c r="M2299" i="1" s="1"/>
  <c r="L2298" i="1"/>
  <c r="K2298" i="1"/>
  <c r="J2298" i="1"/>
  <c r="I2298" i="1"/>
  <c r="M2298" i="1" s="1"/>
  <c r="L2297" i="1"/>
  <c r="K2297" i="1"/>
  <c r="J2297" i="1"/>
  <c r="I2297" i="1"/>
  <c r="M2297" i="1" s="1"/>
  <c r="L2296" i="1"/>
  <c r="K2296" i="1"/>
  <c r="J2296" i="1"/>
  <c r="I2296" i="1"/>
  <c r="M2296" i="1" s="1"/>
  <c r="L2295" i="1"/>
  <c r="K2295" i="1"/>
  <c r="J2295" i="1"/>
  <c r="I2295" i="1"/>
  <c r="L2294" i="1"/>
  <c r="K2294" i="1"/>
  <c r="J2294" i="1"/>
  <c r="I2294" i="1"/>
  <c r="M2294" i="1" s="1"/>
  <c r="L2293" i="1"/>
  <c r="K2293" i="1"/>
  <c r="J2293" i="1"/>
  <c r="I2293" i="1"/>
  <c r="M2293" i="1" s="1"/>
  <c r="L2292" i="1"/>
  <c r="K2292" i="1"/>
  <c r="J2292" i="1"/>
  <c r="I2292" i="1"/>
  <c r="L2291" i="1"/>
  <c r="K2291" i="1"/>
  <c r="J2291" i="1"/>
  <c r="I2291" i="1"/>
  <c r="L2290" i="1"/>
  <c r="K2290" i="1"/>
  <c r="J2290" i="1"/>
  <c r="I2290" i="1"/>
  <c r="M2290" i="1" s="1"/>
  <c r="L2289" i="1"/>
  <c r="K2289" i="1"/>
  <c r="J2289" i="1"/>
  <c r="I2289" i="1"/>
  <c r="M2289" i="1" s="1"/>
  <c r="L2288" i="1"/>
  <c r="K2288" i="1"/>
  <c r="J2288" i="1"/>
  <c r="I2288" i="1"/>
  <c r="M2288" i="1" s="1"/>
  <c r="L2287" i="1"/>
  <c r="K2287" i="1"/>
  <c r="J2287" i="1"/>
  <c r="I2287" i="1"/>
  <c r="M2287" i="1" s="1"/>
  <c r="L2286" i="1"/>
  <c r="K2286" i="1"/>
  <c r="J2286" i="1"/>
  <c r="I2286" i="1"/>
  <c r="M2286" i="1" s="1"/>
  <c r="L2285" i="1"/>
  <c r="K2285" i="1"/>
  <c r="J2285" i="1"/>
  <c r="I2285" i="1"/>
  <c r="M2285" i="1" s="1"/>
  <c r="L2284" i="1"/>
  <c r="K2284" i="1"/>
  <c r="J2284" i="1"/>
  <c r="I2284" i="1"/>
  <c r="L2283" i="1"/>
  <c r="K2283" i="1"/>
  <c r="J2283" i="1"/>
  <c r="I2283" i="1"/>
  <c r="M2283" i="1" s="1"/>
  <c r="L2282" i="1"/>
  <c r="K2282" i="1"/>
  <c r="J2282" i="1"/>
  <c r="I2282" i="1"/>
  <c r="M2282" i="1" s="1"/>
  <c r="L2281" i="1"/>
  <c r="K2281" i="1"/>
  <c r="J2281" i="1"/>
  <c r="I2281" i="1"/>
  <c r="M2281" i="1" s="1"/>
  <c r="L2280" i="1"/>
  <c r="K2280" i="1"/>
  <c r="J2280" i="1"/>
  <c r="I2280" i="1"/>
  <c r="M2280" i="1" s="1"/>
  <c r="L2279" i="1"/>
  <c r="K2279" i="1"/>
  <c r="J2279" i="1"/>
  <c r="I2279" i="1"/>
  <c r="L2278" i="1"/>
  <c r="K2278" i="1"/>
  <c r="J2278" i="1"/>
  <c r="I2278" i="1"/>
  <c r="M2278" i="1" s="1"/>
  <c r="L2277" i="1"/>
  <c r="K2277" i="1"/>
  <c r="J2277" i="1"/>
  <c r="I2277" i="1"/>
  <c r="M2277" i="1" s="1"/>
  <c r="L2276" i="1"/>
  <c r="K2276" i="1"/>
  <c r="J2276" i="1"/>
  <c r="I2276" i="1"/>
  <c r="L2275" i="1"/>
  <c r="K2275" i="1"/>
  <c r="J2275" i="1"/>
  <c r="I2275" i="1"/>
  <c r="L2274" i="1"/>
  <c r="K2274" i="1"/>
  <c r="J2274" i="1"/>
  <c r="I2274" i="1"/>
  <c r="M2274" i="1" s="1"/>
  <c r="L2273" i="1"/>
  <c r="K2273" i="1"/>
  <c r="J2273" i="1"/>
  <c r="I2273" i="1"/>
  <c r="M2273" i="1" s="1"/>
  <c r="L2272" i="1"/>
  <c r="K2272" i="1"/>
  <c r="J2272" i="1"/>
  <c r="I2272" i="1"/>
  <c r="M2272" i="1" s="1"/>
  <c r="L2271" i="1"/>
  <c r="K2271" i="1"/>
  <c r="J2271" i="1"/>
  <c r="I2271" i="1"/>
  <c r="M2271" i="1" s="1"/>
  <c r="L2270" i="1"/>
  <c r="K2270" i="1"/>
  <c r="J2270" i="1"/>
  <c r="I2270" i="1"/>
  <c r="M2270" i="1" s="1"/>
  <c r="L2269" i="1"/>
  <c r="K2269" i="1"/>
  <c r="J2269" i="1"/>
  <c r="I2269" i="1"/>
  <c r="M2269" i="1" s="1"/>
  <c r="L2268" i="1"/>
  <c r="K2268" i="1"/>
  <c r="J2268" i="1"/>
  <c r="I2268" i="1"/>
  <c r="L2267" i="1"/>
  <c r="K2267" i="1"/>
  <c r="J2267" i="1"/>
  <c r="I2267" i="1"/>
  <c r="M2267" i="1" s="1"/>
  <c r="L2266" i="1"/>
  <c r="K2266" i="1"/>
  <c r="J2266" i="1"/>
  <c r="I2266" i="1"/>
  <c r="M2266" i="1" s="1"/>
  <c r="L2265" i="1"/>
  <c r="K2265" i="1"/>
  <c r="J2265" i="1"/>
  <c r="I2265" i="1"/>
  <c r="M2265" i="1" s="1"/>
  <c r="L2264" i="1"/>
  <c r="K2264" i="1"/>
  <c r="J2264" i="1"/>
  <c r="I2264" i="1"/>
  <c r="M2264" i="1" s="1"/>
  <c r="L2263" i="1"/>
  <c r="K2263" i="1"/>
  <c r="J2263" i="1"/>
  <c r="I2263" i="1"/>
  <c r="L2262" i="1"/>
  <c r="K2262" i="1"/>
  <c r="J2262" i="1"/>
  <c r="I2262" i="1"/>
  <c r="M2262" i="1" s="1"/>
  <c r="L2261" i="1"/>
  <c r="K2261" i="1"/>
  <c r="J2261" i="1"/>
  <c r="I2261" i="1"/>
  <c r="M2261" i="1" s="1"/>
  <c r="L2260" i="1"/>
  <c r="K2260" i="1"/>
  <c r="J2260" i="1"/>
  <c r="I2260" i="1"/>
  <c r="L2259" i="1"/>
  <c r="K2259" i="1"/>
  <c r="J2259" i="1"/>
  <c r="I2259" i="1"/>
  <c r="L2258" i="1"/>
  <c r="K2258" i="1"/>
  <c r="J2258" i="1"/>
  <c r="I2258" i="1"/>
  <c r="M2258" i="1" s="1"/>
  <c r="L2257" i="1"/>
  <c r="K2257" i="1"/>
  <c r="J2257" i="1"/>
  <c r="I2257" i="1"/>
  <c r="M2257" i="1" s="1"/>
  <c r="L2256" i="1"/>
  <c r="K2256" i="1"/>
  <c r="J2256" i="1"/>
  <c r="I2256" i="1"/>
  <c r="M2256" i="1" s="1"/>
  <c r="L2255" i="1"/>
  <c r="K2255" i="1"/>
  <c r="J2255" i="1"/>
  <c r="I2255" i="1"/>
  <c r="M2255" i="1" s="1"/>
  <c r="L2254" i="1"/>
  <c r="K2254" i="1"/>
  <c r="J2254" i="1"/>
  <c r="I2254" i="1"/>
  <c r="M2254" i="1" s="1"/>
  <c r="L2253" i="1"/>
  <c r="K2253" i="1"/>
  <c r="J2253" i="1"/>
  <c r="I2253" i="1"/>
  <c r="M2253" i="1" s="1"/>
  <c r="L2252" i="1"/>
  <c r="K2252" i="1"/>
  <c r="J2252" i="1"/>
  <c r="I2252" i="1"/>
  <c r="L2251" i="1"/>
  <c r="K2251" i="1"/>
  <c r="J2251" i="1"/>
  <c r="I2251" i="1"/>
  <c r="M2251" i="1" s="1"/>
  <c r="L2250" i="1"/>
  <c r="K2250" i="1"/>
  <c r="J2250" i="1"/>
  <c r="I2250" i="1"/>
  <c r="M2250" i="1" s="1"/>
  <c r="L2249" i="1"/>
  <c r="K2249" i="1"/>
  <c r="J2249" i="1"/>
  <c r="I2249" i="1"/>
  <c r="M2249" i="1" s="1"/>
  <c r="L2248" i="1"/>
  <c r="K2248" i="1"/>
  <c r="J2248" i="1"/>
  <c r="I2248" i="1"/>
  <c r="M2248" i="1" s="1"/>
  <c r="L2247" i="1"/>
  <c r="K2247" i="1"/>
  <c r="J2247" i="1"/>
  <c r="I2247" i="1"/>
  <c r="L2246" i="1"/>
  <c r="K2246" i="1"/>
  <c r="J2246" i="1"/>
  <c r="I2246" i="1"/>
  <c r="M2246" i="1" s="1"/>
  <c r="L2245" i="1"/>
  <c r="K2245" i="1"/>
  <c r="J2245" i="1"/>
  <c r="I2245" i="1"/>
  <c r="M2245" i="1" s="1"/>
  <c r="L2244" i="1"/>
  <c r="K2244" i="1"/>
  <c r="J2244" i="1"/>
  <c r="I2244" i="1"/>
  <c r="L2243" i="1"/>
  <c r="K2243" i="1"/>
  <c r="J2243" i="1"/>
  <c r="I2243" i="1"/>
  <c r="L2242" i="1"/>
  <c r="K2242" i="1"/>
  <c r="J2242" i="1"/>
  <c r="I2242" i="1"/>
  <c r="M2242" i="1" s="1"/>
  <c r="L2241" i="1"/>
  <c r="K2241" i="1"/>
  <c r="J2241" i="1"/>
  <c r="I2241" i="1"/>
  <c r="M2241" i="1" s="1"/>
  <c r="L2240" i="1"/>
  <c r="K2240" i="1"/>
  <c r="J2240" i="1"/>
  <c r="I2240" i="1"/>
  <c r="M2240" i="1" s="1"/>
  <c r="L2239" i="1"/>
  <c r="K2239" i="1"/>
  <c r="J2239" i="1"/>
  <c r="I2239" i="1"/>
  <c r="M2239" i="1" s="1"/>
  <c r="L2238" i="1"/>
  <c r="K2238" i="1"/>
  <c r="J2238" i="1"/>
  <c r="I2238" i="1"/>
  <c r="M2238" i="1" s="1"/>
  <c r="L2237" i="1"/>
  <c r="K2237" i="1"/>
  <c r="J2237" i="1"/>
  <c r="I2237" i="1"/>
  <c r="M2237" i="1" s="1"/>
  <c r="L2236" i="1"/>
  <c r="K2236" i="1"/>
  <c r="J2236" i="1"/>
  <c r="I2236" i="1"/>
  <c r="L2235" i="1"/>
  <c r="K2235" i="1"/>
  <c r="J2235" i="1"/>
  <c r="I2235" i="1"/>
  <c r="M2235" i="1" s="1"/>
  <c r="L2234" i="1"/>
  <c r="K2234" i="1"/>
  <c r="J2234" i="1"/>
  <c r="I2234" i="1"/>
  <c r="M2234" i="1" s="1"/>
  <c r="L2233" i="1"/>
  <c r="K2233" i="1"/>
  <c r="J2233" i="1"/>
  <c r="I2233" i="1"/>
  <c r="M2233" i="1" s="1"/>
  <c r="L2232" i="1"/>
  <c r="K2232" i="1"/>
  <c r="J2232" i="1"/>
  <c r="I2232" i="1"/>
  <c r="M2232" i="1" s="1"/>
  <c r="L2231" i="1"/>
  <c r="K2231" i="1"/>
  <c r="J2231" i="1"/>
  <c r="I2231" i="1"/>
  <c r="L2230" i="1"/>
  <c r="K2230" i="1"/>
  <c r="J2230" i="1"/>
  <c r="I2230" i="1"/>
  <c r="M2230" i="1" s="1"/>
  <c r="L2229" i="1"/>
  <c r="K2229" i="1"/>
  <c r="J2229" i="1"/>
  <c r="I2229" i="1"/>
  <c r="M2229" i="1" s="1"/>
  <c r="L2228" i="1"/>
  <c r="K2228" i="1"/>
  <c r="J2228" i="1"/>
  <c r="I2228" i="1"/>
  <c r="L2227" i="1"/>
  <c r="K2227" i="1"/>
  <c r="J2227" i="1"/>
  <c r="I2227" i="1"/>
  <c r="L2226" i="1"/>
  <c r="K2226" i="1"/>
  <c r="J2226" i="1"/>
  <c r="I2226" i="1"/>
  <c r="M2226" i="1" s="1"/>
  <c r="L2225" i="1"/>
  <c r="K2225" i="1"/>
  <c r="J2225" i="1"/>
  <c r="I2225" i="1"/>
  <c r="M2225" i="1" s="1"/>
  <c r="L2224" i="1"/>
  <c r="K2224" i="1"/>
  <c r="J2224" i="1"/>
  <c r="I2224" i="1"/>
  <c r="M2224" i="1" s="1"/>
  <c r="L2223" i="1"/>
  <c r="K2223" i="1"/>
  <c r="J2223" i="1"/>
  <c r="I2223" i="1"/>
  <c r="M2223" i="1" s="1"/>
  <c r="L2222" i="1"/>
  <c r="K2222" i="1"/>
  <c r="J2222" i="1"/>
  <c r="I2222" i="1"/>
  <c r="M2222" i="1" s="1"/>
  <c r="L2221" i="1"/>
  <c r="K2221" i="1"/>
  <c r="J2221" i="1"/>
  <c r="I2221" i="1"/>
  <c r="M2221" i="1" s="1"/>
  <c r="L2220" i="1"/>
  <c r="K2220" i="1"/>
  <c r="J2220" i="1"/>
  <c r="I2220" i="1"/>
  <c r="L2219" i="1"/>
  <c r="K2219" i="1"/>
  <c r="J2219" i="1"/>
  <c r="I2219" i="1"/>
  <c r="M2219" i="1" s="1"/>
  <c r="L2218" i="1"/>
  <c r="K2218" i="1"/>
  <c r="J2218" i="1"/>
  <c r="I2218" i="1"/>
  <c r="M2218" i="1" s="1"/>
  <c r="L2217" i="1"/>
  <c r="K2217" i="1"/>
  <c r="J2217" i="1"/>
  <c r="I2217" i="1"/>
  <c r="M2217" i="1" s="1"/>
  <c r="L2216" i="1"/>
  <c r="K2216" i="1"/>
  <c r="J2216" i="1"/>
  <c r="I2216" i="1"/>
  <c r="M2216" i="1" s="1"/>
  <c r="L2215" i="1"/>
  <c r="K2215" i="1"/>
  <c r="J2215" i="1"/>
  <c r="I2215" i="1"/>
  <c r="L2214" i="1"/>
  <c r="K2214" i="1"/>
  <c r="J2214" i="1"/>
  <c r="I2214" i="1"/>
  <c r="M2214" i="1" s="1"/>
  <c r="L2213" i="1"/>
  <c r="K2213" i="1"/>
  <c r="J2213" i="1"/>
  <c r="I2213" i="1"/>
  <c r="M2213" i="1" s="1"/>
  <c r="L2212" i="1"/>
  <c r="K2212" i="1"/>
  <c r="J2212" i="1"/>
  <c r="I2212" i="1"/>
  <c r="L2211" i="1"/>
  <c r="K2211" i="1"/>
  <c r="J2211" i="1"/>
  <c r="I2211" i="1"/>
  <c r="L2210" i="1"/>
  <c r="K2210" i="1"/>
  <c r="J2210" i="1"/>
  <c r="I2210" i="1"/>
  <c r="M2210" i="1" s="1"/>
  <c r="L2209" i="1"/>
  <c r="K2209" i="1"/>
  <c r="J2209" i="1"/>
  <c r="I2209" i="1"/>
  <c r="M2209" i="1" s="1"/>
  <c r="L2208" i="1"/>
  <c r="K2208" i="1"/>
  <c r="J2208" i="1"/>
  <c r="I2208" i="1"/>
  <c r="M2208" i="1" s="1"/>
  <c r="L2207" i="1"/>
  <c r="K2207" i="1"/>
  <c r="J2207" i="1"/>
  <c r="I2207" i="1"/>
  <c r="M2207" i="1" s="1"/>
  <c r="L2206" i="1"/>
  <c r="K2206" i="1"/>
  <c r="J2206" i="1"/>
  <c r="I2206" i="1"/>
  <c r="M2206" i="1" s="1"/>
  <c r="L2205" i="1"/>
  <c r="K2205" i="1"/>
  <c r="J2205" i="1"/>
  <c r="I2205" i="1"/>
  <c r="M2205" i="1" s="1"/>
  <c r="L2204" i="1"/>
  <c r="K2204" i="1"/>
  <c r="J2204" i="1"/>
  <c r="I2204" i="1"/>
  <c r="L2203" i="1"/>
  <c r="K2203" i="1"/>
  <c r="J2203" i="1"/>
  <c r="I2203" i="1"/>
  <c r="M2203" i="1" s="1"/>
  <c r="L2202" i="1"/>
  <c r="K2202" i="1"/>
  <c r="J2202" i="1"/>
  <c r="I2202" i="1"/>
  <c r="M2202" i="1" s="1"/>
  <c r="L2201" i="1"/>
  <c r="K2201" i="1"/>
  <c r="J2201" i="1"/>
  <c r="I2201" i="1"/>
  <c r="M2201" i="1" s="1"/>
  <c r="L2200" i="1"/>
  <c r="K2200" i="1"/>
  <c r="J2200" i="1"/>
  <c r="I2200" i="1"/>
  <c r="M2200" i="1" s="1"/>
  <c r="L2199" i="1"/>
  <c r="K2199" i="1"/>
  <c r="J2199" i="1"/>
  <c r="I2199" i="1"/>
  <c r="L2198" i="1"/>
  <c r="K2198" i="1"/>
  <c r="J2198" i="1"/>
  <c r="I2198" i="1"/>
  <c r="M2198" i="1" s="1"/>
  <c r="L2197" i="1"/>
  <c r="K2197" i="1"/>
  <c r="J2197" i="1"/>
  <c r="I2197" i="1"/>
  <c r="M2197" i="1" s="1"/>
  <c r="L2196" i="1"/>
  <c r="K2196" i="1"/>
  <c r="J2196" i="1"/>
  <c r="I2196" i="1"/>
  <c r="L2195" i="1"/>
  <c r="K2195" i="1"/>
  <c r="J2195" i="1"/>
  <c r="I2195" i="1"/>
  <c r="L2194" i="1"/>
  <c r="K2194" i="1"/>
  <c r="J2194" i="1"/>
  <c r="I2194" i="1"/>
  <c r="M2194" i="1" s="1"/>
  <c r="L2193" i="1"/>
  <c r="K2193" i="1"/>
  <c r="J2193" i="1"/>
  <c r="I2193" i="1"/>
  <c r="M2193" i="1" s="1"/>
  <c r="L2192" i="1"/>
  <c r="K2192" i="1"/>
  <c r="J2192" i="1"/>
  <c r="I2192" i="1"/>
  <c r="M2192" i="1" s="1"/>
  <c r="L2191" i="1"/>
  <c r="K2191" i="1"/>
  <c r="J2191" i="1"/>
  <c r="I2191" i="1"/>
  <c r="M2191" i="1" s="1"/>
  <c r="L2190" i="1"/>
  <c r="K2190" i="1"/>
  <c r="J2190" i="1"/>
  <c r="I2190" i="1"/>
  <c r="M2190" i="1" s="1"/>
  <c r="L2189" i="1"/>
  <c r="K2189" i="1"/>
  <c r="J2189" i="1"/>
  <c r="I2189" i="1"/>
  <c r="M2189" i="1" s="1"/>
  <c r="L2188" i="1"/>
  <c r="K2188" i="1"/>
  <c r="J2188" i="1"/>
  <c r="I2188" i="1"/>
  <c r="L2187" i="1"/>
  <c r="K2187" i="1"/>
  <c r="J2187" i="1"/>
  <c r="I2187" i="1"/>
  <c r="M2187" i="1" s="1"/>
  <c r="L2186" i="1"/>
  <c r="K2186" i="1"/>
  <c r="J2186" i="1"/>
  <c r="I2186" i="1"/>
  <c r="M2186" i="1" s="1"/>
  <c r="L2185" i="1"/>
  <c r="K2185" i="1"/>
  <c r="J2185" i="1"/>
  <c r="I2185" i="1"/>
  <c r="M2185" i="1" s="1"/>
  <c r="L2184" i="1"/>
  <c r="K2184" i="1"/>
  <c r="J2184" i="1"/>
  <c r="I2184" i="1"/>
  <c r="M2184" i="1" s="1"/>
  <c r="L2183" i="1"/>
  <c r="K2183" i="1"/>
  <c r="J2183" i="1"/>
  <c r="I2183" i="1"/>
  <c r="L2182" i="1"/>
  <c r="K2182" i="1"/>
  <c r="J2182" i="1"/>
  <c r="I2182" i="1"/>
  <c r="M2182" i="1" s="1"/>
  <c r="L2181" i="1"/>
  <c r="K2181" i="1"/>
  <c r="J2181" i="1"/>
  <c r="I2181" i="1"/>
  <c r="M2181" i="1" s="1"/>
  <c r="L2180" i="1"/>
  <c r="K2180" i="1"/>
  <c r="J2180" i="1"/>
  <c r="I2180" i="1"/>
  <c r="L2179" i="1"/>
  <c r="K2179" i="1"/>
  <c r="J2179" i="1"/>
  <c r="I2179" i="1"/>
  <c r="L2178" i="1"/>
  <c r="K2178" i="1"/>
  <c r="J2178" i="1"/>
  <c r="I2178" i="1"/>
  <c r="M2178" i="1" s="1"/>
  <c r="L2177" i="1"/>
  <c r="K2177" i="1"/>
  <c r="J2177" i="1"/>
  <c r="I2177" i="1"/>
  <c r="M2177" i="1" s="1"/>
  <c r="L2176" i="1"/>
  <c r="K2176" i="1"/>
  <c r="J2176" i="1"/>
  <c r="I2176" i="1"/>
  <c r="M2176" i="1" s="1"/>
  <c r="L2175" i="1"/>
  <c r="K2175" i="1"/>
  <c r="J2175" i="1"/>
  <c r="I2175" i="1"/>
  <c r="M2175" i="1" s="1"/>
  <c r="L2174" i="1"/>
  <c r="K2174" i="1"/>
  <c r="J2174" i="1"/>
  <c r="I2174" i="1"/>
  <c r="M2174" i="1" s="1"/>
  <c r="L2173" i="1"/>
  <c r="K2173" i="1"/>
  <c r="J2173" i="1"/>
  <c r="I2173" i="1"/>
  <c r="M2173" i="1" s="1"/>
  <c r="L2172" i="1"/>
  <c r="K2172" i="1"/>
  <c r="J2172" i="1"/>
  <c r="I2172" i="1"/>
  <c r="L2171" i="1"/>
  <c r="K2171" i="1"/>
  <c r="J2171" i="1"/>
  <c r="I2171" i="1"/>
  <c r="M2171" i="1" s="1"/>
  <c r="L2170" i="1"/>
  <c r="K2170" i="1"/>
  <c r="J2170" i="1"/>
  <c r="I2170" i="1"/>
  <c r="M2170" i="1" s="1"/>
  <c r="L2169" i="1"/>
  <c r="K2169" i="1"/>
  <c r="J2169" i="1"/>
  <c r="I2169" i="1"/>
  <c r="M2169" i="1" s="1"/>
  <c r="L2168" i="1"/>
  <c r="K2168" i="1"/>
  <c r="J2168" i="1"/>
  <c r="I2168" i="1"/>
  <c r="M2168" i="1" s="1"/>
  <c r="L2167" i="1"/>
  <c r="K2167" i="1"/>
  <c r="J2167" i="1"/>
  <c r="I2167" i="1"/>
  <c r="L2166" i="1"/>
  <c r="K2166" i="1"/>
  <c r="J2166" i="1"/>
  <c r="I2166" i="1"/>
  <c r="M2166" i="1" s="1"/>
  <c r="L2165" i="1"/>
  <c r="K2165" i="1"/>
  <c r="J2165" i="1"/>
  <c r="I2165" i="1"/>
  <c r="M2165" i="1" s="1"/>
  <c r="L2164" i="1"/>
  <c r="K2164" i="1"/>
  <c r="J2164" i="1"/>
  <c r="I2164" i="1"/>
  <c r="L2163" i="1"/>
  <c r="K2163" i="1"/>
  <c r="J2163" i="1"/>
  <c r="I2163" i="1"/>
  <c r="L2162" i="1"/>
  <c r="K2162" i="1"/>
  <c r="J2162" i="1"/>
  <c r="I2162" i="1"/>
  <c r="M2162" i="1" s="1"/>
  <c r="L2161" i="1"/>
  <c r="K2161" i="1"/>
  <c r="J2161" i="1"/>
  <c r="I2161" i="1"/>
  <c r="M2161" i="1" s="1"/>
  <c r="L2160" i="1"/>
  <c r="K2160" i="1"/>
  <c r="J2160" i="1"/>
  <c r="I2160" i="1"/>
  <c r="M2160" i="1" s="1"/>
  <c r="L2159" i="1"/>
  <c r="K2159" i="1"/>
  <c r="J2159" i="1"/>
  <c r="I2159" i="1"/>
  <c r="M2159" i="1" s="1"/>
  <c r="L2158" i="1"/>
  <c r="K2158" i="1"/>
  <c r="J2158" i="1"/>
  <c r="I2158" i="1"/>
  <c r="M2158" i="1" s="1"/>
  <c r="L2157" i="1"/>
  <c r="K2157" i="1"/>
  <c r="J2157" i="1"/>
  <c r="I2157" i="1"/>
  <c r="M2157" i="1" s="1"/>
  <c r="L2156" i="1"/>
  <c r="K2156" i="1"/>
  <c r="J2156" i="1"/>
  <c r="I2156" i="1"/>
  <c r="L2155" i="1"/>
  <c r="K2155" i="1"/>
  <c r="J2155" i="1"/>
  <c r="I2155" i="1"/>
  <c r="M2155" i="1" s="1"/>
  <c r="L2154" i="1"/>
  <c r="K2154" i="1"/>
  <c r="J2154" i="1"/>
  <c r="I2154" i="1"/>
  <c r="M2154" i="1" s="1"/>
  <c r="L2153" i="1"/>
  <c r="K2153" i="1"/>
  <c r="J2153" i="1"/>
  <c r="I2153" i="1"/>
  <c r="M2153" i="1" s="1"/>
  <c r="L2152" i="1"/>
  <c r="K2152" i="1"/>
  <c r="J2152" i="1"/>
  <c r="I2152" i="1"/>
  <c r="M2152" i="1" s="1"/>
  <c r="L2151" i="1"/>
  <c r="K2151" i="1"/>
  <c r="J2151" i="1"/>
  <c r="I2151" i="1"/>
  <c r="L2150" i="1"/>
  <c r="K2150" i="1"/>
  <c r="J2150" i="1"/>
  <c r="I2150" i="1"/>
  <c r="M2150" i="1" s="1"/>
  <c r="L2149" i="1"/>
  <c r="K2149" i="1"/>
  <c r="J2149" i="1"/>
  <c r="I2149" i="1"/>
  <c r="M2149" i="1" s="1"/>
  <c r="L2148" i="1"/>
  <c r="K2148" i="1"/>
  <c r="J2148" i="1"/>
  <c r="I2148" i="1"/>
  <c r="L2147" i="1"/>
  <c r="K2147" i="1"/>
  <c r="J2147" i="1"/>
  <c r="I2147" i="1"/>
  <c r="L2146" i="1"/>
  <c r="K2146" i="1"/>
  <c r="J2146" i="1"/>
  <c r="I2146" i="1"/>
  <c r="M2146" i="1" s="1"/>
  <c r="L2145" i="1"/>
  <c r="K2145" i="1"/>
  <c r="J2145" i="1"/>
  <c r="I2145" i="1"/>
  <c r="M2145" i="1" s="1"/>
  <c r="L2144" i="1"/>
  <c r="K2144" i="1"/>
  <c r="J2144" i="1"/>
  <c r="I2144" i="1"/>
  <c r="M2144" i="1" s="1"/>
  <c r="L2143" i="1"/>
  <c r="K2143" i="1"/>
  <c r="J2143" i="1"/>
  <c r="I2143" i="1"/>
  <c r="M2143" i="1" s="1"/>
  <c r="L2142" i="1"/>
  <c r="K2142" i="1"/>
  <c r="J2142" i="1"/>
  <c r="I2142" i="1"/>
  <c r="M2142" i="1" s="1"/>
  <c r="L2141" i="1"/>
  <c r="K2141" i="1"/>
  <c r="J2141" i="1"/>
  <c r="I2141" i="1"/>
  <c r="M2141" i="1" s="1"/>
  <c r="L2140" i="1"/>
  <c r="K2140" i="1"/>
  <c r="J2140" i="1"/>
  <c r="I2140" i="1"/>
  <c r="L2139" i="1"/>
  <c r="K2139" i="1"/>
  <c r="J2139" i="1"/>
  <c r="I2139" i="1"/>
  <c r="M2139" i="1" s="1"/>
  <c r="L2138" i="1"/>
  <c r="K2138" i="1"/>
  <c r="J2138" i="1"/>
  <c r="I2138" i="1"/>
  <c r="M2138" i="1" s="1"/>
  <c r="L2137" i="1"/>
  <c r="K2137" i="1"/>
  <c r="J2137" i="1"/>
  <c r="I2137" i="1"/>
  <c r="M2137" i="1" s="1"/>
  <c r="L2136" i="1"/>
  <c r="K2136" i="1"/>
  <c r="J2136" i="1"/>
  <c r="I2136" i="1"/>
  <c r="M2136" i="1" s="1"/>
  <c r="L2135" i="1"/>
  <c r="K2135" i="1"/>
  <c r="J2135" i="1"/>
  <c r="I2135" i="1"/>
  <c r="L2134" i="1"/>
  <c r="K2134" i="1"/>
  <c r="J2134" i="1"/>
  <c r="I2134" i="1"/>
  <c r="M2134" i="1" s="1"/>
  <c r="L2133" i="1"/>
  <c r="K2133" i="1"/>
  <c r="J2133" i="1"/>
  <c r="I2133" i="1"/>
  <c r="M2133" i="1" s="1"/>
  <c r="L2132" i="1"/>
  <c r="K2132" i="1"/>
  <c r="J2132" i="1"/>
  <c r="I2132" i="1"/>
  <c r="L2131" i="1"/>
  <c r="K2131" i="1"/>
  <c r="J2131" i="1"/>
  <c r="I2131" i="1"/>
  <c r="L2130" i="1"/>
  <c r="K2130" i="1"/>
  <c r="J2130" i="1"/>
  <c r="I2130" i="1"/>
  <c r="M2130" i="1" s="1"/>
  <c r="L2129" i="1"/>
  <c r="K2129" i="1"/>
  <c r="J2129" i="1"/>
  <c r="I2129" i="1"/>
  <c r="M2129" i="1" s="1"/>
  <c r="L2128" i="1"/>
  <c r="K2128" i="1"/>
  <c r="J2128" i="1"/>
  <c r="I2128" i="1"/>
  <c r="M2128" i="1" s="1"/>
  <c r="L2127" i="1"/>
  <c r="K2127" i="1"/>
  <c r="J2127" i="1"/>
  <c r="I2127" i="1"/>
  <c r="M2127" i="1" s="1"/>
  <c r="L2126" i="1"/>
  <c r="K2126" i="1"/>
  <c r="J2126" i="1"/>
  <c r="I2126" i="1"/>
  <c r="M2126" i="1" s="1"/>
  <c r="L2125" i="1"/>
  <c r="K2125" i="1"/>
  <c r="J2125" i="1"/>
  <c r="I2125" i="1"/>
  <c r="M2125" i="1" s="1"/>
  <c r="L2124" i="1"/>
  <c r="K2124" i="1"/>
  <c r="J2124" i="1"/>
  <c r="I2124" i="1"/>
  <c r="L2123" i="1"/>
  <c r="K2123" i="1"/>
  <c r="J2123" i="1"/>
  <c r="I2123" i="1"/>
  <c r="M2123" i="1" s="1"/>
  <c r="L2122" i="1"/>
  <c r="K2122" i="1"/>
  <c r="J2122" i="1"/>
  <c r="I2122" i="1"/>
  <c r="M2122" i="1" s="1"/>
  <c r="L2121" i="1"/>
  <c r="K2121" i="1"/>
  <c r="J2121" i="1"/>
  <c r="I2121" i="1"/>
  <c r="M2121" i="1" s="1"/>
  <c r="L2120" i="1"/>
  <c r="K2120" i="1"/>
  <c r="J2120" i="1"/>
  <c r="I2120" i="1"/>
  <c r="M2120" i="1" s="1"/>
  <c r="L2119" i="1"/>
  <c r="K2119" i="1"/>
  <c r="J2119" i="1"/>
  <c r="I2119" i="1"/>
  <c r="L2118" i="1"/>
  <c r="K2118" i="1"/>
  <c r="J2118" i="1"/>
  <c r="I2118" i="1"/>
  <c r="M2118" i="1" s="1"/>
  <c r="L2117" i="1"/>
  <c r="K2117" i="1"/>
  <c r="J2117" i="1"/>
  <c r="I2117" i="1"/>
  <c r="M2117" i="1" s="1"/>
  <c r="L2116" i="1"/>
  <c r="K2116" i="1"/>
  <c r="J2116" i="1"/>
  <c r="I2116" i="1"/>
  <c r="L2115" i="1"/>
  <c r="K2115" i="1"/>
  <c r="J2115" i="1"/>
  <c r="I2115" i="1"/>
  <c r="L2114" i="1"/>
  <c r="K2114" i="1"/>
  <c r="J2114" i="1"/>
  <c r="I2114" i="1"/>
  <c r="M2114" i="1" s="1"/>
  <c r="L2113" i="1"/>
  <c r="K2113" i="1"/>
  <c r="J2113" i="1"/>
  <c r="I2113" i="1"/>
  <c r="M2113" i="1" s="1"/>
  <c r="L2112" i="1"/>
  <c r="K2112" i="1"/>
  <c r="J2112" i="1"/>
  <c r="I2112" i="1"/>
  <c r="M2112" i="1" s="1"/>
  <c r="L2111" i="1"/>
  <c r="K2111" i="1"/>
  <c r="J2111" i="1"/>
  <c r="I2111" i="1"/>
  <c r="M2111" i="1" s="1"/>
  <c r="L2110" i="1"/>
  <c r="K2110" i="1"/>
  <c r="J2110" i="1"/>
  <c r="I2110" i="1"/>
  <c r="M2110" i="1" s="1"/>
  <c r="L2109" i="1"/>
  <c r="K2109" i="1"/>
  <c r="J2109" i="1"/>
  <c r="I2109" i="1"/>
  <c r="M2109" i="1" s="1"/>
  <c r="L2108" i="1"/>
  <c r="K2108" i="1"/>
  <c r="J2108" i="1"/>
  <c r="I2108" i="1"/>
  <c r="L2107" i="1"/>
  <c r="K2107" i="1"/>
  <c r="J2107" i="1"/>
  <c r="I2107" i="1"/>
  <c r="M2107" i="1" s="1"/>
  <c r="L2106" i="1"/>
  <c r="K2106" i="1"/>
  <c r="J2106" i="1"/>
  <c r="I2106" i="1"/>
  <c r="M2106" i="1" s="1"/>
  <c r="L2105" i="1"/>
  <c r="K2105" i="1"/>
  <c r="J2105" i="1"/>
  <c r="I2105" i="1"/>
  <c r="M2105" i="1" s="1"/>
  <c r="L2104" i="1"/>
  <c r="K2104" i="1"/>
  <c r="J2104" i="1"/>
  <c r="I2104" i="1"/>
  <c r="M2104" i="1" s="1"/>
  <c r="L2103" i="1"/>
  <c r="K2103" i="1"/>
  <c r="J2103" i="1"/>
  <c r="I2103" i="1"/>
  <c r="L2102" i="1"/>
  <c r="K2102" i="1"/>
  <c r="J2102" i="1"/>
  <c r="I2102" i="1"/>
  <c r="M2102" i="1" s="1"/>
  <c r="L2101" i="1"/>
  <c r="K2101" i="1"/>
  <c r="J2101" i="1"/>
  <c r="I2101" i="1"/>
  <c r="M2101" i="1" s="1"/>
  <c r="L2100" i="1"/>
  <c r="K2100" i="1"/>
  <c r="J2100" i="1"/>
  <c r="I2100" i="1"/>
  <c r="L2099" i="1"/>
  <c r="K2099" i="1"/>
  <c r="J2099" i="1"/>
  <c r="I2099" i="1"/>
  <c r="L2098" i="1"/>
  <c r="K2098" i="1"/>
  <c r="J2098" i="1"/>
  <c r="I2098" i="1"/>
  <c r="M2098" i="1" s="1"/>
  <c r="L2097" i="1"/>
  <c r="K2097" i="1"/>
  <c r="J2097" i="1"/>
  <c r="I2097" i="1"/>
  <c r="M2097" i="1" s="1"/>
  <c r="L2096" i="1"/>
  <c r="K2096" i="1"/>
  <c r="J2096" i="1"/>
  <c r="I2096" i="1"/>
  <c r="M2096" i="1" s="1"/>
  <c r="L2095" i="1"/>
  <c r="K2095" i="1"/>
  <c r="J2095" i="1"/>
  <c r="I2095" i="1"/>
  <c r="M2095" i="1" s="1"/>
  <c r="L2094" i="1"/>
  <c r="K2094" i="1"/>
  <c r="J2094" i="1"/>
  <c r="I2094" i="1"/>
  <c r="M2094" i="1" s="1"/>
  <c r="L2093" i="1"/>
  <c r="K2093" i="1"/>
  <c r="J2093" i="1"/>
  <c r="I2093" i="1"/>
  <c r="M2093" i="1" s="1"/>
  <c r="L2092" i="1"/>
  <c r="K2092" i="1"/>
  <c r="J2092" i="1"/>
  <c r="I2092" i="1"/>
  <c r="L2091" i="1"/>
  <c r="K2091" i="1"/>
  <c r="J2091" i="1"/>
  <c r="I2091" i="1"/>
  <c r="M2091" i="1" s="1"/>
  <c r="L2090" i="1"/>
  <c r="K2090" i="1"/>
  <c r="J2090" i="1"/>
  <c r="I2090" i="1"/>
  <c r="M2090" i="1" s="1"/>
  <c r="L2089" i="1"/>
  <c r="K2089" i="1"/>
  <c r="J2089" i="1"/>
  <c r="I2089" i="1"/>
  <c r="M2089" i="1" s="1"/>
  <c r="L2088" i="1"/>
  <c r="K2088" i="1"/>
  <c r="J2088" i="1"/>
  <c r="I2088" i="1"/>
  <c r="M2088" i="1" s="1"/>
  <c r="L2087" i="1"/>
  <c r="K2087" i="1"/>
  <c r="J2087" i="1"/>
  <c r="I2087" i="1"/>
  <c r="L2086" i="1"/>
  <c r="K2086" i="1"/>
  <c r="J2086" i="1"/>
  <c r="I2086" i="1"/>
  <c r="M2086" i="1" s="1"/>
  <c r="L2085" i="1"/>
  <c r="K2085" i="1"/>
  <c r="J2085" i="1"/>
  <c r="I2085" i="1"/>
  <c r="M2085" i="1" s="1"/>
  <c r="L2084" i="1"/>
  <c r="K2084" i="1"/>
  <c r="J2084" i="1"/>
  <c r="I2084" i="1"/>
  <c r="L2083" i="1"/>
  <c r="K2083" i="1"/>
  <c r="J2083" i="1"/>
  <c r="I2083" i="1"/>
  <c r="L2082" i="1"/>
  <c r="K2082" i="1"/>
  <c r="J2082" i="1"/>
  <c r="I2082" i="1"/>
  <c r="M2082" i="1" s="1"/>
  <c r="L2081" i="1"/>
  <c r="K2081" i="1"/>
  <c r="J2081" i="1"/>
  <c r="I2081" i="1"/>
  <c r="M2081" i="1" s="1"/>
  <c r="L2080" i="1"/>
  <c r="K2080" i="1"/>
  <c r="J2080" i="1"/>
  <c r="I2080" i="1"/>
  <c r="M2080" i="1" s="1"/>
  <c r="L2079" i="1"/>
  <c r="K2079" i="1"/>
  <c r="J2079" i="1"/>
  <c r="I2079" i="1"/>
  <c r="M2079" i="1" s="1"/>
  <c r="L2078" i="1"/>
  <c r="K2078" i="1"/>
  <c r="J2078" i="1"/>
  <c r="I2078" i="1"/>
  <c r="M2078" i="1" s="1"/>
  <c r="L2077" i="1"/>
  <c r="K2077" i="1"/>
  <c r="J2077" i="1"/>
  <c r="I2077" i="1"/>
  <c r="M2077" i="1" s="1"/>
  <c r="L2076" i="1"/>
  <c r="K2076" i="1"/>
  <c r="J2076" i="1"/>
  <c r="I2076" i="1"/>
  <c r="L2075" i="1"/>
  <c r="K2075" i="1"/>
  <c r="J2075" i="1"/>
  <c r="I2075" i="1"/>
  <c r="M2075" i="1" s="1"/>
  <c r="L2074" i="1"/>
  <c r="K2074" i="1"/>
  <c r="J2074" i="1"/>
  <c r="I2074" i="1"/>
  <c r="M2074" i="1" s="1"/>
  <c r="L2073" i="1"/>
  <c r="K2073" i="1"/>
  <c r="J2073" i="1"/>
  <c r="I2073" i="1"/>
  <c r="M2073" i="1" s="1"/>
  <c r="L2072" i="1"/>
  <c r="K2072" i="1"/>
  <c r="J2072" i="1"/>
  <c r="I2072" i="1"/>
  <c r="M2072" i="1" s="1"/>
  <c r="L2071" i="1"/>
  <c r="K2071" i="1"/>
  <c r="J2071" i="1"/>
  <c r="I2071" i="1"/>
  <c r="L2070" i="1"/>
  <c r="K2070" i="1"/>
  <c r="J2070" i="1"/>
  <c r="I2070" i="1"/>
  <c r="M2070" i="1" s="1"/>
  <c r="L2069" i="1"/>
  <c r="K2069" i="1"/>
  <c r="J2069" i="1"/>
  <c r="I2069" i="1"/>
  <c r="M2069" i="1" s="1"/>
  <c r="L2068" i="1"/>
  <c r="K2068" i="1"/>
  <c r="J2068" i="1"/>
  <c r="I2068" i="1"/>
  <c r="L2067" i="1"/>
  <c r="K2067" i="1"/>
  <c r="J2067" i="1"/>
  <c r="I2067" i="1"/>
  <c r="L2066" i="1"/>
  <c r="K2066" i="1"/>
  <c r="J2066" i="1"/>
  <c r="I2066" i="1"/>
  <c r="M2066" i="1" s="1"/>
  <c r="L2065" i="1"/>
  <c r="K2065" i="1"/>
  <c r="J2065" i="1"/>
  <c r="I2065" i="1"/>
  <c r="M2065" i="1" s="1"/>
  <c r="L2064" i="1"/>
  <c r="K2064" i="1"/>
  <c r="J2064" i="1"/>
  <c r="I2064" i="1"/>
  <c r="M2064" i="1" s="1"/>
  <c r="L2063" i="1"/>
  <c r="K2063" i="1"/>
  <c r="J2063" i="1"/>
  <c r="I2063" i="1"/>
  <c r="M2063" i="1" s="1"/>
  <c r="L2062" i="1"/>
  <c r="K2062" i="1"/>
  <c r="J2062" i="1"/>
  <c r="I2062" i="1"/>
  <c r="M2062" i="1" s="1"/>
  <c r="L2061" i="1"/>
  <c r="K2061" i="1"/>
  <c r="J2061" i="1"/>
  <c r="I2061" i="1"/>
  <c r="M2061" i="1" s="1"/>
  <c r="L2060" i="1"/>
  <c r="K2060" i="1"/>
  <c r="J2060" i="1"/>
  <c r="I2060" i="1"/>
  <c r="L2059" i="1"/>
  <c r="K2059" i="1"/>
  <c r="J2059" i="1"/>
  <c r="I2059" i="1"/>
  <c r="M2059" i="1" s="1"/>
  <c r="L2058" i="1"/>
  <c r="K2058" i="1"/>
  <c r="J2058" i="1"/>
  <c r="I2058" i="1"/>
  <c r="M2058" i="1" s="1"/>
  <c r="L2057" i="1"/>
  <c r="K2057" i="1"/>
  <c r="J2057" i="1"/>
  <c r="I2057" i="1"/>
  <c r="M2057" i="1" s="1"/>
  <c r="L2056" i="1"/>
  <c r="K2056" i="1"/>
  <c r="J2056" i="1"/>
  <c r="I2056" i="1"/>
  <c r="M2056" i="1" s="1"/>
  <c r="L2055" i="1"/>
  <c r="K2055" i="1"/>
  <c r="J2055" i="1"/>
  <c r="I2055" i="1"/>
  <c r="L2054" i="1"/>
  <c r="K2054" i="1"/>
  <c r="J2054" i="1"/>
  <c r="I2054" i="1"/>
  <c r="M2054" i="1" s="1"/>
  <c r="L2053" i="1"/>
  <c r="K2053" i="1"/>
  <c r="J2053" i="1"/>
  <c r="I2053" i="1"/>
  <c r="M2053" i="1" s="1"/>
  <c r="L2052" i="1"/>
  <c r="K2052" i="1"/>
  <c r="J2052" i="1"/>
  <c r="I2052" i="1"/>
  <c r="L2051" i="1"/>
  <c r="K2051" i="1"/>
  <c r="J2051" i="1"/>
  <c r="I2051" i="1"/>
  <c r="L2050" i="1"/>
  <c r="K2050" i="1"/>
  <c r="J2050" i="1"/>
  <c r="I2050" i="1"/>
  <c r="M2050" i="1" s="1"/>
  <c r="L2049" i="1"/>
  <c r="K2049" i="1"/>
  <c r="J2049" i="1"/>
  <c r="I2049" i="1"/>
  <c r="M2049" i="1" s="1"/>
  <c r="L2048" i="1"/>
  <c r="K2048" i="1"/>
  <c r="J2048" i="1"/>
  <c r="I2048" i="1"/>
  <c r="M2048" i="1" s="1"/>
  <c r="L2047" i="1"/>
  <c r="K2047" i="1"/>
  <c r="J2047" i="1"/>
  <c r="I2047" i="1"/>
  <c r="M2047" i="1" s="1"/>
  <c r="L2046" i="1"/>
  <c r="K2046" i="1"/>
  <c r="J2046" i="1"/>
  <c r="I2046" i="1"/>
  <c r="M2046" i="1" s="1"/>
  <c r="L2045" i="1"/>
  <c r="K2045" i="1"/>
  <c r="J2045" i="1"/>
  <c r="I2045" i="1"/>
  <c r="M2045" i="1" s="1"/>
  <c r="L2044" i="1"/>
  <c r="K2044" i="1"/>
  <c r="J2044" i="1"/>
  <c r="I2044" i="1"/>
  <c r="L2043" i="1"/>
  <c r="K2043" i="1"/>
  <c r="J2043" i="1"/>
  <c r="I2043" i="1"/>
  <c r="M2043" i="1" s="1"/>
  <c r="L2042" i="1"/>
  <c r="K2042" i="1"/>
  <c r="J2042" i="1"/>
  <c r="I2042" i="1"/>
  <c r="M2042" i="1" s="1"/>
  <c r="L2041" i="1"/>
  <c r="K2041" i="1"/>
  <c r="J2041" i="1"/>
  <c r="I2041" i="1"/>
  <c r="M2041" i="1" s="1"/>
  <c r="L2040" i="1"/>
  <c r="K2040" i="1"/>
  <c r="J2040" i="1"/>
  <c r="I2040" i="1"/>
  <c r="M2040" i="1" s="1"/>
  <c r="L2039" i="1"/>
  <c r="K2039" i="1"/>
  <c r="J2039" i="1"/>
  <c r="I2039" i="1"/>
  <c r="L2038" i="1"/>
  <c r="K2038" i="1"/>
  <c r="J2038" i="1"/>
  <c r="I2038" i="1"/>
  <c r="M2038" i="1" s="1"/>
  <c r="L2037" i="1"/>
  <c r="K2037" i="1"/>
  <c r="J2037" i="1"/>
  <c r="I2037" i="1"/>
  <c r="M2037" i="1" s="1"/>
  <c r="L2036" i="1"/>
  <c r="K2036" i="1"/>
  <c r="J2036" i="1"/>
  <c r="I2036" i="1"/>
  <c r="L2035" i="1"/>
  <c r="K2035" i="1"/>
  <c r="J2035" i="1"/>
  <c r="I2035" i="1"/>
  <c r="L2034" i="1"/>
  <c r="K2034" i="1"/>
  <c r="J2034" i="1"/>
  <c r="I2034" i="1"/>
  <c r="M2034" i="1" s="1"/>
  <c r="L2033" i="1"/>
  <c r="K2033" i="1"/>
  <c r="J2033" i="1"/>
  <c r="I2033" i="1"/>
  <c r="M2033" i="1" s="1"/>
  <c r="L2032" i="1"/>
  <c r="K2032" i="1"/>
  <c r="J2032" i="1"/>
  <c r="I2032" i="1"/>
  <c r="M2032" i="1" s="1"/>
  <c r="L2031" i="1"/>
  <c r="K2031" i="1"/>
  <c r="J2031" i="1"/>
  <c r="I2031" i="1"/>
  <c r="M2031" i="1" s="1"/>
  <c r="L2030" i="1"/>
  <c r="K2030" i="1"/>
  <c r="J2030" i="1"/>
  <c r="I2030" i="1"/>
  <c r="M2030" i="1" s="1"/>
  <c r="L2029" i="1"/>
  <c r="K2029" i="1"/>
  <c r="J2029" i="1"/>
  <c r="I2029" i="1"/>
  <c r="M2029" i="1" s="1"/>
  <c r="L2028" i="1"/>
  <c r="K2028" i="1"/>
  <c r="J2028" i="1"/>
  <c r="I2028" i="1"/>
  <c r="L2027" i="1"/>
  <c r="K2027" i="1"/>
  <c r="J2027" i="1"/>
  <c r="I2027" i="1"/>
  <c r="M2027" i="1" s="1"/>
  <c r="L2026" i="1"/>
  <c r="K2026" i="1"/>
  <c r="J2026" i="1"/>
  <c r="I2026" i="1"/>
  <c r="M2026" i="1" s="1"/>
  <c r="L2025" i="1"/>
  <c r="K2025" i="1"/>
  <c r="J2025" i="1"/>
  <c r="I2025" i="1"/>
  <c r="M2025" i="1" s="1"/>
  <c r="L2024" i="1"/>
  <c r="K2024" i="1"/>
  <c r="J2024" i="1"/>
  <c r="I2024" i="1"/>
  <c r="M2024" i="1" s="1"/>
  <c r="L2023" i="1"/>
  <c r="K2023" i="1"/>
  <c r="J2023" i="1"/>
  <c r="I2023" i="1"/>
  <c r="L2022" i="1"/>
  <c r="K2022" i="1"/>
  <c r="J2022" i="1"/>
  <c r="I2022" i="1"/>
  <c r="M2022" i="1" s="1"/>
  <c r="L2021" i="1"/>
  <c r="K2021" i="1"/>
  <c r="J2021" i="1"/>
  <c r="I2021" i="1"/>
  <c r="M2021" i="1" s="1"/>
  <c r="L2020" i="1"/>
  <c r="K2020" i="1"/>
  <c r="J2020" i="1"/>
  <c r="I2020" i="1"/>
  <c r="L2019" i="1"/>
  <c r="K2019" i="1"/>
  <c r="J2019" i="1"/>
  <c r="I2019" i="1"/>
  <c r="L2018" i="1"/>
  <c r="K2018" i="1"/>
  <c r="J2018" i="1"/>
  <c r="I2018" i="1"/>
  <c r="M2018" i="1" s="1"/>
  <c r="L2017" i="1"/>
  <c r="K2017" i="1"/>
  <c r="J2017" i="1"/>
  <c r="I2017" i="1"/>
  <c r="M2017" i="1" s="1"/>
  <c r="L2016" i="1"/>
  <c r="K2016" i="1"/>
  <c r="J2016" i="1"/>
  <c r="I2016" i="1"/>
  <c r="M2016" i="1" s="1"/>
  <c r="L2015" i="1"/>
  <c r="K2015" i="1"/>
  <c r="J2015" i="1"/>
  <c r="I2015" i="1"/>
  <c r="M2015" i="1" s="1"/>
  <c r="L2014" i="1"/>
  <c r="K2014" i="1"/>
  <c r="J2014" i="1"/>
  <c r="I2014" i="1"/>
  <c r="M2014" i="1" s="1"/>
  <c r="L2013" i="1"/>
  <c r="K2013" i="1"/>
  <c r="J2013" i="1"/>
  <c r="I2013" i="1"/>
  <c r="M2013" i="1" s="1"/>
  <c r="L2012" i="1"/>
  <c r="K2012" i="1"/>
  <c r="J2012" i="1"/>
  <c r="I2012" i="1"/>
  <c r="L2011" i="1"/>
  <c r="K2011" i="1"/>
  <c r="J2011" i="1"/>
  <c r="I2011" i="1"/>
  <c r="M2011" i="1" s="1"/>
  <c r="L2010" i="1"/>
  <c r="K2010" i="1"/>
  <c r="J2010" i="1"/>
  <c r="I2010" i="1"/>
  <c r="M2010" i="1" s="1"/>
  <c r="L2009" i="1"/>
  <c r="K2009" i="1"/>
  <c r="J2009" i="1"/>
  <c r="I2009" i="1"/>
  <c r="M2009" i="1" s="1"/>
  <c r="L2008" i="1"/>
  <c r="K2008" i="1"/>
  <c r="J2008" i="1"/>
  <c r="I2008" i="1"/>
  <c r="M2008" i="1" s="1"/>
  <c r="L2007" i="1"/>
  <c r="K2007" i="1"/>
  <c r="J2007" i="1"/>
  <c r="I2007" i="1"/>
  <c r="L2006" i="1"/>
  <c r="K2006" i="1"/>
  <c r="J2006" i="1"/>
  <c r="I2006" i="1"/>
  <c r="M2006" i="1" s="1"/>
  <c r="L2005" i="1"/>
  <c r="K2005" i="1"/>
  <c r="J2005" i="1"/>
  <c r="I2005" i="1"/>
  <c r="M2005" i="1" s="1"/>
  <c r="L2004" i="1"/>
  <c r="K2004" i="1"/>
  <c r="J2004" i="1"/>
  <c r="I2004" i="1"/>
  <c r="L2003" i="1"/>
  <c r="K2003" i="1"/>
  <c r="J2003" i="1"/>
  <c r="I2003" i="1"/>
  <c r="L2002" i="1"/>
  <c r="K2002" i="1"/>
  <c r="J2002" i="1"/>
  <c r="I2002" i="1"/>
  <c r="M2002" i="1" s="1"/>
  <c r="L2001" i="1"/>
  <c r="K2001" i="1"/>
  <c r="J2001" i="1"/>
  <c r="I2001" i="1"/>
  <c r="M2001" i="1" s="1"/>
  <c r="L2000" i="1"/>
  <c r="K2000" i="1"/>
  <c r="J2000" i="1"/>
  <c r="I2000" i="1"/>
  <c r="M2000" i="1" s="1"/>
  <c r="L1999" i="1"/>
  <c r="K1999" i="1"/>
  <c r="J1999" i="1"/>
  <c r="I1999" i="1"/>
  <c r="M1999" i="1" s="1"/>
  <c r="L1998" i="1"/>
  <c r="K1998" i="1"/>
  <c r="J1998" i="1"/>
  <c r="I1998" i="1"/>
  <c r="M1998" i="1" s="1"/>
  <c r="L1997" i="1"/>
  <c r="K1997" i="1"/>
  <c r="J1997" i="1"/>
  <c r="I1997" i="1"/>
  <c r="M1997" i="1" s="1"/>
  <c r="L1996" i="1"/>
  <c r="K1996" i="1"/>
  <c r="J1996" i="1"/>
  <c r="I1996" i="1"/>
  <c r="L1995" i="1"/>
  <c r="K1995" i="1"/>
  <c r="J1995" i="1"/>
  <c r="I1995" i="1"/>
  <c r="M1995" i="1" s="1"/>
  <c r="L1994" i="1"/>
  <c r="K1994" i="1"/>
  <c r="J1994" i="1"/>
  <c r="I1994" i="1"/>
  <c r="M1994" i="1" s="1"/>
  <c r="L1993" i="1"/>
  <c r="K1993" i="1"/>
  <c r="J1993" i="1"/>
  <c r="I1993" i="1"/>
  <c r="M1993" i="1" s="1"/>
  <c r="L1992" i="1"/>
  <c r="K1992" i="1"/>
  <c r="J1992" i="1"/>
  <c r="I1992" i="1"/>
  <c r="M1992" i="1" s="1"/>
  <c r="L1991" i="1"/>
  <c r="K1991" i="1"/>
  <c r="J1991" i="1"/>
  <c r="I1991" i="1"/>
  <c r="L1990" i="1"/>
  <c r="K1990" i="1"/>
  <c r="J1990" i="1"/>
  <c r="I1990" i="1"/>
  <c r="M1990" i="1" s="1"/>
  <c r="L1989" i="1"/>
  <c r="K1989" i="1"/>
  <c r="J1989" i="1"/>
  <c r="I1989" i="1"/>
  <c r="M1989" i="1" s="1"/>
  <c r="L1988" i="1"/>
  <c r="K1988" i="1"/>
  <c r="J1988" i="1"/>
  <c r="I1988" i="1"/>
  <c r="L1987" i="1"/>
  <c r="K1987" i="1"/>
  <c r="J1987" i="1"/>
  <c r="I1987" i="1"/>
  <c r="L1986" i="1"/>
  <c r="K1986" i="1"/>
  <c r="J1986" i="1"/>
  <c r="I1986" i="1"/>
  <c r="M1986" i="1" s="1"/>
  <c r="L1985" i="1"/>
  <c r="K1985" i="1"/>
  <c r="J1985" i="1"/>
  <c r="I1985" i="1"/>
  <c r="M1985" i="1" s="1"/>
  <c r="L1984" i="1"/>
  <c r="K1984" i="1"/>
  <c r="J1984" i="1"/>
  <c r="I1984" i="1"/>
  <c r="M1984" i="1" s="1"/>
  <c r="L1983" i="1"/>
  <c r="K1983" i="1"/>
  <c r="J1983" i="1"/>
  <c r="I1983" i="1"/>
  <c r="M1983" i="1" s="1"/>
  <c r="L1982" i="1"/>
  <c r="K1982" i="1"/>
  <c r="J1982" i="1"/>
  <c r="I1982" i="1"/>
  <c r="M1982" i="1" s="1"/>
  <c r="L1981" i="1"/>
  <c r="K1981" i="1"/>
  <c r="J1981" i="1"/>
  <c r="I1981" i="1"/>
  <c r="M1981" i="1" s="1"/>
  <c r="L1980" i="1"/>
  <c r="K1980" i="1"/>
  <c r="J1980" i="1"/>
  <c r="I1980" i="1"/>
  <c r="L1979" i="1"/>
  <c r="K1979" i="1"/>
  <c r="J1979" i="1"/>
  <c r="I1979" i="1"/>
  <c r="M1979" i="1" s="1"/>
  <c r="L1978" i="1"/>
  <c r="K1978" i="1"/>
  <c r="J1978" i="1"/>
  <c r="I1978" i="1"/>
  <c r="M1978" i="1" s="1"/>
  <c r="L1977" i="1"/>
  <c r="K1977" i="1"/>
  <c r="J1977" i="1"/>
  <c r="I1977" i="1"/>
  <c r="M1977" i="1" s="1"/>
  <c r="L1976" i="1"/>
  <c r="K1976" i="1"/>
  <c r="J1976" i="1"/>
  <c r="I1976" i="1"/>
  <c r="M1976" i="1" s="1"/>
  <c r="L1975" i="1"/>
  <c r="K1975" i="1"/>
  <c r="J1975" i="1"/>
  <c r="I1975" i="1"/>
  <c r="L1974" i="1"/>
  <c r="K1974" i="1"/>
  <c r="J1974" i="1"/>
  <c r="I1974" i="1"/>
  <c r="M1974" i="1" s="1"/>
  <c r="L1973" i="1"/>
  <c r="K1973" i="1"/>
  <c r="J1973" i="1"/>
  <c r="I1973" i="1"/>
  <c r="M1973" i="1" s="1"/>
  <c r="L1972" i="1"/>
  <c r="K1972" i="1"/>
  <c r="J1972" i="1"/>
  <c r="I1972" i="1"/>
  <c r="L1971" i="1"/>
  <c r="K1971" i="1"/>
  <c r="J1971" i="1"/>
  <c r="I1971" i="1"/>
  <c r="L1970" i="1"/>
  <c r="K1970" i="1"/>
  <c r="J1970" i="1"/>
  <c r="I1970" i="1"/>
  <c r="M1970" i="1" s="1"/>
  <c r="L1969" i="1"/>
  <c r="K1969" i="1"/>
  <c r="J1969" i="1"/>
  <c r="I1969" i="1"/>
  <c r="M1969" i="1" s="1"/>
  <c r="L1968" i="1"/>
  <c r="K1968" i="1"/>
  <c r="J1968" i="1"/>
  <c r="I1968" i="1"/>
  <c r="M1968" i="1" s="1"/>
  <c r="L1967" i="1"/>
  <c r="K1967" i="1"/>
  <c r="J1967" i="1"/>
  <c r="I1967" i="1"/>
  <c r="M1967" i="1" s="1"/>
  <c r="L1966" i="1"/>
  <c r="K1966" i="1"/>
  <c r="J1966" i="1"/>
  <c r="I1966" i="1"/>
  <c r="M1966" i="1" s="1"/>
  <c r="L1965" i="1"/>
  <c r="K1965" i="1"/>
  <c r="J1965" i="1"/>
  <c r="I1965" i="1"/>
  <c r="M1965" i="1" s="1"/>
  <c r="L1964" i="1"/>
  <c r="K1964" i="1"/>
  <c r="J1964" i="1"/>
  <c r="I1964" i="1"/>
  <c r="L1963" i="1"/>
  <c r="K1963" i="1"/>
  <c r="J1963" i="1"/>
  <c r="I1963" i="1"/>
  <c r="M1963" i="1" s="1"/>
  <c r="L1962" i="1"/>
  <c r="K1962" i="1"/>
  <c r="J1962" i="1"/>
  <c r="I1962" i="1"/>
  <c r="M1962" i="1" s="1"/>
  <c r="L1961" i="1"/>
  <c r="K1961" i="1"/>
  <c r="J1961" i="1"/>
  <c r="I1961" i="1"/>
  <c r="M1961" i="1" s="1"/>
  <c r="L1960" i="1"/>
  <c r="K1960" i="1"/>
  <c r="J1960" i="1"/>
  <c r="I1960" i="1"/>
  <c r="M1960" i="1" s="1"/>
  <c r="L1959" i="1"/>
  <c r="K1959" i="1"/>
  <c r="J1959" i="1"/>
  <c r="I1959" i="1"/>
  <c r="L1958" i="1"/>
  <c r="K1958" i="1"/>
  <c r="J1958" i="1"/>
  <c r="I1958" i="1"/>
  <c r="M1958" i="1" s="1"/>
  <c r="L1957" i="1"/>
  <c r="K1957" i="1"/>
  <c r="J1957" i="1"/>
  <c r="I1957" i="1"/>
  <c r="M1957" i="1" s="1"/>
  <c r="L1956" i="1"/>
  <c r="K1956" i="1"/>
  <c r="J1956" i="1"/>
  <c r="I1956" i="1"/>
  <c r="L1955" i="1"/>
  <c r="K1955" i="1"/>
  <c r="J1955" i="1"/>
  <c r="I1955" i="1"/>
  <c r="L1954" i="1"/>
  <c r="K1954" i="1"/>
  <c r="J1954" i="1"/>
  <c r="I1954" i="1"/>
  <c r="M1954" i="1" s="1"/>
  <c r="L1953" i="1"/>
  <c r="K1953" i="1"/>
  <c r="J1953" i="1"/>
  <c r="I1953" i="1"/>
  <c r="M1953" i="1" s="1"/>
  <c r="L1952" i="1"/>
  <c r="K1952" i="1"/>
  <c r="J1952" i="1"/>
  <c r="I1952" i="1"/>
  <c r="M1952" i="1" s="1"/>
  <c r="L1951" i="1"/>
  <c r="K1951" i="1"/>
  <c r="J1951" i="1"/>
  <c r="I1951" i="1"/>
  <c r="M1951" i="1" s="1"/>
  <c r="L1950" i="1"/>
  <c r="K1950" i="1"/>
  <c r="J1950" i="1"/>
  <c r="I1950" i="1"/>
  <c r="M1950" i="1" s="1"/>
  <c r="L1949" i="1"/>
  <c r="K1949" i="1"/>
  <c r="J1949" i="1"/>
  <c r="I1949" i="1"/>
  <c r="M1949" i="1" s="1"/>
  <c r="L1948" i="1"/>
  <c r="K1948" i="1"/>
  <c r="J1948" i="1"/>
  <c r="I1948" i="1"/>
  <c r="L1947" i="1"/>
  <c r="K1947" i="1"/>
  <c r="J1947" i="1"/>
  <c r="I1947" i="1"/>
  <c r="M1947" i="1" s="1"/>
  <c r="L1946" i="1"/>
  <c r="K1946" i="1"/>
  <c r="J1946" i="1"/>
  <c r="I1946" i="1"/>
  <c r="M1946" i="1" s="1"/>
  <c r="L1945" i="1"/>
  <c r="K1945" i="1"/>
  <c r="J1945" i="1"/>
  <c r="I1945" i="1"/>
  <c r="M1945" i="1" s="1"/>
  <c r="L1944" i="1"/>
  <c r="K1944" i="1"/>
  <c r="J1944" i="1"/>
  <c r="I1944" i="1"/>
  <c r="M1944" i="1" s="1"/>
  <c r="L1943" i="1"/>
  <c r="K1943" i="1"/>
  <c r="J1943" i="1"/>
  <c r="I1943" i="1"/>
  <c r="L1942" i="1"/>
  <c r="K1942" i="1"/>
  <c r="J1942" i="1"/>
  <c r="I1942" i="1"/>
  <c r="M1942" i="1" s="1"/>
  <c r="L1941" i="1"/>
  <c r="K1941" i="1"/>
  <c r="J1941" i="1"/>
  <c r="I1941" i="1"/>
  <c r="M1941" i="1" s="1"/>
  <c r="L1940" i="1"/>
  <c r="K1940" i="1"/>
  <c r="J1940" i="1"/>
  <c r="I1940" i="1"/>
  <c r="L1939" i="1"/>
  <c r="K1939" i="1"/>
  <c r="J1939" i="1"/>
  <c r="I1939" i="1"/>
  <c r="L1938" i="1"/>
  <c r="K1938" i="1"/>
  <c r="J1938" i="1"/>
  <c r="I1938" i="1"/>
  <c r="M1938" i="1" s="1"/>
  <c r="L1937" i="1"/>
  <c r="K1937" i="1"/>
  <c r="J1937" i="1"/>
  <c r="I1937" i="1"/>
  <c r="M1937" i="1" s="1"/>
  <c r="L1936" i="1"/>
  <c r="K1936" i="1"/>
  <c r="J1936" i="1"/>
  <c r="I1936" i="1"/>
  <c r="M1936" i="1" s="1"/>
  <c r="L1935" i="1"/>
  <c r="K1935" i="1"/>
  <c r="J1935" i="1"/>
  <c r="I1935" i="1"/>
  <c r="M1935" i="1" s="1"/>
  <c r="L1934" i="1"/>
  <c r="K1934" i="1"/>
  <c r="J1934" i="1"/>
  <c r="I1934" i="1"/>
  <c r="M1934" i="1" s="1"/>
  <c r="L1933" i="1"/>
  <c r="K1933" i="1"/>
  <c r="J1933" i="1"/>
  <c r="I1933" i="1"/>
  <c r="M1933" i="1" s="1"/>
  <c r="L1932" i="1"/>
  <c r="K1932" i="1"/>
  <c r="J1932" i="1"/>
  <c r="I1932" i="1"/>
  <c r="L1931" i="1"/>
  <c r="K1931" i="1"/>
  <c r="J1931" i="1"/>
  <c r="I1931" i="1"/>
  <c r="M1931" i="1" s="1"/>
  <c r="L1930" i="1"/>
  <c r="K1930" i="1"/>
  <c r="J1930" i="1"/>
  <c r="I1930" i="1"/>
  <c r="M1930" i="1" s="1"/>
  <c r="L1929" i="1"/>
  <c r="K1929" i="1"/>
  <c r="J1929" i="1"/>
  <c r="I1929" i="1"/>
  <c r="M1929" i="1" s="1"/>
  <c r="L1928" i="1"/>
  <c r="K1928" i="1"/>
  <c r="J1928" i="1"/>
  <c r="I1928" i="1"/>
  <c r="M1928" i="1" s="1"/>
  <c r="L1927" i="1"/>
  <c r="K1927" i="1"/>
  <c r="J1927" i="1"/>
  <c r="I1927" i="1"/>
  <c r="L1926" i="1"/>
  <c r="K1926" i="1"/>
  <c r="J1926" i="1"/>
  <c r="I1926" i="1"/>
  <c r="M1926" i="1" s="1"/>
  <c r="L1925" i="1"/>
  <c r="K1925" i="1"/>
  <c r="J1925" i="1"/>
  <c r="I1925" i="1"/>
  <c r="M1925" i="1" s="1"/>
  <c r="L1924" i="1"/>
  <c r="K1924" i="1"/>
  <c r="J1924" i="1"/>
  <c r="I1924" i="1"/>
  <c r="L1923" i="1"/>
  <c r="K1923" i="1"/>
  <c r="J1923" i="1"/>
  <c r="I1923" i="1"/>
  <c r="L1922" i="1"/>
  <c r="K1922" i="1"/>
  <c r="J1922" i="1"/>
  <c r="I1922" i="1"/>
  <c r="M1922" i="1" s="1"/>
  <c r="L1921" i="1"/>
  <c r="K1921" i="1"/>
  <c r="J1921" i="1"/>
  <c r="I1921" i="1"/>
  <c r="M1921" i="1" s="1"/>
  <c r="L1920" i="1"/>
  <c r="K1920" i="1"/>
  <c r="J1920" i="1"/>
  <c r="I1920" i="1"/>
  <c r="M1920" i="1" s="1"/>
  <c r="L1919" i="1"/>
  <c r="K1919" i="1"/>
  <c r="J1919" i="1"/>
  <c r="I1919" i="1"/>
  <c r="M1919" i="1" s="1"/>
  <c r="L1918" i="1"/>
  <c r="K1918" i="1"/>
  <c r="J1918" i="1"/>
  <c r="I1918" i="1"/>
  <c r="M1918" i="1" s="1"/>
  <c r="L1917" i="1"/>
  <c r="K1917" i="1"/>
  <c r="J1917" i="1"/>
  <c r="I1917" i="1"/>
  <c r="M1917" i="1" s="1"/>
  <c r="L1916" i="1"/>
  <c r="K1916" i="1"/>
  <c r="J1916" i="1"/>
  <c r="I1916" i="1"/>
  <c r="L1915" i="1"/>
  <c r="K1915" i="1"/>
  <c r="J1915" i="1"/>
  <c r="I1915" i="1"/>
  <c r="M1915" i="1" s="1"/>
  <c r="L1914" i="1"/>
  <c r="K1914" i="1"/>
  <c r="J1914" i="1"/>
  <c r="I1914" i="1"/>
  <c r="M1914" i="1" s="1"/>
  <c r="L1913" i="1"/>
  <c r="K1913" i="1"/>
  <c r="J1913" i="1"/>
  <c r="I1913" i="1"/>
  <c r="M1913" i="1" s="1"/>
  <c r="L1912" i="1"/>
  <c r="K1912" i="1"/>
  <c r="J1912" i="1"/>
  <c r="I1912" i="1"/>
  <c r="M1912" i="1" s="1"/>
  <c r="L1911" i="1"/>
  <c r="K1911" i="1"/>
  <c r="J1911" i="1"/>
  <c r="I1911" i="1"/>
  <c r="L1910" i="1"/>
  <c r="K1910" i="1"/>
  <c r="J1910" i="1"/>
  <c r="I1910" i="1"/>
  <c r="M1910" i="1" s="1"/>
  <c r="L1909" i="1"/>
  <c r="K1909" i="1"/>
  <c r="J1909" i="1"/>
  <c r="I1909" i="1"/>
  <c r="M1909" i="1" s="1"/>
  <c r="L1908" i="1"/>
  <c r="K1908" i="1"/>
  <c r="J1908" i="1"/>
  <c r="I1908" i="1"/>
  <c r="L1907" i="1"/>
  <c r="K1907" i="1"/>
  <c r="J1907" i="1"/>
  <c r="I1907" i="1"/>
  <c r="L1906" i="1"/>
  <c r="K1906" i="1"/>
  <c r="J1906" i="1"/>
  <c r="I1906" i="1"/>
  <c r="M1906" i="1" s="1"/>
  <c r="L1905" i="1"/>
  <c r="K1905" i="1"/>
  <c r="J1905" i="1"/>
  <c r="I1905" i="1"/>
  <c r="M1905" i="1" s="1"/>
  <c r="L1904" i="1"/>
  <c r="K1904" i="1"/>
  <c r="J1904" i="1"/>
  <c r="I1904" i="1"/>
  <c r="M1904" i="1" s="1"/>
  <c r="L1903" i="1"/>
  <c r="K1903" i="1"/>
  <c r="J1903" i="1"/>
  <c r="I1903" i="1"/>
  <c r="M1903" i="1" s="1"/>
  <c r="L1902" i="1"/>
  <c r="K1902" i="1"/>
  <c r="J1902" i="1"/>
  <c r="I1902" i="1"/>
  <c r="M1902" i="1" s="1"/>
  <c r="L1901" i="1"/>
  <c r="K1901" i="1"/>
  <c r="J1901" i="1"/>
  <c r="I1901" i="1"/>
  <c r="M1901" i="1" s="1"/>
  <c r="L1900" i="1"/>
  <c r="K1900" i="1"/>
  <c r="J1900" i="1"/>
  <c r="I1900" i="1"/>
  <c r="L1899" i="1"/>
  <c r="K1899" i="1"/>
  <c r="J1899" i="1"/>
  <c r="I1899" i="1"/>
  <c r="M1899" i="1" s="1"/>
  <c r="L1898" i="1"/>
  <c r="K1898" i="1"/>
  <c r="J1898" i="1"/>
  <c r="I1898" i="1"/>
  <c r="M1898" i="1" s="1"/>
  <c r="L1897" i="1"/>
  <c r="K1897" i="1"/>
  <c r="J1897" i="1"/>
  <c r="I1897" i="1"/>
  <c r="M1897" i="1" s="1"/>
  <c r="L1896" i="1"/>
  <c r="K1896" i="1"/>
  <c r="J1896" i="1"/>
  <c r="I1896" i="1"/>
  <c r="M1896" i="1" s="1"/>
  <c r="L1895" i="1"/>
  <c r="K1895" i="1"/>
  <c r="J1895" i="1"/>
  <c r="I1895" i="1"/>
  <c r="L1894" i="1"/>
  <c r="K1894" i="1"/>
  <c r="J1894" i="1"/>
  <c r="I1894" i="1"/>
  <c r="M1894" i="1" s="1"/>
  <c r="L1893" i="1"/>
  <c r="K1893" i="1"/>
  <c r="J1893" i="1"/>
  <c r="I1893" i="1"/>
  <c r="M1893" i="1" s="1"/>
  <c r="L1892" i="1"/>
  <c r="K1892" i="1"/>
  <c r="J1892" i="1"/>
  <c r="I1892" i="1"/>
  <c r="L1891" i="1"/>
  <c r="K1891" i="1"/>
  <c r="J1891" i="1"/>
  <c r="I1891" i="1"/>
  <c r="L1890" i="1"/>
  <c r="K1890" i="1"/>
  <c r="J1890" i="1"/>
  <c r="I1890" i="1"/>
  <c r="M1890" i="1" s="1"/>
  <c r="L1889" i="1"/>
  <c r="K1889" i="1"/>
  <c r="J1889" i="1"/>
  <c r="I1889" i="1"/>
  <c r="M1889" i="1" s="1"/>
  <c r="L1888" i="1"/>
  <c r="K1888" i="1"/>
  <c r="J1888" i="1"/>
  <c r="I1888" i="1"/>
  <c r="M1888" i="1" s="1"/>
  <c r="L1887" i="1"/>
  <c r="K1887" i="1"/>
  <c r="J1887" i="1"/>
  <c r="I1887" i="1"/>
  <c r="M1887" i="1" s="1"/>
  <c r="L1886" i="1"/>
  <c r="K1886" i="1"/>
  <c r="J1886" i="1"/>
  <c r="I1886" i="1"/>
  <c r="M1886" i="1" s="1"/>
  <c r="L1885" i="1"/>
  <c r="K1885" i="1"/>
  <c r="J1885" i="1"/>
  <c r="I1885" i="1"/>
  <c r="M1885" i="1" s="1"/>
  <c r="L1884" i="1"/>
  <c r="K1884" i="1"/>
  <c r="J1884" i="1"/>
  <c r="I1884" i="1"/>
  <c r="L1883" i="1"/>
  <c r="K1883" i="1"/>
  <c r="J1883" i="1"/>
  <c r="I1883" i="1"/>
  <c r="M1883" i="1" s="1"/>
  <c r="L1882" i="1"/>
  <c r="K1882" i="1"/>
  <c r="J1882" i="1"/>
  <c r="I1882" i="1"/>
  <c r="M1882" i="1" s="1"/>
  <c r="L1881" i="1"/>
  <c r="K1881" i="1"/>
  <c r="J1881" i="1"/>
  <c r="I1881" i="1"/>
  <c r="M1881" i="1" s="1"/>
  <c r="L1880" i="1"/>
  <c r="K1880" i="1"/>
  <c r="J1880" i="1"/>
  <c r="I1880" i="1"/>
  <c r="M1880" i="1" s="1"/>
  <c r="L1879" i="1"/>
  <c r="K1879" i="1"/>
  <c r="J1879" i="1"/>
  <c r="I1879" i="1"/>
  <c r="L1878" i="1"/>
  <c r="K1878" i="1"/>
  <c r="J1878" i="1"/>
  <c r="I1878" i="1"/>
  <c r="M1878" i="1" s="1"/>
  <c r="L1877" i="1"/>
  <c r="K1877" i="1"/>
  <c r="J1877" i="1"/>
  <c r="I1877" i="1"/>
  <c r="M1877" i="1" s="1"/>
  <c r="L1876" i="1"/>
  <c r="K1876" i="1"/>
  <c r="J1876" i="1"/>
  <c r="I1876" i="1"/>
  <c r="L1875" i="1"/>
  <c r="K1875" i="1"/>
  <c r="J1875" i="1"/>
  <c r="I1875" i="1"/>
  <c r="L1874" i="1"/>
  <c r="K1874" i="1"/>
  <c r="J1874" i="1"/>
  <c r="I1874" i="1"/>
  <c r="M1874" i="1" s="1"/>
  <c r="L1873" i="1"/>
  <c r="K1873" i="1"/>
  <c r="J1873" i="1"/>
  <c r="I1873" i="1"/>
  <c r="M1873" i="1" s="1"/>
  <c r="L1872" i="1"/>
  <c r="K1872" i="1"/>
  <c r="J1872" i="1"/>
  <c r="I1872" i="1"/>
  <c r="M1872" i="1" s="1"/>
  <c r="L1871" i="1"/>
  <c r="K1871" i="1"/>
  <c r="J1871" i="1"/>
  <c r="I1871" i="1"/>
  <c r="M1871" i="1" s="1"/>
  <c r="L1870" i="1"/>
  <c r="K1870" i="1"/>
  <c r="J1870" i="1"/>
  <c r="I1870" i="1"/>
  <c r="M1870" i="1" s="1"/>
  <c r="L1869" i="1"/>
  <c r="K1869" i="1"/>
  <c r="J1869" i="1"/>
  <c r="I1869" i="1"/>
  <c r="M1869" i="1" s="1"/>
  <c r="L1868" i="1"/>
  <c r="K1868" i="1"/>
  <c r="J1868" i="1"/>
  <c r="I1868" i="1"/>
  <c r="L1867" i="1"/>
  <c r="K1867" i="1"/>
  <c r="J1867" i="1"/>
  <c r="I1867" i="1"/>
  <c r="M1867" i="1" s="1"/>
  <c r="L1866" i="1"/>
  <c r="K1866" i="1"/>
  <c r="J1866" i="1"/>
  <c r="I1866" i="1"/>
  <c r="M1866" i="1" s="1"/>
  <c r="L1865" i="1"/>
  <c r="K1865" i="1"/>
  <c r="J1865" i="1"/>
  <c r="I1865" i="1"/>
  <c r="M1865" i="1" s="1"/>
  <c r="L1864" i="1"/>
  <c r="K1864" i="1"/>
  <c r="J1864" i="1"/>
  <c r="I1864" i="1"/>
  <c r="M1864" i="1" s="1"/>
  <c r="L1863" i="1"/>
  <c r="K1863" i="1"/>
  <c r="J1863" i="1"/>
  <c r="I1863" i="1"/>
  <c r="L1862" i="1"/>
  <c r="K1862" i="1"/>
  <c r="J1862" i="1"/>
  <c r="I1862" i="1"/>
  <c r="M1862" i="1" s="1"/>
  <c r="L1861" i="1"/>
  <c r="K1861" i="1"/>
  <c r="J1861" i="1"/>
  <c r="I1861" i="1"/>
  <c r="M1861" i="1" s="1"/>
  <c r="L1860" i="1"/>
  <c r="K1860" i="1"/>
  <c r="J1860" i="1"/>
  <c r="I1860" i="1"/>
  <c r="L1859" i="1"/>
  <c r="K1859" i="1"/>
  <c r="J1859" i="1"/>
  <c r="I1859" i="1"/>
  <c r="L1858" i="1"/>
  <c r="K1858" i="1"/>
  <c r="J1858" i="1"/>
  <c r="I1858" i="1"/>
  <c r="M1858" i="1" s="1"/>
  <c r="L1857" i="1"/>
  <c r="K1857" i="1"/>
  <c r="J1857" i="1"/>
  <c r="I1857" i="1"/>
  <c r="M1857" i="1" s="1"/>
  <c r="L1856" i="1"/>
  <c r="K1856" i="1"/>
  <c r="J1856" i="1"/>
  <c r="I1856" i="1"/>
  <c r="M1856" i="1" s="1"/>
  <c r="L1855" i="1"/>
  <c r="K1855" i="1"/>
  <c r="J1855" i="1"/>
  <c r="I1855" i="1"/>
  <c r="M1855" i="1" s="1"/>
  <c r="L1854" i="1"/>
  <c r="K1854" i="1"/>
  <c r="J1854" i="1"/>
  <c r="I1854" i="1"/>
  <c r="M1854" i="1" s="1"/>
  <c r="L1853" i="1"/>
  <c r="K1853" i="1"/>
  <c r="J1853" i="1"/>
  <c r="I1853" i="1"/>
  <c r="M1853" i="1" s="1"/>
  <c r="L1852" i="1"/>
  <c r="K1852" i="1"/>
  <c r="J1852" i="1"/>
  <c r="I1852" i="1"/>
  <c r="L1851" i="1"/>
  <c r="K1851" i="1"/>
  <c r="J1851" i="1"/>
  <c r="I1851" i="1"/>
  <c r="M1851" i="1" s="1"/>
  <c r="L1850" i="1"/>
  <c r="K1850" i="1"/>
  <c r="J1850" i="1"/>
  <c r="I1850" i="1"/>
  <c r="M1850" i="1" s="1"/>
  <c r="L1849" i="1"/>
  <c r="K1849" i="1"/>
  <c r="J1849" i="1"/>
  <c r="I1849" i="1"/>
  <c r="M1849" i="1" s="1"/>
  <c r="L1848" i="1"/>
  <c r="K1848" i="1"/>
  <c r="J1848" i="1"/>
  <c r="I1848" i="1"/>
  <c r="M1848" i="1" s="1"/>
  <c r="L1847" i="1"/>
  <c r="K1847" i="1"/>
  <c r="J1847" i="1"/>
  <c r="I1847" i="1"/>
  <c r="L1846" i="1"/>
  <c r="K1846" i="1"/>
  <c r="J1846" i="1"/>
  <c r="I1846" i="1"/>
  <c r="M1846" i="1" s="1"/>
  <c r="L1845" i="1"/>
  <c r="K1845" i="1"/>
  <c r="J1845" i="1"/>
  <c r="I1845" i="1"/>
  <c r="M1845" i="1" s="1"/>
  <c r="L1844" i="1"/>
  <c r="K1844" i="1"/>
  <c r="J1844" i="1"/>
  <c r="I1844" i="1"/>
  <c r="L1843" i="1"/>
  <c r="K1843" i="1"/>
  <c r="J1843" i="1"/>
  <c r="I1843" i="1"/>
  <c r="L1842" i="1"/>
  <c r="K1842" i="1"/>
  <c r="J1842" i="1"/>
  <c r="I1842" i="1"/>
  <c r="M1842" i="1" s="1"/>
  <c r="L1841" i="1"/>
  <c r="K1841" i="1"/>
  <c r="J1841" i="1"/>
  <c r="I1841" i="1"/>
  <c r="M1841" i="1" s="1"/>
  <c r="L1840" i="1"/>
  <c r="K1840" i="1"/>
  <c r="J1840" i="1"/>
  <c r="I1840" i="1"/>
  <c r="M1840" i="1" s="1"/>
  <c r="L1839" i="1"/>
  <c r="K1839" i="1"/>
  <c r="J1839" i="1"/>
  <c r="I1839" i="1"/>
  <c r="M1839" i="1" s="1"/>
  <c r="L1838" i="1"/>
  <c r="K1838" i="1"/>
  <c r="J1838" i="1"/>
  <c r="I1838" i="1"/>
  <c r="M1838" i="1" s="1"/>
  <c r="L1837" i="1"/>
  <c r="K1837" i="1"/>
  <c r="J1837" i="1"/>
  <c r="I1837" i="1"/>
  <c r="M1837" i="1" s="1"/>
  <c r="L1836" i="1"/>
  <c r="K1836" i="1"/>
  <c r="J1836" i="1"/>
  <c r="I1836" i="1"/>
  <c r="L1835" i="1"/>
  <c r="K1835" i="1"/>
  <c r="J1835" i="1"/>
  <c r="I1835" i="1"/>
  <c r="M1835" i="1" s="1"/>
  <c r="L1834" i="1"/>
  <c r="K1834" i="1"/>
  <c r="J1834" i="1"/>
  <c r="I1834" i="1"/>
  <c r="M1834" i="1" s="1"/>
  <c r="L1833" i="1"/>
  <c r="K1833" i="1"/>
  <c r="J1833" i="1"/>
  <c r="I1833" i="1"/>
  <c r="M1833" i="1" s="1"/>
  <c r="L1832" i="1"/>
  <c r="K1832" i="1"/>
  <c r="J1832" i="1"/>
  <c r="I1832" i="1"/>
  <c r="M1832" i="1" s="1"/>
  <c r="L1831" i="1"/>
  <c r="K1831" i="1"/>
  <c r="J1831" i="1"/>
  <c r="I1831" i="1"/>
  <c r="L1830" i="1"/>
  <c r="K1830" i="1"/>
  <c r="J1830" i="1"/>
  <c r="I1830" i="1"/>
  <c r="M1830" i="1" s="1"/>
  <c r="L1829" i="1"/>
  <c r="K1829" i="1"/>
  <c r="J1829" i="1"/>
  <c r="I1829" i="1"/>
  <c r="M1829" i="1" s="1"/>
  <c r="L1828" i="1"/>
  <c r="K1828" i="1"/>
  <c r="J1828" i="1"/>
  <c r="I1828" i="1"/>
  <c r="L1827" i="1"/>
  <c r="K1827" i="1"/>
  <c r="J1827" i="1"/>
  <c r="I1827" i="1"/>
  <c r="L1826" i="1"/>
  <c r="K1826" i="1"/>
  <c r="J1826" i="1"/>
  <c r="I1826" i="1"/>
  <c r="M1826" i="1" s="1"/>
  <c r="L1825" i="1"/>
  <c r="K1825" i="1"/>
  <c r="J1825" i="1"/>
  <c r="I1825" i="1"/>
  <c r="M1825" i="1" s="1"/>
  <c r="L1824" i="1"/>
  <c r="K1824" i="1"/>
  <c r="J1824" i="1"/>
  <c r="I1824" i="1"/>
  <c r="M1824" i="1" s="1"/>
  <c r="L1823" i="1"/>
  <c r="K1823" i="1"/>
  <c r="J1823" i="1"/>
  <c r="I1823" i="1"/>
  <c r="M1823" i="1" s="1"/>
  <c r="L1822" i="1"/>
  <c r="K1822" i="1"/>
  <c r="J1822" i="1"/>
  <c r="I1822" i="1"/>
  <c r="M1822" i="1" s="1"/>
  <c r="L1821" i="1"/>
  <c r="K1821" i="1"/>
  <c r="J1821" i="1"/>
  <c r="I1821" i="1"/>
  <c r="M1821" i="1" s="1"/>
  <c r="L1820" i="1"/>
  <c r="K1820" i="1"/>
  <c r="J1820" i="1"/>
  <c r="I1820" i="1"/>
  <c r="L1819" i="1"/>
  <c r="K1819" i="1"/>
  <c r="J1819" i="1"/>
  <c r="I1819" i="1"/>
  <c r="M1819" i="1" s="1"/>
  <c r="L1818" i="1"/>
  <c r="K1818" i="1"/>
  <c r="J1818" i="1"/>
  <c r="I1818" i="1"/>
  <c r="M1818" i="1" s="1"/>
  <c r="L1817" i="1"/>
  <c r="K1817" i="1"/>
  <c r="J1817" i="1"/>
  <c r="I1817" i="1"/>
  <c r="M1817" i="1" s="1"/>
  <c r="L1816" i="1"/>
  <c r="K1816" i="1"/>
  <c r="J1816" i="1"/>
  <c r="I1816" i="1"/>
  <c r="M1816" i="1" s="1"/>
  <c r="L1815" i="1"/>
  <c r="K1815" i="1"/>
  <c r="J1815" i="1"/>
  <c r="I1815" i="1"/>
  <c r="L1814" i="1"/>
  <c r="K1814" i="1"/>
  <c r="J1814" i="1"/>
  <c r="I1814" i="1"/>
  <c r="M1814" i="1" s="1"/>
  <c r="L1813" i="1"/>
  <c r="K1813" i="1"/>
  <c r="J1813" i="1"/>
  <c r="I1813" i="1"/>
  <c r="M1813" i="1" s="1"/>
  <c r="L1812" i="1"/>
  <c r="K1812" i="1"/>
  <c r="J1812" i="1"/>
  <c r="I1812" i="1"/>
  <c r="L1811" i="1"/>
  <c r="K1811" i="1"/>
  <c r="J1811" i="1"/>
  <c r="I1811" i="1"/>
  <c r="L1810" i="1"/>
  <c r="K1810" i="1"/>
  <c r="J1810" i="1"/>
  <c r="I1810" i="1"/>
  <c r="M1810" i="1" s="1"/>
  <c r="L1809" i="1"/>
  <c r="K1809" i="1"/>
  <c r="J1809" i="1"/>
  <c r="I1809" i="1"/>
  <c r="M1809" i="1" s="1"/>
  <c r="L1808" i="1"/>
  <c r="K1808" i="1"/>
  <c r="J1808" i="1"/>
  <c r="I1808" i="1"/>
  <c r="M1808" i="1" s="1"/>
  <c r="L1807" i="1"/>
  <c r="K1807" i="1"/>
  <c r="J1807" i="1"/>
  <c r="I1807" i="1"/>
  <c r="M1807" i="1" s="1"/>
  <c r="L1806" i="1"/>
  <c r="K1806" i="1"/>
  <c r="J1806" i="1"/>
  <c r="I1806" i="1"/>
  <c r="M1806" i="1" s="1"/>
  <c r="L1805" i="1"/>
  <c r="K1805" i="1"/>
  <c r="J1805" i="1"/>
  <c r="I1805" i="1"/>
  <c r="M1805" i="1" s="1"/>
  <c r="L1804" i="1"/>
  <c r="K1804" i="1"/>
  <c r="J1804" i="1"/>
  <c r="I1804" i="1"/>
  <c r="L1803" i="1"/>
  <c r="K1803" i="1"/>
  <c r="J1803" i="1"/>
  <c r="I1803" i="1"/>
  <c r="M1803" i="1" s="1"/>
  <c r="L1802" i="1"/>
  <c r="K1802" i="1"/>
  <c r="J1802" i="1"/>
  <c r="I1802" i="1"/>
  <c r="M1802" i="1" s="1"/>
  <c r="L1801" i="1"/>
  <c r="K1801" i="1"/>
  <c r="J1801" i="1"/>
  <c r="I1801" i="1"/>
  <c r="M1801" i="1" s="1"/>
  <c r="L1800" i="1"/>
  <c r="K1800" i="1"/>
  <c r="J1800" i="1"/>
  <c r="I1800" i="1"/>
  <c r="M1800" i="1" s="1"/>
  <c r="L1799" i="1"/>
  <c r="K1799" i="1"/>
  <c r="J1799" i="1"/>
  <c r="I1799" i="1"/>
  <c r="L1798" i="1"/>
  <c r="K1798" i="1"/>
  <c r="J1798" i="1"/>
  <c r="I1798" i="1"/>
  <c r="M1798" i="1" s="1"/>
  <c r="L1797" i="1"/>
  <c r="K1797" i="1"/>
  <c r="J1797" i="1"/>
  <c r="I1797" i="1"/>
  <c r="M1797" i="1" s="1"/>
  <c r="L1796" i="1"/>
  <c r="K1796" i="1"/>
  <c r="J1796" i="1"/>
  <c r="I1796" i="1"/>
  <c r="L1795" i="1"/>
  <c r="K1795" i="1"/>
  <c r="J1795" i="1"/>
  <c r="I1795" i="1"/>
  <c r="L1794" i="1"/>
  <c r="K1794" i="1"/>
  <c r="J1794" i="1"/>
  <c r="I1794" i="1"/>
  <c r="M1794" i="1" s="1"/>
  <c r="L1793" i="1"/>
  <c r="K1793" i="1"/>
  <c r="J1793" i="1"/>
  <c r="I1793" i="1"/>
  <c r="M1793" i="1" s="1"/>
  <c r="L1792" i="1"/>
  <c r="K1792" i="1"/>
  <c r="J1792" i="1"/>
  <c r="I1792" i="1"/>
  <c r="M1792" i="1" s="1"/>
  <c r="L1791" i="1"/>
  <c r="K1791" i="1"/>
  <c r="J1791" i="1"/>
  <c r="I1791" i="1"/>
  <c r="M1791" i="1" s="1"/>
  <c r="L1790" i="1"/>
  <c r="K1790" i="1"/>
  <c r="J1790" i="1"/>
  <c r="I1790" i="1"/>
  <c r="M1790" i="1" s="1"/>
  <c r="L1789" i="1"/>
  <c r="K1789" i="1"/>
  <c r="J1789" i="1"/>
  <c r="I1789" i="1"/>
  <c r="M1789" i="1" s="1"/>
  <c r="L1788" i="1"/>
  <c r="K1788" i="1"/>
  <c r="J1788" i="1"/>
  <c r="I1788" i="1"/>
  <c r="L1787" i="1"/>
  <c r="K1787" i="1"/>
  <c r="J1787" i="1"/>
  <c r="I1787" i="1"/>
  <c r="M1787" i="1" s="1"/>
  <c r="L1786" i="1"/>
  <c r="K1786" i="1"/>
  <c r="J1786" i="1"/>
  <c r="I1786" i="1"/>
  <c r="M1786" i="1" s="1"/>
  <c r="L1785" i="1"/>
  <c r="K1785" i="1"/>
  <c r="J1785" i="1"/>
  <c r="I1785" i="1"/>
  <c r="M1785" i="1" s="1"/>
  <c r="L1784" i="1"/>
  <c r="K1784" i="1"/>
  <c r="J1784" i="1"/>
  <c r="I1784" i="1"/>
  <c r="M1784" i="1" s="1"/>
  <c r="L1783" i="1"/>
  <c r="K1783" i="1"/>
  <c r="J1783" i="1"/>
  <c r="I1783" i="1"/>
  <c r="L1782" i="1"/>
  <c r="K1782" i="1"/>
  <c r="J1782" i="1"/>
  <c r="I1782" i="1"/>
  <c r="M1782" i="1" s="1"/>
  <c r="L1781" i="1"/>
  <c r="K1781" i="1"/>
  <c r="J1781" i="1"/>
  <c r="I1781" i="1"/>
  <c r="M1781" i="1" s="1"/>
  <c r="L1780" i="1"/>
  <c r="K1780" i="1"/>
  <c r="J1780" i="1"/>
  <c r="I1780" i="1"/>
  <c r="L1779" i="1"/>
  <c r="K1779" i="1"/>
  <c r="J1779" i="1"/>
  <c r="I1779" i="1"/>
  <c r="L1778" i="1"/>
  <c r="K1778" i="1"/>
  <c r="J1778" i="1"/>
  <c r="I1778" i="1"/>
  <c r="M1778" i="1" s="1"/>
  <c r="L1777" i="1"/>
  <c r="K1777" i="1"/>
  <c r="J1777" i="1"/>
  <c r="I1777" i="1"/>
  <c r="M1777" i="1" s="1"/>
  <c r="L1776" i="1"/>
  <c r="K1776" i="1"/>
  <c r="J1776" i="1"/>
  <c r="I1776" i="1"/>
  <c r="M1776" i="1" s="1"/>
  <c r="L1775" i="1"/>
  <c r="K1775" i="1"/>
  <c r="J1775" i="1"/>
  <c r="I1775" i="1"/>
  <c r="M1775" i="1" s="1"/>
  <c r="L1774" i="1"/>
  <c r="K1774" i="1"/>
  <c r="J1774" i="1"/>
  <c r="I1774" i="1"/>
  <c r="M1774" i="1" s="1"/>
  <c r="L1773" i="1"/>
  <c r="K1773" i="1"/>
  <c r="J1773" i="1"/>
  <c r="I1773" i="1"/>
  <c r="M1773" i="1" s="1"/>
  <c r="L1772" i="1"/>
  <c r="K1772" i="1"/>
  <c r="J1772" i="1"/>
  <c r="I1772" i="1"/>
  <c r="L1771" i="1"/>
  <c r="K1771" i="1"/>
  <c r="J1771" i="1"/>
  <c r="I1771" i="1"/>
  <c r="M1771" i="1" s="1"/>
  <c r="L1770" i="1"/>
  <c r="K1770" i="1"/>
  <c r="J1770" i="1"/>
  <c r="I1770" i="1"/>
  <c r="M1770" i="1" s="1"/>
  <c r="L1769" i="1"/>
  <c r="K1769" i="1"/>
  <c r="J1769" i="1"/>
  <c r="I1769" i="1"/>
  <c r="M1769" i="1" s="1"/>
  <c r="L1768" i="1"/>
  <c r="K1768" i="1"/>
  <c r="J1768" i="1"/>
  <c r="I1768" i="1"/>
  <c r="M1768" i="1" s="1"/>
  <c r="L1767" i="1"/>
  <c r="K1767" i="1"/>
  <c r="J1767" i="1"/>
  <c r="I1767" i="1"/>
  <c r="M1767" i="1" s="1"/>
  <c r="L1766" i="1"/>
  <c r="K1766" i="1"/>
  <c r="J1766" i="1"/>
  <c r="I1766" i="1"/>
  <c r="L1765" i="1"/>
  <c r="K1765" i="1"/>
  <c r="J1765" i="1"/>
  <c r="I1765" i="1"/>
  <c r="M1765" i="1" s="1"/>
  <c r="L1764" i="1"/>
  <c r="K1764" i="1"/>
  <c r="J1764" i="1"/>
  <c r="I1764" i="1"/>
  <c r="M1764" i="1" s="1"/>
  <c r="L1763" i="1"/>
  <c r="K1763" i="1"/>
  <c r="J1763" i="1"/>
  <c r="I1763" i="1"/>
  <c r="M1763" i="1" s="1"/>
  <c r="L1762" i="1"/>
  <c r="K1762" i="1"/>
  <c r="J1762" i="1"/>
  <c r="I1762" i="1"/>
  <c r="L1761" i="1"/>
  <c r="K1761" i="1"/>
  <c r="J1761" i="1"/>
  <c r="I1761" i="1"/>
  <c r="M1761" i="1" s="1"/>
  <c r="L1760" i="1"/>
  <c r="K1760" i="1"/>
  <c r="J1760" i="1"/>
  <c r="I1760" i="1"/>
  <c r="M1760" i="1" s="1"/>
  <c r="L1759" i="1"/>
  <c r="K1759" i="1"/>
  <c r="J1759" i="1"/>
  <c r="I1759" i="1"/>
  <c r="M1759" i="1" s="1"/>
  <c r="L1758" i="1"/>
  <c r="K1758" i="1"/>
  <c r="J1758" i="1"/>
  <c r="I1758" i="1"/>
  <c r="L1757" i="1"/>
  <c r="K1757" i="1"/>
  <c r="J1757" i="1"/>
  <c r="I1757" i="1"/>
  <c r="M1757" i="1" s="1"/>
  <c r="L1756" i="1"/>
  <c r="K1756" i="1"/>
  <c r="J1756" i="1"/>
  <c r="I1756" i="1"/>
  <c r="M1756" i="1" s="1"/>
  <c r="L1755" i="1"/>
  <c r="K1755" i="1"/>
  <c r="J1755" i="1"/>
  <c r="I1755" i="1"/>
  <c r="M1755" i="1" s="1"/>
  <c r="L1754" i="1"/>
  <c r="K1754" i="1"/>
  <c r="J1754" i="1"/>
  <c r="I1754" i="1"/>
  <c r="L1753" i="1"/>
  <c r="K1753" i="1"/>
  <c r="J1753" i="1"/>
  <c r="I1753" i="1"/>
  <c r="M1753" i="1" s="1"/>
  <c r="L1752" i="1"/>
  <c r="K1752" i="1"/>
  <c r="J1752" i="1"/>
  <c r="I1752" i="1"/>
  <c r="M1752" i="1" s="1"/>
  <c r="L1751" i="1"/>
  <c r="K1751" i="1"/>
  <c r="J1751" i="1"/>
  <c r="I1751" i="1"/>
  <c r="M1751" i="1" s="1"/>
  <c r="L1750" i="1"/>
  <c r="K1750" i="1"/>
  <c r="J1750" i="1"/>
  <c r="I1750" i="1"/>
  <c r="L1749" i="1"/>
  <c r="K1749" i="1"/>
  <c r="J1749" i="1"/>
  <c r="I1749" i="1"/>
  <c r="M1749" i="1" s="1"/>
  <c r="L1748" i="1"/>
  <c r="K1748" i="1"/>
  <c r="J1748" i="1"/>
  <c r="I1748" i="1"/>
  <c r="M1748" i="1" s="1"/>
  <c r="L1747" i="1"/>
  <c r="K1747" i="1"/>
  <c r="J1747" i="1"/>
  <c r="I1747" i="1"/>
  <c r="M1747" i="1" s="1"/>
  <c r="L1746" i="1"/>
  <c r="K1746" i="1"/>
  <c r="J1746" i="1"/>
  <c r="I1746" i="1"/>
  <c r="L1745" i="1"/>
  <c r="K1745" i="1"/>
  <c r="J1745" i="1"/>
  <c r="I1745" i="1"/>
  <c r="M1745" i="1" s="1"/>
  <c r="L1744" i="1"/>
  <c r="K1744" i="1"/>
  <c r="J1744" i="1"/>
  <c r="I1744" i="1"/>
  <c r="M1744" i="1" s="1"/>
  <c r="L1743" i="1"/>
  <c r="K1743" i="1"/>
  <c r="J1743" i="1"/>
  <c r="I1743" i="1"/>
  <c r="M1743" i="1" s="1"/>
  <c r="L1742" i="1"/>
  <c r="K1742" i="1"/>
  <c r="J1742" i="1"/>
  <c r="I1742" i="1"/>
  <c r="L1741" i="1"/>
  <c r="K1741" i="1"/>
  <c r="J1741" i="1"/>
  <c r="I1741" i="1"/>
  <c r="M1741" i="1" s="1"/>
  <c r="L1740" i="1"/>
  <c r="K1740" i="1"/>
  <c r="J1740" i="1"/>
  <c r="I1740" i="1"/>
  <c r="M1740" i="1" s="1"/>
  <c r="L1739" i="1"/>
  <c r="K1739" i="1"/>
  <c r="J1739" i="1"/>
  <c r="I1739" i="1"/>
  <c r="M1739" i="1" s="1"/>
  <c r="L1738" i="1"/>
  <c r="K1738" i="1"/>
  <c r="J1738" i="1"/>
  <c r="I1738" i="1"/>
  <c r="L1737" i="1"/>
  <c r="K1737" i="1"/>
  <c r="J1737" i="1"/>
  <c r="I1737" i="1"/>
  <c r="M1737" i="1" s="1"/>
  <c r="L1736" i="1"/>
  <c r="K1736" i="1"/>
  <c r="J1736" i="1"/>
  <c r="I1736" i="1"/>
  <c r="M1736" i="1" s="1"/>
  <c r="L1735" i="1"/>
  <c r="K1735" i="1"/>
  <c r="J1735" i="1"/>
  <c r="I1735" i="1"/>
  <c r="M1735" i="1" s="1"/>
  <c r="L1734" i="1"/>
  <c r="K1734" i="1"/>
  <c r="J1734" i="1"/>
  <c r="I1734" i="1"/>
  <c r="L1733" i="1"/>
  <c r="K1733" i="1"/>
  <c r="J1733" i="1"/>
  <c r="I1733" i="1"/>
  <c r="M1733" i="1" s="1"/>
  <c r="L1732" i="1"/>
  <c r="K1732" i="1"/>
  <c r="J1732" i="1"/>
  <c r="I1732" i="1"/>
  <c r="M1732" i="1" s="1"/>
  <c r="L1731" i="1"/>
  <c r="K1731" i="1"/>
  <c r="J1731" i="1"/>
  <c r="I1731" i="1"/>
  <c r="M1731" i="1" s="1"/>
  <c r="L1730" i="1"/>
  <c r="K1730" i="1"/>
  <c r="J1730" i="1"/>
  <c r="I1730" i="1"/>
  <c r="L1729" i="1"/>
  <c r="K1729" i="1"/>
  <c r="J1729" i="1"/>
  <c r="I1729" i="1"/>
  <c r="M1729" i="1" s="1"/>
  <c r="L1728" i="1"/>
  <c r="K1728" i="1"/>
  <c r="J1728" i="1"/>
  <c r="I1728" i="1"/>
  <c r="M1728" i="1" s="1"/>
  <c r="L1727" i="1"/>
  <c r="K1727" i="1"/>
  <c r="J1727" i="1"/>
  <c r="I1727" i="1"/>
  <c r="M1727" i="1" s="1"/>
  <c r="L1726" i="1"/>
  <c r="K1726" i="1"/>
  <c r="J1726" i="1"/>
  <c r="I1726" i="1"/>
  <c r="L1725" i="1"/>
  <c r="K1725" i="1"/>
  <c r="J1725" i="1"/>
  <c r="I1725" i="1"/>
  <c r="M1725" i="1" s="1"/>
  <c r="L1724" i="1"/>
  <c r="K1724" i="1"/>
  <c r="J1724" i="1"/>
  <c r="I1724" i="1"/>
  <c r="M1724" i="1" s="1"/>
  <c r="L1723" i="1"/>
  <c r="K1723" i="1"/>
  <c r="J1723" i="1"/>
  <c r="I1723" i="1"/>
  <c r="M1723" i="1" s="1"/>
  <c r="L1722" i="1"/>
  <c r="K1722" i="1"/>
  <c r="J1722" i="1"/>
  <c r="I1722" i="1"/>
  <c r="L1721" i="1"/>
  <c r="K1721" i="1"/>
  <c r="J1721" i="1"/>
  <c r="I1721" i="1"/>
  <c r="M1721" i="1" s="1"/>
  <c r="L1720" i="1"/>
  <c r="K1720" i="1"/>
  <c r="J1720" i="1"/>
  <c r="I1720" i="1"/>
  <c r="M1720" i="1" s="1"/>
  <c r="L1719" i="1"/>
  <c r="K1719" i="1"/>
  <c r="J1719" i="1"/>
  <c r="I1719" i="1"/>
  <c r="M1719" i="1" s="1"/>
  <c r="L1718" i="1"/>
  <c r="K1718" i="1"/>
  <c r="J1718" i="1"/>
  <c r="I1718" i="1"/>
  <c r="L1717" i="1"/>
  <c r="K1717" i="1"/>
  <c r="J1717" i="1"/>
  <c r="I1717" i="1"/>
  <c r="M1717" i="1" s="1"/>
  <c r="L1716" i="1"/>
  <c r="K1716" i="1"/>
  <c r="J1716" i="1"/>
  <c r="I1716" i="1"/>
  <c r="M1716" i="1" s="1"/>
  <c r="L1715" i="1"/>
  <c r="K1715" i="1"/>
  <c r="J1715" i="1"/>
  <c r="I1715" i="1"/>
  <c r="M1715" i="1" s="1"/>
  <c r="L1714" i="1"/>
  <c r="K1714" i="1"/>
  <c r="J1714" i="1"/>
  <c r="I1714" i="1"/>
  <c r="L1713" i="1"/>
  <c r="K1713" i="1"/>
  <c r="J1713" i="1"/>
  <c r="I1713" i="1"/>
  <c r="M1713" i="1" s="1"/>
  <c r="L1712" i="1"/>
  <c r="K1712" i="1"/>
  <c r="J1712" i="1"/>
  <c r="I1712" i="1"/>
  <c r="M1712" i="1" s="1"/>
  <c r="L1711" i="1"/>
  <c r="K1711" i="1"/>
  <c r="J1711" i="1"/>
  <c r="I1711" i="1"/>
  <c r="M1711" i="1" s="1"/>
  <c r="L1710" i="1"/>
  <c r="K1710" i="1"/>
  <c r="J1710" i="1"/>
  <c r="I1710" i="1"/>
  <c r="L1709" i="1"/>
  <c r="K1709" i="1"/>
  <c r="J1709" i="1"/>
  <c r="I1709" i="1"/>
  <c r="M1709" i="1" s="1"/>
  <c r="L1708" i="1"/>
  <c r="K1708" i="1"/>
  <c r="J1708" i="1"/>
  <c r="I1708" i="1"/>
  <c r="M1708" i="1" s="1"/>
  <c r="L1707" i="1"/>
  <c r="K1707" i="1"/>
  <c r="J1707" i="1"/>
  <c r="I1707" i="1"/>
  <c r="M1707" i="1" s="1"/>
  <c r="L1706" i="1"/>
  <c r="K1706" i="1"/>
  <c r="J1706" i="1"/>
  <c r="I1706" i="1"/>
  <c r="L1705" i="1"/>
  <c r="K1705" i="1"/>
  <c r="J1705" i="1"/>
  <c r="I1705" i="1"/>
  <c r="M1705" i="1" s="1"/>
  <c r="L1704" i="1"/>
  <c r="K1704" i="1"/>
  <c r="J1704" i="1"/>
  <c r="I1704" i="1"/>
  <c r="M1704" i="1" s="1"/>
  <c r="L1703" i="1"/>
  <c r="K1703" i="1"/>
  <c r="J1703" i="1"/>
  <c r="I1703" i="1"/>
  <c r="M1703" i="1" s="1"/>
  <c r="L1702" i="1"/>
  <c r="K1702" i="1"/>
  <c r="J1702" i="1"/>
  <c r="I1702" i="1"/>
  <c r="L1701" i="1"/>
  <c r="K1701" i="1"/>
  <c r="J1701" i="1"/>
  <c r="I1701" i="1"/>
  <c r="M1701" i="1" s="1"/>
  <c r="L1700" i="1"/>
  <c r="K1700" i="1"/>
  <c r="J1700" i="1"/>
  <c r="I1700" i="1"/>
  <c r="M1700" i="1" s="1"/>
  <c r="L1699" i="1"/>
  <c r="K1699" i="1"/>
  <c r="J1699" i="1"/>
  <c r="I1699" i="1"/>
  <c r="M1699" i="1" s="1"/>
  <c r="L1698" i="1"/>
  <c r="K1698" i="1"/>
  <c r="J1698" i="1"/>
  <c r="I1698" i="1"/>
  <c r="L1697" i="1"/>
  <c r="K1697" i="1"/>
  <c r="J1697" i="1"/>
  <c r="I1697" i="1"/>
  <c r="M1697" i="1" s="1"/>
  <c r="L1696" i="1"/>
  <c r="K1696" i="1"/>
  <c r="J1696" i="1"/>
  <c r="I1696" i="1"/>
  <c r="M1696" i="1" s="1"/>
  <c r="L1695" i="1"/>
  <c r="K1695" i="1"/>
  <c r="J1695" i="1"/>
  <c r="I1695" i="1"/>
  <c r="M1695" i="1" s="1"/>
  <c r="L1694" i="1"/>
  <c r="K1694" i="1"/>
  <c r="J1694" i="1"/>
  <c r="I1694" i="1"/>
  <c r="L1693" i="1"/>
  <c r="K1693" i="1"/>
  <c r="J1693" i="1"/>
  <c r="I1693" i="1"/>
  <c r="M1693" i="1" s="1"/>
  <c r="L1692" i="1"/>
  <c r="K1692" i="1"/>
  <c r="J1692" i="1"/>
  <c r="I1692" i="1"/>
  <c r="M1692" i="1" s="1"/>
  <c r="L1691" i="1"/>
  <c r="K1691" i="1"/>
  <c r="J1691" i="1"/>
  <c r="I1691" i="1"/>
  <c r="M1691" i="1" s="1"/>
  <c r="L1690" i="1"/>
  <c r="K1690" i="1"/>
  <c r="J1690" i="1"/>
  <c r="I1690" i="1"/>
  <c r="L1689" i="1"/>
  <c r="K1689" i="1"/>
  <c r="J1689" i="1"/>
  <c r="I1689" i="1"/>
  <c r="M1689" i="1" s="1"/>
  <c r="L1688" i="1"/>
  <c r="K1688" i="1"/>
  <c r="J1688" i="1"/>
  <c r="I1688" i="1"/>
  <c r="M1688" i="1" s="1"/>
  <c r="L1687" i="1"/>
  <c r="K1687" i="1"/>
  <c r="J1687" i="1"/>
  <c r="I1687" i="1"/>
  <c r="M1687" i="1" s="1"/>
  <c r="L1686" i="1"/>
  <c r="K1686" i="1"/>
  <c r="J1686" i="1"/>
  <c r="I1686" i="1"/>
  <c r="L1685" i="1"/>
  <c r="K1685" i="1"/>
  <c r="J1685" i="1"/>
  <c r="I1685" i="1"/>
  <c r="M1685" i="1" s="1"/>
  <c r="L1684" i="1"/>
  <c r="K1684" i="1"/>
  <c r="J1684" i="1"/>
  <c r="I1684" i="1"/>
  <c r="M1684" i="1" s="1"/>
  <c r="L1683" i="1"/>
  <c r="K1683" i="1"/>
  <c r="J1683" i="1"/>
  <c r="I1683" i="1"/>
  <c r="M1683" i="1" s="1"/>
  <c r="L1682" i="1"/>
  <c r="K1682" i="1"/>
  <c r="J1682" i="1"/>
  <c r="I1682" i="1"/>
  <c r="L1681" i="1"/>
  <c r="K1681" i="1"/>
  <c r="J1681" i="1"/>
  <c r="I1681" i="1"/>
  <c r="M1681" i="1" s="1"/>
  <c r="L1680" i="1"/>
  <c r="K1680" i="1"/>
  <c r="J1680" i="1"/>
  <c r="I1680" i="1"/>
  <c r="M1680" i="1" s="1"/>
  <c r="L1679" i="1"/>
  <c r="K1679" i="1"/>
  <c r="J1679" i="1"/>
  <c r="I1679" i="1"/>
  <c r="M1679" i="1" s="1"/>
  <c r="L1678" i="1"/>
  <c r="K1678" i="1"/>
  <c r="J1678" i="1"/>
  <c r="I1678" i="1"/>
  <c r="L1677" i="1"/>
  <c r="K1677" i="1"/>
  <c r="J1677" i="1"/>
  <c r="I1677" i="1"/>
  <c r="M1677" i="1" s="1"/>
  <c r="L1676" i="1"/>
  <c r="K1676" i="1"/>
  <c r="J1676" i="1"/>
  <c r="I1676" i="1"/>
  <c r="M1676" i="1" s="1"/>
  <c r="L1675" i="1"/>
  <c r="K1675" i="1"/>
  <c r="J1675" i="1"/>
  <c r="I1675" i="1"/>
  <c r="M1675" i="1" s="1"/>
  <c r="L1674" i="1"/>
  <c r="K1674" i="1"/>
  <c r="J1674" i="1"/>
  <c r="I1674" i="1"/>
  <c r="L1673" i="1"/>
  <c r="K1673" i="1"/>
  <c r="J1673" i="1"/>
  <c r="I1673" i="1"/>
  <c r="M1673" i="1" s="1"/>
  <c r="L1672" i="1"/>
  <c r="K1672" i="1"/>
  <c r="J1672" i="1"/>
  <c r="I1672" i="1"/>
  <c r="M1672" i="1" s="1"/>
  <c r="L1671" i="1"/>
  <c r="K1671" i="1"/>
  <c r="J1671" i="1"/>
  <c r="I1671" i="1"/>
  <c r="M1671" i="1" s="1"/>
  <c r="L1670" i="1"/>
  <c r="K1670" i="1"/>
  <c r="J1670" i="1"/>
  <c r="I1670" i="1"/>
  <c r="L1669" i="1"/>
  <c r="K1669" i="1"/>
  <c r="J1669" i="1"/>
  <c r="I1669" i="1"/>
  <c r="M1669" i="1" s="1"/>
  <c r="L1668" i="1"/>
  <c r="K1668" i="1"/>
  <c r="J1668" i="1"/>
  <c r="I1668" i="1"/>
  <c r="M1668" i="1" s="1"/>
  <c r="L1667" i="1"/>
  <c r="K1667" i="1"/>
  <c r="J1667" i="1"/>
  <c r="I1667" i="1"/>
  <c r="M1667" i="1" s="1"/>
  <c r="L1666" i="1"/>
  <c r="K1666" i="1"/>
  <c r="J1666" i="1"/>
  <c r="I1666" i="1"/>
  <c r="L1665" i="1"/>
  <c r="K1665" i="1"/>
  <c r="J1665" i="1"/>
  <c r="I1665" i="1"/>
  <c r="M1665" i="1" s="1"/>
  <c r="L1664" i="1"/>
  <c r="K1664" i="1"/>
  <c r="J1664" i="1"/>
  <c r="I1664" i="1"/>
  <c r="M1664" i="1" s="1"/>
  <c r="L1663" i="1"/>
  <c r="K1663" i="1"/>
  <c r="J1663" i="1"/>
  <c r="I1663" i="1"/>
  <c r="M1663" i="1" s="1"/>
  <c r="L1662" i="1"/>
  <c r="K1662" i="1"/>
  <c r="J1662" i="1"/>
  <c r="I1662" i="1"/>
  <c r="L1661" i="1"/>
  <c r="K1661" i="1"/>
  <c r="J1661" i="1"/>
  <c r="I1661" i="1"/>
  <c r="M1661" i="1" s="1"/>
  <c r="L1660" i="1"/>
  <c r="K1660" i="1"/>
  <c r="J1660" i="1"/>
  <c r="I1660" i="1"/>
  <c r="M1660" i="1" s="1"/>
  <c r="L1659" i="1"/>
  <c r="K1659" i="1"/>
  <c r="J1659" i="1"/>
  <c r="I1659" i="1"/>
  <c r="M1659" i="1" s="1"/>
  <c r="L1658" i="1"/>
  <c r="K1658" i="1"/>
  <c r="J1658" i="1"/>
  <c r="I1658" i="1"/>
  <c r="L1657" i="1"/>
  <c r="K1657" i="1"/>
  <c r="J1657" i="1"/>
  <c r="I1657" i="1"/>
  <c r="M1657" i="1" s="1"/>
  <c r="L1656" i="1"/>
  <c r="K1656" i="1"/>
  <c r="J1656" i="1"/>
  <c r="I1656" i="1"/>
  <c r="M1656" i="1" s="1"/>
  <c r="L1655" i="1"/>
  <c r="K1655" i="1"/>
  <c r="J1655" i="1"/>
  <c r="I1655" i="1"/>
  <c r="M1655" i="1" s="1"/>
  <c r="L1654" i="1"/>
  <c r="K1654" i="1"/>
  <c r="J1654" i="1"/>
  <c r="I1654" i="1"/>
  <c r="L1653" i="1"/>
  <c r="K1653" i="1"/>
  <c r="J1653" i="1"/>
  <c r="I1653" i="1"/>
  <c r="M1653" i="1" s="1"/>
  <c r="L1652" i="1"/>
  <c r="K1652" i="1"/>
  <c r="J1652" i="1"/>
  <c r="I1652" i="1"/>
  <c r="M1652" i="1" s="1"/>
  <c r="L1651" i="1"/>
  <c r="K1651" i="1"/>
  <c r="J1651" i="1"/>
  <c r="I1651" i="1"/>
  <c r="M1651" i="1" s="1"/>
  <c r="L1650" i="1"/>
  <c r="K1650" i="1"/>
  <c r="J1650" i="1"/>
  <c r="I1650" i="1"/>
  <c r="L1649" i="1"/>
  <c r="K1649" i="1"/>
  <c r="J1649" i="1"/>
  <c r="I1649" i="1"/>
  <c r="M1649" i="1" s="1"/>
  <c r="L1648" i="1"/>
  <c r="K1648" i="1"/>
  <c r="J1648" i="1"/>
  <c r="I1648" i="1"/>
  <c r="M1648" i="1" s="1"/>
  <c r="L1647" i="1"/>
  <c r="K1647" i="1"/>
  <c r="J1647" i="1"/>
  <c r="I1647" i="1"/>
  <c r="M1647" i="1" s="1"/>
  <c r="L1646" i="1"/>
  <c r="K1646" i="1"/>
  <c r="J1646" i="1"/>
  <c r="I1646" i="1"/>
  <c r="L1645" i="1"/>
  <c r="K1645" i="1"/>
  <c r="J1645" i="1"/>
  <c r="I1645" i="1"/>
  <c r="M1645" i="1" s="1"/>
  <c r="L1644" i="1"/>
  <c r="K1644" i="1"/>
  <c r="J1644" i="1"/>
  <c r="I1644" i="1"/>
  <c r="M1644" i="1" s="1"/>
  <c r="L1643" i="1"/>
  <c r="K1643" i="1"/>
  <c r="J1643" i="1"/>
  <c r="I1643" i="1"/>
  <c r="M1643" i="1" s="1"/>
  <c r="L1642" i="1"/>
  <c r="K1642" i="1"/>
  <c r="J1642" i="1"/>
  <c r="I1642" i="1"/>
  <c r="L1641" i="1"/>
  <c r="K1641" i="1"/>
  <c r="J1641" i="1"/>
  <c r="I1641" i="1"/>
  <c r="M1641" i="1" s="1"/>
  <c r="L1640" i="1"/>
  <c r="K1640" i="1"/>
  <c r="J1640" i="1"/>
  <c r="I1640" i="1"/>
  <c r="M1640" i="1" s="1"/>
  <c r="L1639" i="1"/>
  <c r="K1639" i="1"/>
  <c r="J1639" i="1"/>
  <c r="I1639" i="1"/>
  <c r="M1639" i="1" s="1"/>
  <c r="L1638" i="1"/>
  <c r="K1638" i="1"/>
  <c r="J1638" i="1"/>
  <c r="I1638" i="1"/>
  <c r="L1637" i="1"/>
  <c r="K1637" i="1"/>
  <c r="J1637" i="1"/>
  <c r="I1637" i="1"/>
  <c r="M1637" i="1" s="1"/>
  <c r="L1636" i="1"/>
  <c r="K1636" i="1"/>
  <c r="J1636" i="1"/>
  <c r="I1636" i="1"/>
  <c r="M1636" i="1" s="1"/>
  <c r="L1635" i="1"/>
  <c r="K1635" i="1"/>
  <c r="J1635" i="1"/>
  <c r="I1635" i="1"/>
  <c r="M1635" i="1" s="1"/>
  <c r="L1634" i="1"/>
  <c r="K1634" i="1"/>
  <c r="J1634" i="1"/>
  <c r="I1634" i="1"/>
  <c r="L1633" i="1"/>
  <c r="K1633" i="1"/>
  <c r="J1633" i="1"/>
  <c r="I1633" i="1"/>
  <c r="M1633" i="1" s="1"/>
  <c r="L1632" i="1"/>
  <c r="K1632" i="1"/>
  <c r="J1632" i="1"/>
  <c r="I1632" i="1"/>
  <c r="M1632" i="1" s="1"/>
  <c r="L1631" i="1"/>
  <c r="K1631" i="1"/>
  <c r="J1631" i="1"/>
  <c r="I1631" i="1"/>
  <c r="M1631" i="1" s="1"/>
  <c r="L1630" i="1"/>
  <c r="K1630" i="1"/>
  <c r="J1630" i="1"/>
  <c r="I1630" i="1"/>
  <c r="L1629" i="1"/>
  <c r="K1629" i="1"/>
  <c r="J1629" i="1"/>
  <c r="I1629" i="1"/>
  <c r="M1629" i="1" s="1"/>
  <c r="L1628" i="1"/>
  <c r="K1628" i="1"/>
  <c r="J1628" i="1"/>
  <c r="I1628" i="1"/>
  <c r="M1628" i="1" s="1"/>
  <c r="L1627" i="1"/>
  <c r="K1627" i="1"/>
  <c r="J1627" i="1"/>
  <c r="I1627" i="1"/>
  <c r="M1627" i="1" s="1"/>
  <c r="L1626" i="1"/>
  <c r="K1626" i="1"/>
  <c r="J1626" i="1"/>
  <c r="I1626" i="1"/>
  <c r="L1625" i="1"/>
  <c r="K1625" i="1"/>
  <c r="J1625" i="1"/>
  <c r="I1625" i="1"/>
  <c r="M1625" i="1" s="1"/>
  <c r="L1624" i="1"/>
  <c r="K1624" i="1"/>
  <c r="J1624" i="1"/>
  <c r="I1624" i="1"/>
  <c r="M1624" i="1" s="1"/>
  <c r="L1623" i="1"/>
  <c r="K1623" i="1"/>
  <c r="J1623" i="1"/>
  <c r="I1623" i="1"/>
  <c r="M1623" i="1" s="1"/>
  <c r="L1622" i="1"/>
  <c r="K1622" i="1"/>
  <c r="J1622" i="1"/>
  <c r="I1622" i="1"/>
  <c r="L1621" i="1"/>
  <c r="K1621" i="1"/>
  <c r="J1621" i="1"/>
  <c r="I1621" i="1"/>
  <c r="M1621" i="1" s="1"/>
  <c r="L1620" i="1"/>
  <c r="K1620" i="1"/>
  <c r="J1620" i="1"/>
  <c r="I1620" i="1"/>
  <c r="M1620" i="1" s="1"/>
  <c r="L1619" i="1"/>
  <c r="K1619" i="1"/>
  <c r="J1619" i="1"/>
  <c r="I1619" i="1"/>
  <c r="M1619" i="1" s="1"/>
  <c r="L1618" i="1"/>
  <c r="K1618" i="1"/>
  <c r="J1618" i="1"/>
  <c r="I1618" i="1"/>
  <c r="L1617" i="1"/>
  <c r="K1617" i="1"/>
  <c r="J1617" i="1"/>
  <c r="I1617" i="1"/>
  <c r="M1617" i="1" s="1"/>
  <c r="L1616" i="1"/>
  <c r="K1616" i="1"/>
  <c r="J1616" i="1"/>
  <c r="I1616" i="1"/>
  <c r="M1616" i="1" s="1"/>
  <c r="L1615" i="1"/>
  <c r="K1615" i="1"/>
  <c r="J1615" i="1"/>
  <c r="I1615" i="1"/>
  <c r="M1615" i="1" s="1"/>
  <c r="L1614" i="1"/>
  <c r="K1614" i="1"/>
  <c r="J1614" i="1"/>
  <c r="I1614" i="1"/>
  <c r="L1613" i="1"/>
  <c r="K1613" i="1"/>
  <c r="J1613" i="1"/>
  <c r="I1613" i="1"/>
  <c r="M1613" i="1" s="1"/>
  <c r="L1612" i="1"/>
  <c r="K1612" i="1"/>
  <c r="J1612" i="1"/>
  <c r="I1612" i="1"/>
  <c r="M1612" i="1" s="1"/>
  <c r="L1611" i="1"/>
  <c r="K1611" i="1"/>
  <c r="J1611" i="1"/>
  <c r="I1611" i="1"/>
  <c r="M1611" i="1" s="1"/>
  <c r="L1610" i="1"/>
  <c r="K1610" i="1"/>
  <c r="J1610" i="1"/>
  <c r="I1610" i="1"/>
  <c r="L1609" i="1"/>
  <c r="K1609" i="1"/>
  <c r="J1609" i="1"/>
  <c r="I1609" i="1"/>
  <c r="M1609" i="1" s="1"/>
  <c r="L1608" i="1"/>
  <c r="K1608" i="1"/>
  <c r="J1608" i="1"/>
  <c r="I1608" i="1"/>
  <c r="M1608" i="1" s="1"/>
  <c r="L1607" i="1"/>
  <c r="K1607" i="1"/>
  <c r="J1607" i="1"/>
  <c r="I1607" i="1"/>
  <c r="M1607" i="1" s="1"/>
  <c r="L1606" i="1"/>
  <c r="K1606" i="1"/>
  <c r="J1606" i="1"/>
  <c r="I1606" i="1"/>
  <c r="L1605" i="1"/>
  <c r="K1605" i="1"/>
  <c r="J1605" i="1"/>
  <c r="I1605" i="1"/>
  <c r="M1605" i="1" s="1"/>
  <c r="L1604" i="1"/>
  <c r="K1604" i="1"/>
  <c r="J1604" i="1"/>
  <c r="I1604" i="1"/>
  <c r="M1604" i="1" s="1"/>
  <c r="L1603" i="1"/>
  <c r="K1603" i="1"/>
  <c r="J1603" i="1"/>
  <c r="I1603" i="1"/>
  <c r="M1603" i="1" s="1"/>
  <c r="L1602" i="1"/>
  <c r="K1602" i="1"/>
  <c r="J1602" i="1"/>
  <c r="I1602" i="1"/>
  <c r="L1601" i="1"/>
  <c r="K1601" i="1"/>
  <c r="J1601" i="1"/>
  <c r="I1601" i="1"/>
  <c r="M1601" i="1" s="1"/>
  <c r="L1600" i="1"/>
  <c r="K1600" i="1"/>
  <c r="J1600" i="1"/>
  <c r="I1600" i="1"/>
  <c r="M1600" i="1" s="1"/>
  <c r="L1599" i="1"/>
  <c r="K1599" i="1"/>
  <c r="J1599" i="1"/>
  <c r="I1599" i="1"/>
  <c r="M1599" i="1" s="1"/>
  <c r="L1598" i="1"/>
  <c r="K1598" i="1"/>
  <c r="J1598" i="1"/>
  <c r="I1598" i="1"/>
  <c r="L1597" i="1"/>
  <c r="K1597" i="1"/>
  <c r="J1597" i="1"/>
  <c r="I1597" i="1"/>
  <c r="M1597" i="1" s="1"/>
  <c r="L1596" i="1"/>
  <c r="K1596" i="1"/>
  <c r="J1596" i="1"/>
  <c r="I1596" i="1"/>
  <c r="M1596" i="1" s="1"/>
  <c r="L1595" i="1"/>
  <c r="K1595" i="1"/>
  <c r="J1595" i="1"/>
  <c r="I1595" i="1"/>
  <c r="M1595" i="1" s="1"/>
  <c r="L1594" i="1"/>
  <c r="K1594" i="1"/>
  <c r="J1594" i="1"/>
  <c r="I1594" i="1"/>
  <c r="L1593" i="1"/>
  <c r="K1593" i="1"/>
  <c r="J1593" i="1"/>
  <c r="I1593" i="1"/>
  <c r="M1593" i="1" s="1"/>
  <c r="L1592" i="1"/>
  <c r="K1592" i="1"/>
  <c r="J1592" i="1"/>
  <c r="I1592" i="1"/>
  <c r="M1592" i="1" s="1"/>
  <c r="L1591" i="1"/>
  <c r="K1591" i="1"/>
  <c r="J1591" i="1"/>
  <c r="I1591" i="1"/>
  <c r="M1591" i="1" s="1"/>
  <c r="L1590" i="1"/>
  <c r="K1590" i="1"/>
  <c r="J1590" i="1"/>
  <c r="I1590" i="1"/>
  <c r="L1589" i="1"/>
  <c r="K1589" i="1"/>
  <c r="J1589" i="1"/>
  <c r="I1589" i="1"/>
  <c r="M1589" i="1" s="1"/>
  <c r="L1588" i="1"/>
  <c r="K1588" i="1"/>
  <c r="J1588" i="1"/>
  <c r="I1588" i="1"/>
  <c r="M1588" i="1" s="1"/>
  <c r="L1587" i="1"/>
  <c r="K1587" i="1"/>
  <c r="J1587" i="1"/>
  <c r="I1587" i="1"/>
  <c r="M1587" i="1" s="1"/>
  <c r="L1586" i="1"/>
  <c r="K1586" i="1"/>
  <c r="J1586" i="1"/>
  <c r="I1586" i="1"/>
  <c r="L1585" i="1"/>
  <c r="K1585" i="1"/>
  <c r="J1585" i="1"/>
  <c r="I1585" i="1"/>
  <c r="M1585" i="1" s="1"/>
  <c r="L1584" i="1"/>
  <c r="K1584" i="1"/>
  <c r="J1584" i="1"/>
  <c r="I1584" i="1"/>
  <c r="M1584" i="1" s="1"/>
  <c r="L1583" i="1"/>
  <c r="K1583" i="1"/>
  <c r="J1583" i="1"/>
  <c r="I1583" i="1"/>
  <c r="M1583" i="1" s="1"/>
  <c r="L1582" i="1"/>
  <c r="K1582" i="1"/>
  <c r="J1582" i="1"/>
  <c r="I1582" i="1"/>
  <c r="L1581" i="1"/>
  <c r="K1581" i="1"/>
  <c r="J1581" i="1"/>
  <c r="I1581" i="1"/>
  <c r="M1581" i="1" s="1"/>
  <c r="L1580" i="1"/>
  <c r="K1580" i="1"/>
  <c r="J1580" i="1"/>
  <c r="I1580" i="1"/>
  <c r="M1580" i="1" s="1"/>
  <c r="L1579" i="1"/>
  <c r="K1579" i="1"/>
  <c r="J1579" i="1"/>
  <c r="I1579" i="1"/>
  <c r="M1579" i="1" s="1"/>
  <c r="L1578" i="1"/>
  <c r="K1578" i="1"/>
  <c r="J1578" i="1"/>
  <c r="I1578" i="1"/>
  <c r="L1577" i="1"/>
  <c r="K1577" i="1"/>
  <c r="J1577" i="1"/>
  <c r="I1577" i="1"/>
  <c r="M1577" i="1" s="1"/>
  <c r="L1576" i="1"/>
  <c r="K1576" i="1"/>
  <c r="J1576" i="1"/>
  <c r="I1576" i="1"/>
  <c r="M1576" i="1" s="1"/>
  <c r="L1575" i="1"/>
  <c r="K1575" i="1"/>
  <c r="J1575" i="1"/>
  <c r="I1575" i="1"/>
  <c r="M1575" i="1" s="1"/>
  <c r="L1574" i="1"/>
  <c r="K1574" i="1"/>
  <c r="J1574" i="1"/>
  <c r="I1574" i="1"/>
  <c r="L1573" i="1"/>
  <c r="K1573" i="1"/>
  <c r="J1573" i="1"/>
  <c r="I1573" i="1"/>
  <c r="M1573" i="1" s="1"/>
  <c r="L1572" i="1"/>
  <c r="K1572" i="1"/>
  <c r="J1572" i="1"/>
  <c r="I1572" i="1"/>
  <c r="M1572" i="1" s="1"/>
  <c r="L1571" i="1"/>
  <c r="K1571" i="1"/>
  <c r="J1571" i="1"/>
  <c r="I1571" i="1"/>
  <c r="M1571" i="1" s="1"/>
  <c r="L1570" i="1"/>
  <c r="K1570" i="1"/>
  <c r="J1570" i="1"/>
  <c r="I1570" i="1"/>
  <c r="M1570" i="1" s="1"/>
  <c r="L1569" i="1"/>
  <c r="K1569" i="1"/>
  <c r="J1569" i="1"/>
  <c r="I1569" i="1"/>
  <c r="M1569" i="1" s="1"/>
  <c r="L1568" i="1"/>
  <c r="K1568" i="1"/>
  <c r="J1568" i="1"/>
  <c r="I1568" i="1"/>
  <c r="M1568" i="1" s="1"/>
  <c r="L1567" i="1"/>
  <c r="K1567" i="1"/>
  <c r="J1567" i="1"/>
  <c r="I1567" i="1"/>
  <c r="M1567" i="1" s="1"/>
  <c r="L1566" i="1"/>
  <c r="K1566" i="1"/>
  <c r="J1566" i="1"/>
  <c r="I1566" i="1"/>
  <c r="M1566" i="1" s="1"/>
  <c r="L1565" i="1"/>
  <c r="K1565" i="1"/>
  <c r="J1565" i="1"/>
  <c r="I1565" i="1"/>
  <c r="M1565" i="1" s="1"/>
  <c r="L1564" i="1"/>
  <c r="K1564" i="1"/>
  <c r="J1564" i="1"/>
  <c r="I1564" i="1"/>
  <c r="M1564" i="1" s="1"/>
  <c r="L1563" i="1"/>
  <c r="K1563" i="1"/>
  <c r="J1563" i="1"/>
  <c r="I1563" i="1"/>
  <c r="M1563" i="1" s="1"/>
  <c r="L1562" i="1"/>
  <c r="K1562" i="1"/>
  <c r="J1562" i="1"/>
  <c r="I1562" i="1"/>
  <c r="M1562" i="1" s="1"/>
  <c r="L1561" i="1"/>
  <c r="K1561" i="1"/>
  <c r="J1561" i="1"/>
  <c r="I1561" i="1"/>
  <c r="M1561" i="1" s="1"/>
  <c r="L1560" i="1"/>
  <c r="K1560" i="1"/>
  <c r="J1560" i="1"/>
  <c r="I1560" i="1"/>
  <c r="M1560" i="1" s="1"/>
  <c r="L1559" i="1"/>
  <c r="K1559" i="1"/>
  <c r="J1559" i="1"/>
  <c r="I1559" i="1"/>
  <c r="M1559" i="1" s="1"/>
  <c r="L1558" i="1"/>
  <c r="K1558" i="1"/>
  <c r="J1558" i="1"/>
  <c r="I1558" i="1"/>
  <c r="M1558" i="1" s="1"/>
  <c r="L1557" i="1"/>
  <c r="K1557" i="1"/>
  <c r="J1557" i="1"/>
  <c r="I1557" i="1"/>
  <c r="M1557" i="1" s="1"/>
  <c r="L1556" i="1"/>
  <c r="K1556" i="1"/>
  <c r="J1556" i="1"/>
  <c r="I1556" i="1"/>
  <c r="M1556" i="1" s="1"/>
  <c r="L1555" i="1"/>
  <c r="K1555" i="1"/>
  <c r="J1555" i="1"/>
  <c r="I1555" i="1"/>
  <c r="M1555" i="1" s="1"/>
  <c r="L1554" i="1"/>
  <c r="K1554" i="1"/>
  <c r="J1554" i="1"/>
  <c r="I1554" i="1"/>
  <c r="M1554" i="1" s="1"/>
  <c r="L1553" i="1"/>
  <c r="K1553" i="1"/>
  <c r="J1553" i="1"/>
  <c r="I1553" i="1"/>
  <c r="M1553" i="1" s="1"/>
  <c r="L1552" i="1"/>
  <c r="K1552" i="1"/>
  <c r="J1552" i="1"/>
  <c r="I1552" i="1"/>
  <c r="M1552" i="1" s="1"/>
  <c r="L1551" i="1"/>
  <c r="K1551" i="1"/>
  <c r="J1551" i="1"/>
  <c r="I1551" i="1"/>
  <c r="M1551" i="1" s="1"/>
  <c r="L1550" i="1"/>
  <c r="K1550" i="1"/>
  <c r="J1550" i="1"/>
  <c r="I1550" i="1"/>
  <c r="M1550" i="1" s="1"/>
  <c r="L1549" i="1"/>
  <c r="K1549" i="1"/>
  <c r="J1549" i="1"/>
  <c r="I1549" i="1"/>
  <c r="M1549" i="1" s="1"/>
  <c r="L1548" i="1"/>
  <c r="K1548" i="1"/>
  <c r="J1548" i="1"/>
  <c r="I1548" i="1"/>
  <c r="M1548" i="1" s="1"/>
  <c r="L1547" i="1"/>
  <c r="K1547" i="1"/>
  <c r="J1547" i="1"/>
  <c r="I1547" i="1"/>
  <c r="M1547" i="1" s="1"/>
  <c r="L1546" i="1"/>
  <c r="K1546" i="1"/>
  <c r="J1546" i="1"/>
  <c r="I1546" i="1"/>
  <c r="M1546" i="1" s="1"/>
  <c r="L1545" i="1"/>
  <c r="K1545" i="1"/>
  <c r="J1545" i="1"/>
  <c r="I1545" i="1"/>
  <c r="M1545" i="1" s="1"/>
  <c r="L1544" i="1"/>
  <c r="K1544" i="1"/>
  <c r="J1544" i="1"/>
  <c r="I1544" i="1"/>
  <c r="M1544" i="1" s="1"/>
  <c r="L1543" i="1"/>
  <c r="K1543" i="1"/>
  <c r="J1543" i="1"/>
  <c r="I1543" i="1"/>
  <c r="M1543" i="1" s="1"/>
  <c r="L1542" i="1"/>
  <c r="K1542" i="1"/>
  <c r="J1542" i="1"/>
  <c r="I1542" i="1"/>
  <c r="M1542" i="1" s="1"/>
  <c r="L1541" i="1"/>
  <c r="K1541" i="1"/>
  <c r="J1541" i="1"/>
  <c r="I1541" i="1"/>
  <c r="M1541" i="1" s="1"/>
  <c r="L1540" i="1"/>
  <c r="K1540" i="1"/>
  <c r="J1540" i="1"/>
  <c r="I1540" i="1"/>
  <c r="M1540" i="1" s="1"/>
  <c r="L1539" i="1"/>
  <c r="K1539" i="1"/>
  <c r="J1539" i="1"/>
  <c r="I1539" i="1"/>
  <c r="M1539" i="1" s="1"/>
  <c r="L1538" i="1"/>
  <c r="K1538" i="1"/>
  <c r="J1538" i="1"/>
  <c r="I1538" i="1"/>
  <c r="M1538" i="1" s="1"/>
  <c r="L1537" i="1"/>
  <c r="K1537" i="1"/>
  <c r="J1537" i="1"/>
  <c r="I1537" i="1"/>
  <c r="M1537" i="1" s="1"/>
  <c r="L1536" i="1"/>
  <c r="K1536" i="1"/>
  <c r="J1536" i="1"/>
  <c r="I1536" i="1"/>
  <c r="M1536" i="1" s="1"/>
  <c r="L1535" i="1"/>
  <c r="K1535" i="1"/>
  <c r="J1535" i="1"/>
  <c r="I1535" i="1"/>
  <c r="M1535" i="1" s="1"/>
  <c r="L1534" i="1"/>
  <c r="K1534" i="1"/>
  <c r="J1534" i="1"/>
  <c r="I1534" i="1"/>
  <c r="M1534" i="1" s="1"/>
  <c r="L1533" i="1"/>
  <c r="K1533" i="1"/>
  <c r="J1533" i="1"/>
  <c r="I1533" i="1"/>
  <c r="M1533" i="1" s="1"/>
  <c r="L1532" i="1"/>
  <c r="K1532" i="1"/>
  <c r="J1532" i="1"/>
  <c r="I1532" i="1"/>
  <c r="M1532" i="1" s="1"/>
  <c r="L1531" i="1"/>
  <c r="K1531" i="1"/>
  <c r="J1531" i="1"/>
  <c r="I1531" i="1"/>
  <c r="M1531" i="1" s="1"/>
  <c r="L1530" i="1"/>
  <c r="K1530" i="1"/>
  <c r="J1530" i="1"/>
  <c r="I1530" i="1"/>
  <c r="M1530" i="1" s="1"/>
  <c r="L1529" i="1"/>
  <c r="K1529" i="1"/>
  <c r="J1529" i="1"/>
  <c r="I1529" i="1"/>
  <c r="M1529" i="1" s="1"/>
  <c r="L1528" i="1"/>
  <c r="K1528" i="1"/>
  <c r="J1528" i="1"/>
  <c r="I1528" i="1"/>
  <c r="M1528" i="1" s="1"/>
  <c r="L1527" i="1"/>
  <c r="K1527" i="1"/>
  <c r="J1527" i="1"/>
  <c r="I1527" i="1"/>
  <c r="M1527" i="1" s="1"/>
  <c r="L1526" i="1"/>
  <c r="K1526" i="1"/>
  <c r="J1526" i="1"/>
  <c r="I1526" i="1"/>
  <c r="M1526" i="1" s="1"/>
  <c r="L1525" i="1"/>
  <c r="K1525" i="1"/>
  <c r="J1525" i="1"/>
  <c r="I1525" i="1"/>
  <c r="M1525" i="1" s="1"/>
  <c r="L1524" i="1"/>
  <c r="K1524" i="1"/>
  <c r="J1524" i="1"/>
  <c r="I1524" i="1"/>
  <c r="M1524" i="1" s="1"/>
  <c r="L1523" i="1"/>
  <c r="K1523" i="1"/>
  <c r="J1523" i="1"/>
  <c r="I1523" i="1"/>
  <c r="M1523" i="1" s="1"/>
  <c r="L1522" i="1"/>
  <c r="K1522" i="1"/>
  <c r="J1522" i="1"/>
  <c r="I1522" i="1"/>
  <c r="M1522" i="1" s="1"/>
  <c r="L1521" i="1"/>
  <c r="K1521" i="1"/>
  <c r="J1521" i="1"/>
  <c r="I1521" i="1"/>
  <c r="M1521" i="1" s="1"/>
  <c r="L1520" i="1"/>
  <c r="K1520" i="1"/>
  <c r="J1520" i="1"/>
  <c r="I1520" i="1"/>
  <c r="M1520" i="1" s="1"/>
  <c r="L1519" i="1"/>
  <c r="K1519" i="1"/>
  <c r="J1519" i="1"/>
  <c r="I1519" i="1"/>
  <c r="M1519" i="1" s="1"/>
  <c r="L1518" i="1"/>
  <c r="K1518" i="1"/>
  <c r="J1518" i="1"/>
  <c r="I1518" i="1"/>
  <c r="M1518" i="1" s="1"/>
  <c r="L1517" i="1"/>
  <c r="K1517" i="1"/>
  <c r="J1517" i="1"/>
  <c r="I1517" i="1"/>
  <c r="M1517" i="1" s="1"/>
  <c r="L1516" i="1"/>
  <c r="K1516" i="1"/>
  <c r="J1516" i="1"/>
  <c r="I1516" i="1"/>
  <c r="M1516" i="1" s="1"/>
  <c r="L1515" i="1"/>
  <c r="K1515" i="1"/>
  <c r="J1515" i="1"/>
  <c r="I1515" i="1"/>
  <c r="M1515" i="1" s="1"/>
  <c r="L1514" i="1"/>
  <c r="K1514" i="1"/>
  <c r="J1514" i="1"/>
  <c r="I1514" i="1"/>
  <c r="M1514" i="1" s="1"/>
  <c r="L1513" i="1"/>
  <c r="K1513" i="1"/>
  <c r="J1513" i="1"/>
  <c r="I1513" i="1"/>
  <c r="M1513" i="1" s="1"/>
  <c r="L1512" i="1"/>
  <c r="K1512" i="1"/>
  <c r="J1512" i="1"/>
  <c r="I1512" i="1"/>
  <c r="M1512" i="1" s="1"/>
  <c r="L1511" i="1"/>
  <c r="K1511" i="1"/>
  <c r="J1511" i="1"/>
  <c r="I1511" i="1"/>
  <c r="M1511" i="1" s="1"/>
  <c r="L1510" i="1"/>
  <c r="K1510" i="1"/>
  <c r="J1510" i="1"/>
  <c r="I1510" i="1"/>
  <c r="M1510" i="1" s="1"/>
  <c r="L1509" i="1"/>
  <c r="K1509" i="1"/>
  <c r="J1509" i="1"/>
  <c r="I1509" i="1"/>
  <c r="M1509" i="1" s="1"/>
  <c r="L1508" i="1"/>
  <c r="K1508" i="1"/>
  <c r="J1508" i="1"/>
  <c r="I1508" i="1"/>
  <c r="M1508" i="1" s="1"/>
  <c r="L1507" i="1"/>
  <c r="K1507" i="1"/>
  <c r="J1507" i="1"/>
  <c r="I1507" i="1"/>
  <c r="M1507" i="1" s="1"/>
  <c r="L1506" i="1"/>
  <c r="K1506" i="1"/>
  <c r="J1506" i="1"/>
  <c r="I1506" i="1"/>
  <c r="M1506" i="1" s="1"/>
  <c r="L1505" i="1"/>
  <c r="K1505" i="1"/>
  <c r="J1505" i="1"/>
  <c r="I1505" i="1"/>
  <c r="M1505" i="1" s="1"/>
  <c r="L1504" i="1"/>
  <c r="K1504" i="1"/>
  <c r="J1504" i="1"/>
  <c r="I1504" i="1"/>
  <c r="M1504" i="1" s="1"/>
  <c r="L1503" i="1"/>
  <c r="K1503" i="1"/>
  <c r="J1503" i="1"/>
  <c r="I1503" i="1"/>
  <c r="M1503" i="1" s="1"/>
  <c r="L1502" i="1"/>
  <c r="K1502" i="1"/>
  <c r="J1502" i="1"/>
  <c r="I1502" i="1"/>
  <c r="M1502" i="1" s="1"/>
  <c r="L1501" i="1"/>
  <c r="K1501" i="1"/>
  <c r="J1501" i="1"/>
  <c r="I1501" i="1"/>
  <c r="M1501" i="1" s="1"/>
  <c r="L1500" i="1"/>
  <c r="K1500" i="1"/>
  <c r="J1500" i="1"/>
  <c r="I1500" i="1"/>
  <c r="M1500" i="1" s="1"/>
  <c r="L1499" i="1"/>
  <c r="K1499" i="1"/>
  <c r="J1499" i="1"/>
  <c r="I1499" i="1"/>
  <c r="M1499" i="1" s="1"/>
  <c r="L1498" i="1"/>
  <c r="K1498" i="1"/>
  <c r="J1498" i="1"/>
  <c r="I1498" i="1"/>
  <c r="M1498" i="1" s="1"/>
  <c r="L1497" i="1"/>
  <c r="K1497" i="1"/>
  <c r="J1497" i="1"/>
  <c r="I1497" i="1"/>
  <c r="M1497" i="1" s="1"/>
  <c r="L1496" i="1"/>
  <c r="K1496" i="1"/>
  <c r="J1496" i="1"/>
  <c r="I1496" i="1"/>
  <c r="M1496" i="1" s="1"/>
  <c r="L1495" i="1"/>
  <c r="K1495" i="1"/>
  <c r="J1495" i="1"/>
  <c r="I1495" i="1"/>
  <c r="M1495" i="1" s="1"/>
  <c r="L1494" i="1"/>
  <c r="K1494" i="1"/>
  <c r="J1494" i="1"/>
  <c r="I1494" i="1"/>
  <c r="M1494" i="1" s="1"/>
  <c r="L1493" i="1"/>
  <c r="K1493" i="1"/>
  <c r="J1493" i="1"/>
  <c r="I1493" i="1"/>
  <c r="M1493" i="1" s="1"/>
  <c r="L1492" i="1"/>
  <c r="K1492" i="1"/>
  <c r="J1492" i="1"/>
  <c r="I1492" i="1"/>
  <c r="M1492" i="1" s="1"/>
  <c r="L1491" i="1"/>
  <c r="K1491" i="1"/>
  <c r="J1491" i="1"/>
  <c r="I1491" i="1"/>
  <c r="M1491" i="1" s="1"/>
  <c r="L1490" i="1"/>
  <c r="K1490" i="1"/>
  <c r="J1490" i="1"/>
  <c r="I1490" i="1"/>
  <c r="M1490" i="1" s="1"/>
  <c r="L1489" i="1"/>
  <c r="K1489" i="1"/>
  <c r="J1489" i="1"/>
  <c r="I1489" i="1"/>
  <c r="M1489" i="1" s="1"/>
  <c r="L1488" i="1"/>
  <c r="K1488" i="1"/>
  <c r="J1488" i="1"/>
  <c r="I1488" i="1"/>
  <c r="M1488" i="1" s="1"/>
  <c r="L1487" i="1"/>
  <c r="K1487" i="1"/>
  <c r="J1487" i="1"/>
  <c r="I1487" i="1"/>
  <c r="M1487" i="1" s="1"/>
  <c r="L1486" i="1"/>
  <c r="K1486" i="1"/>
  <c r="J1486" i="1"/>
  <c r="I1486" i="1"/>
  <c r="M1486" i="1" s="1"/>
  <c r="L1485" i="1"/>
  <c r="K1485" i="1"/>
  <c r="J1485" i="1"/>
  <c r="I1485" i="1"/>
  <c r="M1485" i="1" s="1"/>
  <c r="L1484" i="1"/>
  <c r="K1484" i="1"/>
  <c r="J1484" i="1"/>
  <c r="I1484" i="1"/>
  <c r="M1484" i="1" s="1"/>
  <c r="L1483" i="1"/>
  <c r="K1483" i="1"/>
  <c r="J1483" i="1"/>
  <c r="I1483" i="1"/>
  <c r="M1483" i="1" s="1"/>
  <c r="L1482" i="1"/>
  <c r="K1482" i="1"/>
  <c r="J1482" i="1"/>
  <c r="I1482" i="1"/>
  <c r="M1482" i="1" s="1"/>
  <c r="L1481" i="1"/>
  <c r="K1481" i="1"/>
  <c r="J1481" i="1"/>
  <c r="I1481" i="1"/>
  <c r="M1481" i="1" s="1"/>
  <c r="L1480" i="1"/>
  <c r="K1480" i="1"/>
  <c r="J1480" i="1"/>
  <c r="I1480" i="1"/>
  <c r="M1480" i="1" s="1"/>
  <c r="L1479" i="1"/>
  <c r="K1479" i="1"/>
  <c r="J1479" i="1"/>
  <c r="I1479" i="1"/>
  <c r="M1479" i="1" s="1"/>
  <c r="L1478" i="1"/>
  <c r="K1478" i="1"/>
  <c r="J1478" i="1"/>
  <c r="I1478" i="1"/>
  <c r="M1478" i="1" s="1"/>
  <c r="L1477" i="1"/>
  <c r="K1477" i="1"/>
  <c r="J1477" i="1"/>
  <c r="I1477" i="1"/>
  <c r="M1477" i="1" s="1"/>
  <c r="L1476" i="1"/>
  <c r="K1476" i="1"/>
  <c r="J1476" i="1"/>
  <c r="I1476" i="1"/>
  <c r="M1476" i="1" s="1"/>
  <c r="L1475" i="1"/>
  <c r="K1475" i="1"/>
  <c r="J1475" i="1"/>
  <c r="I1475" i="1"/>
  <c r="M1475" i="1" s="1"/>
  <c r="L1474" i="1"/>
  <c r="K1474" i="1"/>
  <c r="J1474" i="1"/>
  <c r="I1474" i="1"/>
  <c r="M1474" i="1" s="1"/>
  <c r="L1473" i="1"/>
  <c r="K1473" i="1"/>
  <c r="J1473" i="1"/>
  <c r="I1473" i="1"/>
  <c r="M1473" i="1" s="1"/>
  <c r="L1472" i="1"/>
  <c r="K1472" i="1"/>
  <c r="J1472" i="1"/>
  <c r="I1472" i="1"/>
  <c r="M1472" i="1" s="1"/>
  <c r="L1471" i="1"/>
  <c r="K1471" i="1"/>
  <c r="J1471" i="1"/>
  <c r="I1471" i="1"/>
  <c r="M1471" i="1" s="1"/>
  <c r="L1470" i="1"/>
  <c r="K1470" i="1"/>
  <c r="J1470" i="1"/>
  <c r="I1470" i="1"/>
  <c r="M1470" i="1" s="1"/>
  <c r="L1469" i="1"/>
  <c r="K1469" i="1"/>
  <c r="J1469" i="1"/>
  <c r="I1469" i="1"/>
  <c r="M1469" i="1" s="1"/>
  <c r="L1468" i="1"/>
  <c r="K1468" i="1"/>
  <c r="J1468" i="1"/>
  <c r="I1468" i="1"/>
  <c r="M1468" i="1" s="1"/>
  <c r="L1467" i="1"/>
  <c r="K1467" i="1"/>
  <c r="J1467" i="1"/>
  <c r="I1467" i="1"/>
  <c r="M1467" i="1" s="1"/>
  <c r="L1466" i="1"/>
  <c r="K1466" i="1"/>
  <c r="J1466" i="1"/>
  <c r="I1466" i="1"/>
  <c r="M1466" i="1" s="1"/>
  <c r="L1465" i="1"/>
  <c r="K1465" i="1"/>
  <c r="J1465" i="1"/>
  <c r="I1465" i="1"/>
  <c r="M1465" i="1" s="1"/>
  <c r="L1464" i="1"/>
  <c r="K1464" i="1"/>
  <c r="J1464" i="1"/>
  <c r="I1464" i="1"/>
  <c r="M1464" i="1" s="1"/>
  <c r="L1463" i="1"/>
  <c r="K1463" i="1"/>
  <c r="J1463" i="1"/>
  <c r="I1463" i="1"/>
  <c r="M1463" i="1" s="1"/>
  <c r="L1462" i="1"/>
  <c r="K1462" i="1"/>
  <c r="J1462" i="1"/>
  <c r="I1462" i="1"/>
  <c r="M1462" i="1" s="1"/>
  <c r="L1461" i="1"/>
  <c r="K1461" i="1"/>
  <c r="J1461" i="1"/>
  <c r="I1461" i="1"/>
  <c r="M1461" i="1" s="1"/>
  <c r="L1460" i="1"/>
  <c r="K1460" i="1"/>
  <c r="J1460" i="1"/>
  <c r="I1460" i="1"/>
  <c r="M1460" i="1" s="1"/>
  <c r="L1459" i="1"/>
  <c r="K1459" i="1"/>
  <c r="J1459" i="1"/>
  <c r="I1459" i="1"/>
  <c r="M1459" i="1" s="1"/>
  <c r="L1458" i="1"/>
  <c r="K1458" i="1"/>
  <c r="J1458" i="1"/>
  <c r="I1458" i="1"/>
  <c r="M1458" i="1" s="1"/>
  <c r="L1457" i="1"/>
  <c r="K1457" i="1"/>
  <c r="J1457" i="1"/>
  <c r="I1457" i="1"/>
  <c r="M1457" i="1" s="1"/>
  <c r="L1456" i="1"/>
  <c r="K1456" i="1"/>
  <c r="J1456" i="1"/>
  <c r="I1456" i="1"/>
  <c r="M1456" i="1" s="1"/>
  <c r="L1455" i="1"/>
  <c r="K1455" i="1"/>
  <c r="J1455" i="1"/>
  <c r="I1455" i="1"/>
  <c r="L1454" i="1"/>
  <c r="K1454" i="1"/>
  <c r="J1454" i="1"/>
  <c r="I1454" i="1"/>
  <c r="M1454" i="1" s="1"/>
  <c r="L1453" i="1"/>
  <c r="K1453" i="1"/>
  <c r="J1453" i="1"/>
  <c r="I1453" i="1"/>
  <c r="M1453" i="1" s="1"/>
  <c r="L1452" i="1"/>
  <c r="K1452" i="1"/>
  <c r="J1452" i="1"/>
  <c r="I1452" i="1"/>
  <c r="M1452" i="1" s="1"/>
  <c r="L1451" i="1"/>
  <c r="K1451" i="1"/>
  <c r="J1451" i="1"/>
  <c r="I1451" i="1"/>
  <c r="L1450" i="1"/>
  <c r="K1450" i="1"/>
  <c r="J1450" i="1"/>
  <c r="I1450" i="1"/>
  <c r="L1449" i="1"/>
  <c r="K1449" i="1"/>
  <c r="J1449" i="1"/>
  <c r="I1449" i="1"/>
  <c r="M1449" i="1" s="1"/>
  <c r="L1448" i="1"/>
  <c r="K1448" i="1"/>
  <c r="J1448" i="1"/>
  <c r="I1448" i="1"/>
  <c r="M1448" i="1" s="1"/>
  <c r="L1447" i="1"/>
  <c r="K1447" i="1"/>
  <c r="J1447" i="1"/>
  <c r="I1447" i="1"/>
  <c r="L1446" i="1"/>
  <c r="K1446" i="1"/>
  <c r="J1446" i="1"/>
  <c r="I1446" i="1"/>
  <c r="L1445" i="1"/>
  <c r="K1445" i="1"/>
  <c r="J1445" i="1"/>
  <c r="I1445" i="1"/>
  <c r="M1445" i="1" s="1"/>
  <c r="L1444" i="1"/>
  <c r="K1444" i="1"/>
  <c r="J1444" i="1"/>
  <c r="I1444" i="1"/>
  <c r="M1444" i="1" s="1"/>
  <c r="L1443" i="1"/>
  <c r="K1443" i="1"/>
  <c r="J1443" i="1"/>
  <c r="I1443" i="1"/>
  <c r="M1443" i="1" s="1"/>
  <c r="L1442" i="1"/>
  <c r="K1442" i="1"/>
  <c r="J1442" i="1"/>
  <c r="I1442" i="1"/>
  <c r="M1442" i="1" s="1"/>
  <c r="L1441" i="1"/>
  <c r="K1441" i="1"/>
  <c r="J1441" i="1"/>
  <c r="I1441" i="1"/>
  <c r="M1441" i="1" s="1"/>
  <c r="L1440" i="1"/>
  <c r="K1440" i="1"/>
  <c r="J1440" i="1"/>
  <c r="I1440" i="1"/>
  <c r="M1440" i="1" s="1"/>
  <c r="L1439" i="1"/>
  <c r="K1439" i="1"/>
  <c r="J1439" i="1"/>
  <c r="I1439" i="1"/>
  <c r="L1438" i="1"/>
  <c r="K1438" i="1"/>
  <c r="J1438" i="1"/>
  <c r="I1438" i="1"/>
  <c r="M1438" i="1" s="1"/>
  <c r="L1437" i="1"/>
  <c r="K1437" i="1"/>
  <c r="J1437" i="1"/>
  <c r="I1437" i="1"/>
  <c r="M1437" i="1" s="1"/>
  <c r="L1436" i="1"/>
  <c r="K1436" i="1"/>
  <c r="J1436" i="1"/>
  <c r="I1436" i="1"/>
  <c r="M1436" i="1" s="1"/>
  <c r="L1435" i="1"/>
  <c r="K1435" i="1"/>
  <c r="J1435" i="1"/>
  <c r="I1435" i="1"/>
  <c r="L1434" i="1"/>
  <c r="K1434" i="1"/>
  <c r="J1434" i="1"/>
  <c r="I1434" i="1"/>
  <c r="L1433" i="1"/>
  <c r="K1433" i="1"/>
  <c r="J1433" i="1"/>
  <c r="I1433" i="1"/>
  <c r="M1433" i="1" s="1"/>
  <c r="L1432" i="1"/>
  <c r="K1432" i="1"/>
  <c r="J1432" i="1"/>
  <c r="I1432" i="1"/>
  <c r="M1432" i="1" s="1"/>
  <c r="L1431" i="1"/>
  <c r="K1431" i="1"/>
  <c r="J1431" i="1"/>
  <c r="I1431" i="1"/>
  <c r="L1430" i="1"/>
  <c r="K1430" i="1"/>
  <c r="J1430" i="1"/>
  <c r="I1430" i="1"/>
  <c r="L1429" i="1"/>
  <c r="K1429" i="1"/>
  <c r="J1429" i="1"/>
  <c r="I1429" i="1"/>
  <c r="M1429" i="1" s="1"/>
  <c r="L1428" i="1"/>
  <c r="K1428" i="1"/>
  <c r="J1428" i="1"/>
  <c r="I1428" i="1"/>
  <c r="M1428" i="1" s="1"/>
  <c r="L1427" i="1"/>
  <c r="K1427" i="1"/>
  <c r="J1427" i="1"/>
  <c r="I1427" i="1"/>
  <c r="M1427" i="1" s="1"/>
  <c r="L1426" i="1"/>
  <c r="K1426" i="1"/>
  <c r="J1426" i="1"/>
  <c r="I1426" i="1"/>
  <c r="M1426" i="1" s="1"/>
  <c r="L1425" i="1"/>
  <c r="K1425" i="1"/>
  <c r="J1425" i="1"/>
  <c r="I1425" i="1"/>
  <c r="M1425" i="1" s="1"/>
  <c r="L1424" i="1"/>
  <c r="K1424" i="1"/>
  <c r="J1424" i="1"/>
  <c r="I1424" i="1"/>
  <c r="M1424" i="1" s="1"/>
  <c r="L1423" i="1"/>
  <c r="K1423" i="1"/>
  <c r="J1423" i="1"/>
  <c r="I1423" i="1"/>
  <c r="L1422" i="1"/>
  <c r="K1422" i="1"/>
  <c r="J1422" i="1"/>
  <c r="I1422" i="1"/>
  <c r="M1422" i="1" s="1"/>
  <c r="L1421" i="1"/>
  <c r="K1421" i="1"/>
  <c r="J1421" i="1"/>
  <c r="I1421" i="1"/>
  <c r="M1421" i="1" s="1"/>
  <c r="L1420" i="1"/>
  <c r="K1420" i="1"/>
  <c r="J1420" i="1"/>
  <c r="I1420" i="1"/>
  <c r="M1420" i="1" s="1"/>
  <c r="L1419" i="1"/>
  <c r="K1419" i="1"/>
  <c r="J1419" i="1"/>
  <c r="I1419" i="1"/>
  <c r="L1418" i="1"/>
  <c r="K1418" i="1"/>
  <c r="J1418" i="1"/>
  <c r="I1418" i="1"/>
  <c r="M1418" i="1" s="1"/>
  <c r="L1417" i="1"/>
  <c r="K1417" i="1"/>
  <c r="J1417" i="1"/>
  <c r="I1417" i="1"/>
  <c r="M1417" i="1" s="1"/>
  <c r="L1416" i="1"/>
  <c r="K1416" i="1"/>
  <c r="J1416" i="1"/>
  <c r="I1416" i="1"/>
  <c r="M1416" i="1" s="1"/>
  <c r="L1415" i="1"/>
  <c r="K1415" i="1"/>
  <c r="J1415" i="1"/>
  <c r="I1415" i="1"/>
  <c r="L1414" i="1"/>
  <c r="K1414" i="1"/>
  <c r="J1414" i="1"/>
  <c r="I1414" i="1"/>
  <c r="M1414" i="1" s="1"/>
  <c r="L1413" i="1"/>
  <c r="K1413" i="1"/>
  <c r="J1413" i="1"/>
  <c r="I1413" i="1"/>
  <c r="M1413" i="1" s="1"/>
  <c r="L1412" i="1"/>
  <c r="K1412" i="1"/>
  <c r="J1412" i="1"/>
  <c r="I1412" i="1"/>
  <c r="M1412" i="1" s="1"/>
  <c r="L1411" i="1"/>
  <c r="K1411" i="1"/>
  <c r="J1411" i="1"/>
  <c r="I1411" i="1"/>
  <c r="L1410" i="1"/>
  <c r="K1410" i="1"/>
  <c r="J1410" i="1"/>
  <c r="I1410" i="1"/>
  <c r="M1410" i="1" s="1"/>
  <c r="L1409" i="1"/>
  <c r="K1409" i="1"/>
  <c r="J1409" i="1"/>
  <c r="I1409" i="1"/>
  <c r="M1409" i="1" s="1"/>
  <c r="L1408" i="1"/>
  <c r="K1408" i="1"/>
  <c r="J1408" i="1"/>
  <c r="I1408" i="1"/>
  <c r="M1408" i="1" s="1"/>
  <c r="L1407" i="1"/>
  <c r="K1407" i="1"/>
  <c r="J1407" i="1"/>
  <c r="I1407" i="1"/>
  <c r="L1406" i="1"/>
  <c r="K1406" i="1"/>
  <c r="J1406" i="1"/>
  <c r="I1406" i="1"/>
  <c r="M1406" i="1" s="1"/>
  <c r="L1405" i="1"/>
  <c r="K1405" i="1"/>
  <c r="J1405" i="1"/>
  <c r="I1405" i="1"/>
  <c r="M1405" i="1" s="1"/>
  <c r="L1404" i="1"/>
  <c r="K1404" i="1"/>
  <c r="J1404" i="1"/>
  <c r="I1404" i="1"/>
  <c r="M1404" i="1" s="1"/>
  <c r="L1403" i="1"/>
  <c r="K1403" i="1"/>
  <c r="J1403" i="1"/>
  <c r="I1403" i="1"/>
  <c r="L1402" i="1"/>
  <c r="K1402" i="1"/>
  <c r="J1402" i="1"/>
  <c r="I1402" i="1"/>
  <c r="M1402" i="1" s="1"/>
  <c r="L1401" i="1"/>
  <c r="K1401" i="1"/>
  <c r="J1401" i="1"/>
  <c r="I1401" i="1"/>
  <c r="M1401" i="1" s="1"/>
  <c r="L1400" i="1"/>
  <c r="K1400" i="1"/>
  <c r="J1400" i="1"/>
  <c r="I1400" i="1"/>
  <c r="M1400" i="1" s="1"/>
  <c r="L1399" i="1"/>
  <c r="K1399" i="1"/>
  <c r="J1399" i="1"/>
  <c r="I1399" i="1"/>
  <c r="L1398" i="1"/>
  <c r="K1398" i="1"/>
  <c r="J1398" i="1"/>
  <c r="I1398" i="1"/>
  <c r="M1398" i="1" s="1"/>
  <c r="L1397" i="1"/>
  <c r="K1397" i="1"/>
  <c r="J1397" i="1"/>
  <c r="I1397" i="1"/>
  <c r="M1397" i="1" s="1"/>
  <c r="L1396" i="1"/>
  <c r="K1396" i="1"/>
  <c r="J1396" i="1"/>
  <c r="I1396" i="1"/>
  <c r="M1396" i="1" s="1"/>
  <c r="L1395" i="1"/>
  <c r="K1395" i="1"/>
  <c r="J1395" i="1"/>
  <c r="I1395" i="1"/>
  <c r="L1394" i="1"/>
  <c r="K1394" i="1"/>
  <c r="J1394" i="1"/>
  <c r="I1394" i="1"/>
  <c r="M1394" i="1" s="1"/>
  <c r="L1393" i="1"/>
  <c r="K1393" i="1"/>
  <c r="J1393" i="1"/>
  <c r="I1393" i="1"/>
  <c r="M1393" i="1" s="1"/>
  <c r="L1392" i="1"/>
  <c r="K1392" i="1"/>
  <c r="J1392" i="1"/>
  <c r="I1392" i="1"/>
  <c r="M1392" i="1" s="1"/>
  <c r="L1391" i="1"/>
  <c r="K1391" i="1"/>
  <c r="J1391" i="1"/>
  <c r="I1391" i="1"/>
  <c r="L1390" i="1"/>
  <c r="K1390" i="1"/>
  <c r="J1390" i="1"/>
  <c r="I1390" i="1"/>
  <c r="M1390" i="1" s="1"/>
  <c r="L1389" i="1"/>
  <c r="K1389" i="1"/>
  <c r="J1389" i="1"/>
  <c r="I1389" i="1"/>
  <c r="M1389" i="1" s="1"/>
  <c r="L1388" i="1"/>
  <c r="K1388" i="1"/>
  <c r="J1388" i="1"/>
  <c r="I1388" i="1"/>
  <c r="M1388" i="1" s="1"/>
  <c r="L1387" i="1"/>
  <c r="K1387" i="1"/>
  <c r="J1387" i="1"/>
  <c r="I1387" i="1"/>
  <c r="L1386" i="1"/>
  <c r="K1386" i="1"/>
  <c r="J1386" i="1"/>
  <c r="I1386" i="1"/>
  <c r="M1386" i="1" s="1"/>
  <c r="L1385" i="1"/>
  <c r="K1385" i="1"/>
  <c r="J1385" i="1"/>
  <c r="I1385" i="1"/>
  <c r="M1385" i="1" s="1"/>
  <c r="L1384" i="1"/>
  <c r="K1384" i="1"/>
  <c r="J1384" i="1"/>
  <c r="I1384" i="1"/>
  <c r="M1384" i="1" s="1"/>
  <c r="L1383" i="1"/>
  <c r="K1383" i="1"/>
  <c r="J1383" i="1"/>
  <c r="I1383" i="1"/>
  <c r="L1382" i="1"/>
  <c r="K1382" i="1"/>
  <c r="J1382" i="1"/>
  <c r="I1382" i="1"/>
  <c r="M1382" i="1" s="1"/>
  <c r="L1381" i="1"/>
  <c r="K1381" i="1"/>
  <c r="J1381" i="1"/>
  <c r="I1381" i="1"/>
  <c r="M1381" i="1" s="1"/>
  <c r="L1380" i="1"/>
  <c r="K1380" i="1"/>
  <c r="J1380" i="1"/>
  <c r="I1380" i="1"/>
  <c r="M1380" i="1" s="1"/>
  <c r="L1379" i="1"/>
  <c r="K1379" i="1"/>
  <c r="J1379" i="1"/>
  <c r="I1379" i="1"/>
  <c r="L1378" i="1"/>
  <c r="K1378" i="1"/>
  <c r="J1378" i="1"/>
  <c r="I1378" i="1"/>
  <c r="M1378" i="1" s="1"/>
  <c r="L1377" i="1"/>
  <c r="K1377" i="1"/>
  <c r="J1377" i="1"/>
  <c r="I1377" i="1"/>
  <c r="M1377" i="1" s="1"/>
  <c r="L1376" i="1"/>
  <c r="K1376" i="1"/>
  <c r="J1376" i="1"/>
  <c r="I1376" i="1"/>
  <c r="M1376" i="1" s="1"/>
  <c r="L1375" i="1"/>
  <c r="K1375" i="1"/>
  <c r="J1375" i="1"/>
  <c r="I1375" i="1"/>
  <c r="L1374" i="1"/>
  <c r="K1374" i="1"/>
  <c r="J1374" i="1"/>
  <c r="I1374" i="1"/>
  <c r="M1374" i="1" s="1"/>
  <c r="L1373" i="1"/>
  <c r="K1373" i="1"/>
  <c r="J1373" i="1"/>
  <c r="I1373" i="1"/>
  <c r="M1373" i="1" s="1"/>
  <c r="L1372" i="1"/>
  <c r="K1372" i="1"/>
  <c r="J1372" i="1"/>
  <c r="I1372" i="1"/>
  <c r="M1372" i="1" s="1"/>
  <c r="L1371" i="1"/>
  <c r="K1371" i="1"/>
  <c r="J1371" i="1"/>
  <c r="I1371" i="1"/>
  <c r="L1370" i="1"/>
  <c r="K1370" i="1"/>
  <c r="J1370" i="1"/>
  <c r="I1370" i="1"/>
  <c r="M1370" i="1" s="1"/>
  <c r="L1369" i="1"/>
  <c r="K1369" i="1"/>
  <c r="J1369" i="1"/>
  <c r="I1369" i="1"/>
  <c r="M1369" i="1" s="1"/>
  <c r="L1368" i="1"/>
  <c r="K1368" i="1"/>
  <c r="J1368" i="1"/>
  <c r="I1368" i="1"/>
  <c r="M1368" i="1" s="1"/>
  <c r="L1367" i="1"/>
  <c r="K1367" i="1"/>
  <c r="J1367" i="1"/>
  <c r="I1367" i="1"/>
  <c r="L1366" i="1"/>
  <c r="K1366" i="1"/>
  <c r="J1366" i="1"/>
  <c r="I1366" i="1"/>
  <c r="M1366" i="1" s="1"/>
  <c r="L1365" i="1"/>
  <c r="K1365" i="1"/>
  <c r="J1365" i="1"/>
  <c r="I1365" i="1"/>
  <c r="M1365" i="1" s="1"/>
  <c r="L1364" i="1"/>
  <c r="K1364" i="1"/>
  <c r="J1364" i="1"/>
  <c r="I1364" i="1"/>
  <c r="M1364" i="1" s="1"/>
  <c r="L1363" i="1"/>
  <c r="K1363" i="1"/>
  <c r="J1363" i="1"/>
  <c r="I1363" i="1"/>
  <c r="L1362" i="1"/>
  <c r="K1362" i="1"/>
  <c r="J1362" i="1"/>
  <c r="I1362" i="1"/>
  <c r="M1362" i="1" s="1"/>
  <c r="L1361" i="1"/>
  <c r="K1361" i="1"/>
  <c r="J1361" i="1"/>
  <c r="I1361" i="1"/>
  <c r="M1361" i="1" s="1"/>
  <c r="L1360" i="1"/>
  <c r="K1360" i="1"/>
  <c r="J1360" i="1"/>
  <c r="I1360" i="1"/>
  <c r="M1360" i="1" s="1"/>
  <c r="L1359" i="1"/>
  <c r="K1359" i="1"/>
  <c r="J1359" i="1"/>
  <c r="I1359" i="1"/>
  <c r="L1358" i="1"/>
  <c r="K1358" i="1"/>
  <c r="J1358" i="1"/>
  <c r="I1358" i="1"/>
  <c r="M1358" i="1" s="1"/>
  <c r="L1357" i="1"/>
  <c r="K1357" i="1"/>
  <c r="J1357" i="1"/>
  <c r="I1357" i="1"/>
  <c r="M1357" i="1" s="1"/>
  <c r="L1356" i="1"/>
  <c r="K1356" i="1"/>
  <c r="J1356" i="1"/>
  <c r="I1356" i="1"/>
  <c r="M1356" i="1" s="1"/>
  <c r="L1355" i="1"/>
  <c r="K1355" i="1"/>
  <c r="J1355" i="1"/>
  <c r="I1355" i="1"/>
  <c r="L1354" i="1"/>
  <c r="K1354" i="1"/>
  <c r="J1354" i="1"/>
  <c r="I1354" i="1"/>
  <c r="M1354" i="1" s="1"/>
  <c r="L1353" i="1"/>
  <c r="K1353" i="1"/>
  <c r="J1353" i="1"/>
  <c r="I1353" i="1"/>
  <c r="M1353" i="1" s="1"/>
  <c r="L1352" i="1"/>
  <c r="K1352" i="1"/>
  <c r="J1352" i="1"/>
  <c r="I1352" i="1"/>
  <c r="M1352" i="1" s="1"/>
  <c r="L1351" i="1"/>
  <c r="K1351" i="1"/>
  <c r="J1351" i="1"/>
  <c r="I1351" i="1"/>
  <c r="L1350" i="1"/>
  <c r="K1350" i="1"/>
  <c r="J1350" i="1"/>
  <c r="I1350" i="1"/>
  <c r="M1350" i="1" s="1"/>
  <c r="L1349" i="1"/>
  <c r="K1349" i="1"/>
  <c r="J1349" i="1"/>
  <c r="I1349" i="1"/>
  <c r="M1349" i="1" s="1"/>
  <c r="L1348" i="1"/>
  <c r="K1348" i="1"/>
  <c r="J1348" i="1"/>
  <c r="I1348" i="1"/>
  <c r="M1348" i="1" s="1"/>
  <c r="L1347" i="1"/>
  <c r="K1347" i="1"/>
  <c r="J1347" i="1"/>
  <c r="I1347" i="1"/>
  <c r="L1346" i="1"/>
  <c r="K1346" i="1"/>
  <c r="J1346" i="1"/>
  <c r="I1346" i="1"/>
  <c r="M1346" i="1" s="1"/>
  <c r="L1345" i="1"/>
  <c r="K1345" i="1"/>
  <c r="J1345" i="1"/>
  <c r="I1345" i="1"/>
  <c r="M1345" i="1" s="1"/>
  <c r="L1344" i="1"/>
  <c r="K1344" i="1"/>
  <c r="J1344" i="1"/>
  <c r="I1344" i="1"/>
  <c r="M1344" i="1" s="1"/>
  <c r="L1343" i="1"/>
  <c r="K1343" i="1"/>
  <c r="J1343" i="1"/>
  <c r="I1343" i="1"/>
  <c r="L1342" i="1"/>
  <c r="K1342" i="1"/>
  <c r="J1342" i="1"/>
  <c r="I1342" i="1"/>
  <c r="M1342" i="1" s="1"/>
  <c r="L1341" i="1"/>
  <c r="K1341" i="1"/>
  <c r="J1341" i="1"/>
  <c r="I1341" i="1"/>
  <c r="M1341" i="1" s="1"/>
  <c r="L1340" i="1"/>
  <c r="K1340" i="1"/>
  <c r="J1340" i="1"/>
  <c r="I1340" i="1"/>
  <c r="M1340" i="1" s="1"/>
  <c r="L1339" i="1"/>
  <c r="K1339" i="1"/>
  <c r="J1339" i="1"/>
  <c r="I1339" i="1"/>
  <c r="L1338" i="1"/>
  <c r="K1338" i="1"/>
  <c r="J1338" i="1"/>
  <c r="I1338" i="1"/>
  <c r="M1338" i="1" s="1"/>
  <c r="L1337" i="1"/>
  <c r="K1337" i="1"/>
  <c r="J1337" i="1"/>
  <c r="I1337" i="1"/>
  <c r="M1337" i="1" s="1"/>
  <c r="L1336" i="1"/>
  <c r="K1336" i="1"/>
  <c r="J1336" i="1"/>
  <c r="I1336" i="1"/>
  <c r="M1336" i="1" s="1"/>
  <c r="L1335" i="1"/>
  <c r="K1335" i="1"/>
  <c r="J1335" i="1"/>
  <c r="I1335" i="1"/>
  <c r="L1334" i="1"/>
  <c r="K1334" i="1"/>
  <c r="J1334" i="1"/>
  <c r="I1334" i="1"/>
  <c r="M1334" i="1" s="1"/>
  <c r="L1333" i="1"/>
  <c r="K1333" i="1"/>
  <c r="J1333" i="1"/>
  <c r="I1333" i="1"/>
  <c r="M1333" i="1" s="1"/>
  <c r="L1332" i="1"/>
  <c r="K1332" i="1"/>
  <c r="J1332" i="1"/>
  <c r="I1332" i="1"/>
  <c r="M1332" i="1" s="1"/>
  <c r="L1331" i="1"/>
  <c r="K1331" i="1"/>
  <c r="J1331" i="1"/>
  <c r="I1331" i="1"/>
  <c r="L1330" i="1"/>
  <c r="K1330" i="1"/>
  <c r="J1330" i="1"/>
  <c r="I1330" i="1"/>
  <c r="M1330" i="1" s="1"/>
  <c r="L1329" i="1"/>
  <c r="K1329" i="1"/>
  <c r="J1329" i="1"/>
  <c r="I1329" i="1"/>
  <c r="M1329" i="1" s="1"/>
  <c r="L1328" i="1"/>
  <c r="K1328" i="1"/>
  <c r="J1328" i="1"/>
  <c r="I1328" i="1"/>
  <c r="M1328" i="1" s="1"/>
  <c r="L1327" i="1"/>
  <c r="K1327" i="1"/>
  <c r="J1327" i="1"/>
  <c r="I1327" i="1"/>
  <c r="L1326" i="1"/>
  <c r="K1326" i="1"/>
  <c r="J1326" i="1"/>
  <c r="I1326" i="1"/>
  <c r="M1326" i="1" s="1"/>
  <c r="L1325" i="1"/>
  <c r="K1325" i="1"/>
  <c r="J1325" i="1"/>
  <c r="I1325" i="1"/>
  <c r="M1325" i="1" s="1"/>
  <c r="L1324" i="1"/>
  <c r="K1324" i="1"/>
  <c r="J1324" i="1"/>
  <c r="I1324" i="1"/>
  <c r="M1324" i="1" s="1"/>
  <c r="L1323" i="1"/>
  <c r="K1323" i="1"/>
  <c r="J1323" i="1"/>
  <c r="I1323" i="1"/>
  <c r="L1322" i="1"/>
  <c r="K1322" i="1"/>
  <c r="J1322" i="1"/>
  <c r="I1322" i="1"/>
  <c r="M1322" i="1" s="1"/>
  <c r="L1321" i="1"/>
  <c r="K1321" i="1"/>
  <c r="J1321" i="1"/>
  <c r="I1321" i="1"/>
  <c r="M1321" i="1" s="1"/>
  <c r="L1320" i="1"/>
  <c r="K1320" i="1"/>
  <c r="J1320" i="1"/>
  <c r="I1320" i="1"/>
  <c r="M1320" i="1" s="1"/>
  <c r="L1319" i="1"/>
  <c r="K1319" i="1"/>
  <c r="J1319" i="1"/>
  <c r="I1319" i="1"/>
  <c r="L1318" i="1"/>
  <c r="K1318" i="1"/>
  <c r="J1318" i="1"/>
  <c r="I1318" i="1"/>
  <c r="M1318" i="1" s="1"/>
  <c r="L1317" i="1"/>
  <c r="K1317" i="1"/>
  <c r="J1317" i="1"/>
  <c r="I1317" i="1"/>
  <c r="M1317" i="1" s="1"/>
  <c r="L1316" i="1"/>
  <c r="K1316" i="1"/>
  <c r="J1316" i="1"/>
  <c r="I1316" i="1"/>
  <c r="M1316" i="1" s="1"/>
  <c r="L1315" i="1"/>
  <c r="K1315" i="1"/>
  <c r="J1315" i="1"/>
  <c r="I1315" i="1"/>
  <c r="L1314" i="1"/>
  <c r="K1314" i="1"/>
  <c r="J1314" i="1"/>
  <c r="I1314" i="1"/>
  <c r="M1314" i="1" s="1"/>
  <c r="L1313" i="1"/>
  <c r="K1313" i="1"/>
  <c r="J1313" i="1"/>
  <c r="I1313" i="1"/>
  <c r="M1313" i="1" s="1"/>
  <c r="L1312" i="1"/>
  <c r="K1312" i="1"/>
  <c r="J1312" i="1"/>
  <c r="I1312" i="1"/>
  <c r="M1312" i="1" s="1"/>
  <c r="L1311" i="1"/>
  <c r="K1311" i="1"/>
  <c r="J1311" i="1"/>
  <c r="I1311" i="1"/>
  <c r="L1310" i="1"/>
  <c r="K1310" i="1"/>
  <c r="J1310" i="1"/>
  <c r="I1310" i="1"/>
  <c r="M1310" i="1" s="1"/>
  <c r="L1309" i="1"/>
  <c r="K1309" i="1"/>
  <c r="J1309" i="1"/>
  <c r="I1309" i="1"/>
  <c r="M1309" i="1" s="1"/>
  <c r="L1308" i="1"/>
  <c r="K1308" i="1"/>
  <c r="J1308" i="1"/>
  <c r="I1308" i="1"/>
  <c r="M1308" i="1" s="1"/>
  <c r="L1307" i="1"/>
  <c r="K1307" i="1"/>
  <c r="J1307" i="1"/>
  <c r="I1307" i="1"/>
  <c r="L1306" i="1"/>
  <c r="K1306" i="1"/>
  <c r="J1306" i="1"/>
  <c r="I1306" i="1"/>
  <c r="M1306" i="1" s="1"/>
  <c r="L1305" i="1"/>
  <c r="K1305" i="1"/>
  <c r="J1305" i="1"/>
  <c r="I1305" i="1"/>
  <c r="M1305" i="1" s="1"/>
  <c r="L1304" i="1"/>
  <c r="K1304" i="1"/>
  <c r="J1304" i="1"/>
  <c r="I1304" i="1"/>
  <c r="M1304" i="1" s="1"/>
  <c r="L1303" i="1"/>
  <c r="K1303" i="1"/>
  <c r="J1303" i="1"/>
  <c r="I1303" i="1"/>
  <c r="L1302" i="1"/>
  <c r="K1302" i="1"/>
  <c r="J1302" i="1"/>
  <c r="I1302" i="1"/>
  <c r="M1302" i="1" s="1"/>
  <c r="L1301" i="1"/>
  <c r="K1301" i="1"/>
  <c r="J1301" i="1"/>
  <c r="I1301" i="1"/>
  <c r="M1301" i="1" s="1"/>
  <c r="L1300" i="1"/>
  <c r="K1300" i="1"/>
  <c r="J1300" i="1"/>
  <c r="I1300" i="1"/>
  <c r="M1300" i="1" s="1"/>
  <c r="L1299" i="1"/>
  <c r="K1299" i="1"/>
  <c r="J1299" i="1"/>
  <c r="I1299" i="1"/>
  <c r="L1298" i="1"/>
  <c r="K1298" i="1"/>
  <c r="J1298" i="1"/>
  <c r="I1298" i="1"/>
  <c r="M1298" i="1" s="1"/>
  <c r="L1297" i="1"/>
  <c r="K1297" i="1"/>
  <c r="J1297" i="1"/>
  <c r="I1297" i="1"/>
  <c r="M1297" i="1" s="1"/>
  <c r="L1296" i="1"/>
  <c r="K1296" i="1"/>
  <c r="J1296" i="1"/>
  <c r="I1296" i="1"/>
  <c r="M1296" i="1" s="1"/>
  <c r="L1295" i="1"/>
  <c r="K1295" i="1"/>
  <c r="J1295" i="1"/>
  <c r="I1295" i="1"/>
  <c r="L1294" i="1"/>
  <c r="K1294" i="1"/>
  <c r="J1294" i="1"/>
  <c r="I1294" i="1"/>
  <c r="M1294" i="1" s="1"/>
  <c r="L1293" i="1"/>
  <c r="K1293" i="1"/>
  <c r="J1293" i="1"/>
  <c r="I1293" i="1"/>
  <c r="M1293" i="1" s="1"/>
  <c r="L1292" i="1"/>
  <c r="K1292" i="1"/>
  <c r="J1292" i="1"/>
  <c r="I1292" i="1"/>
  <c r="M1292" i="1" s="1"/>
  <c r="L1291" i="1"/>
  <c r="K1291" i="1"/>
  <c r="J1291" i="1"/>
  <c r="I1291" i="1"/>
  <c r="L1290" i="1"/>
  <c r="K1290" i="1"/>
  <c r="J1290" i="1"/>
  <c r="I1290" i="1"/>
  <c r="M1290" i="1" s="1"/>
  <c r="L1289" i="1"/>
  <c r="K1289" i="1"/>
  <c r="J1289" i="1"/>
  <c r="I1289" i="1"/>
  <c r="M1289" i="1" s="1"/>
  <c r="L1288" i="1"/>
  <c r="K1288" i="1"/>
  <c r="J1288" i="1"/>
  <c r="I1288" i="1"/>
  <c r="M1288" i="1" s="1"/>
  <c r="L1287" i="1"/>
  <c r="K1287" i="1"/>
  <c r="J1287" i="1"/>
  <c r="I1287" i="1"/>
  <c r="L1286" i="1"/>
  <c r="K1286" i="1"/>
  <c r="J1286" i="1"/>
  <c r="I1286" i="1"/>
  <c r="M1286" i="1" s="1"/>
  <c r="L1285" i="1"/>
  <c r="K1285" i="1"/>
  <c r="J1285" i="1"/>
  <c r="I1285" i="1"/>
  <c r="M1285" i="1" s="1"/>
  <c r="L1284" i="1"/>
  <c r="K1284" i="1"/>
  <c r="J1284" i="1"/>
  <c r="I1284" i="1"/>
  <c r="M1284" i="1" s="1"/>
  <c r="L1283" i="1"/>
  <c r="K1283" i="1"/>
  <c r="J1283" i="1"/>
  <c r="I1283" i="1"/>
  <c r="L1282" i="1"/>
  <c r="K1282" i="1"/>
  <c r="J1282" i="1"/>
  <c r="I1282" i="1"/>
  <c r="M1282" i="1" s="1"/>
  <c r="L1281" i="1"/>
  <c r="K1281" i="1"/>
  <c r="J1281" i="1"/>
  <c r="I1281" i="1"/>
  <c r="M1281" i="1" s="1"/>
  <c r="L1280" i="1"/>
  <c r="K1280" i="1"/>
  <c r="J1280" i="1"/>
  <c r="I1280" i="1"/>
  <c r="M1280" i="1" s="1"/>
  <c r="L1279" i="1"/>
  <c r="K1279" i="1"/>
  <c r="J1279" i="1"/>
  <c r="I1279" i="1"/>
  <c r="L1278" i="1"/>
  <c r="K1278" i="1"/>
  <c r="J1278" i="1"/>
  <c r="I1278" i="1"/>
  <c r="M1278" i="1" s="1"/>
  <c r="L1277" i="1"/>
  <c r="K1277" i="1"/>
  <c r="J1277" i="1"/>
  <c r="I1277" i="1"/>
  <c r="M1277" i="1" s="1"/>
  <c r="L1276" i="1"/>
  <c r="K1276" i="1"/>
  <c r="J1276" i="1"/>
  <c r="I1276" i="1"/>
  <c r="M1276" i="1" s="1"/>
  <c r="L1275" i="1"/>
  <c r="K1275" i="1"/>
  <c r="J1275" i="1"/>
  <c r="I1275" i="1"/>
  <c r="L1274" i="1"/>
  <c r="K1274" i="1"/>
  <c r="J1274" i="1"/>
  <c r="I1274" i="1"/>
  <c r="M1274" i="1" s="1"/>
  <c r="L1273" i="1"/>
  <c r="K1273" i="1"/>
  <c r="J1273" i="1"/>
  <c r="I1273" i="1"/>
  <c r="M1273" i="1" s="1"/>
  <c r="L1272" i="1"/>
  <c r="K1272" i="1"/>
  <c r="J1272" i="1"/>
  <c r="I1272" i="1"/>
  <c r="M1272" i="1" s="1"/>
  <c r="L1271" i="1"/>
  <c r="K1271" i="1"/>
  <c r="J1271" i="1"/>
  <c r="I1271" i="1"/>
  <c r="L1270" i="1"/>
  <c r="K1270" i="1"/>
  <c r="J1270" i="1"/>
  <c r="I1270" i="1"/>
  <c r="M1270" i="1" s="1"/>
  <c r="L1269" i="1"/>
  <c r="K1269" i="1"/>
  <c r="J1269" i="1"/>
  <c r="I1269" i="1"/>
  <c r="M1269" i="1" s="1"/>
  <c r="L1268" i="1"/>
  <c r="K1268" i="1"/>
  <c r="J1268" i="1"/>
  <c r="I1268" i="1"/>
  <c r="M1268" i="1" s="1"/>
  <c r="L1267" i="1"/>
  <c r="K1267" i="1"/>
  <c r="J1267" i="1"/>
  <c r="I1267" i="1"/>
  <c r="L1266" i="1"/>
  <c r="K1266" i="1"/>
  <c r="J1266" i="1"/>
  <c r="I1266" i="1"/>
  <c r="M1266" i="1" s="1"/>
  <c r="L1265" i="1"/>
  <c r="K1265" i="1"/>
  <c r="J1265" i="1"/>
  <c r="I1265" i="1"/>
  <c r="M1265" i="1" s="1"/>
  <c r="L1264" i="1"/>
  <c r="K1264" i="1"/>
  <c r="J1264" i="1"/>
  <c r="I1264" i="1"/>
  <c r="M1264" i="1" s="1"/>
  <c r="L1263" i="1"/>
  <c r="K1263" i="1"/>
  <c r="J1263" i="1"/>
  <c r="I1263" i="1"/>
  <c r="L1262" i="1"/>
  <c r="K1262" i="1"/>
  <c r="J1262" i="1"/>
  <c r="I1262" i="1"/>
  <c r="M1262" i="1" s="1"/>
  <c r="L1261" i="1"/>
  <c r="K1261" i="1"/>
  <c r="J1261" i="1"/>
  <c r="I1261" i="1"/>
  <c r="M1261" i="1" s="1"/>
  <c r="L1260" i="1"/>
  <c r="K1260" i="1"/>
  <c r="J1260" i="1"/>
  <c r="I1260" i="1"/>
  <c r="M1260" i="1" s="1"/>
  <c r="L1259" i="1"/>
  <c r="K1259" i="1"/>
  <c r="J1259" i="1"/>
  <c r="I1259" i="1"/>
  <c r="L1258" i="1"/>
  <c r="K1258" i="1"/>
  <c r="J1258" i="1"/>
  <c r="I1258" i="1"/>
  <c r="M1258" i="1" s="1"/>
  <c r="L1257" i="1"/>
  <c r="K1257" i="1"/>
  <c r="J1257" i="1"/>
  <c r="I1257" i="1"/>
  <c r="M1257" i="1" s="1"/>
  <c r="L1256" i="1"/>
  <c r="K1256" i="1"/>
  <c r="J1256" i="1"/>
  <c r="I1256" i="1"/>
  <c r="M1256" i="1" s="1"/>
  <c r="L1255" i="1"/>
  <c r="K1255" i="1"/>
  <c r="J1255" i="1"/>
  <c r="I1255" i="1"/>
  <c r="L1254" i="1"/>
  <c r="K1254" i="1"/>
  <c r="J1254" i="1"/>
  <c r="I1254" i="1"/>
  <c r="M1254" i="1" s="1"/>
  <c r="L1253" i="1"/>
  <c r="K1253" i="1"/>
  <c r="J1253" i="1"/>
  <c r="I1253" i="1"/>
  <c r="M1253" i="1" s="1"/>
  <c r="L1252" i="1"/>
  <c r="K1252" i="1"/>
  <c r="J1252" i="1"/>
  <c r="I1252" i="1"/>
  <c r="M1252" i="1" s="1"/>
  <c r="L1251" i="1"/>
  <c r="K1251" i="1"/>
  <c r="J1251" i="1"/>
  <c r="I1251" i="1"/>
  <c r="L1250" i="1"/>
  <c r="K1250" i="1"/>
  <c r="J1250" i="1"/>
  <c r="I1250" i="1"/>
  <c r="M1250" i="1" s="1"/>
  <c r="L1249" i="1"/>
  <c r="K1249" i="1"/>
  <c r="J1249" i="1"/>
  <c r="I1249" i="1"/>
  <c r="M1249" i="1" s="1"/>
  <c r="L1248" i="1"/>
  <c r="K1248" i="1"/>
  <c r="J1248" i="1"/>
  <c r="I1248" i="1"/>
  <c r="M1248" i="1" s="1"/>
  <c r="L1247" i="1"/>
  <c r="K1247" i="1"/>
  <c r="J1247" i="1"/>
  <c r="I1247" i="1"/>
  <c r="L1246" i="1"/>
  <c r="K1246" i="1"/>
  <c r="J1246" i="1"/>
  <c r="I1246" i="1"/>
  <c r="M1246" i="1" s="1"/>
  <c r="L1245" i="1"/>
  <c r="K1245" i="1"/>
  <c r="J1245" i="1"/>
  <c r="I1245" i="1"/>
  <c r="M1245" i="1" s="1"/>
  <c r="L1244" i="1"/>
  <c r="K1244" i="1"/>
  <c r="J1244" i="1"/>
  <c r="I1244" i="1"/>
  <c r="M1244" i="1" s="1"/>
  <c r="L1243" i="1"/>
  <c r="K1243" i="1"/>
  <c r="J1243" i="1"/>
  <c r="I1243" i="1"/>
  <c r="L1242" i="1"/>
  <c r="K1242" i="1"/>
  <c r="J1242" i="1"/>
  <c r="I1242" i="1"/>
  <c r="M1242" i="1" s="1"/>
  <c r="L1241" i="1"/>
  <c r="K1241" i="1"/>
  <c r="J1241" i="1"/>
  <c r="I1241" i="1"/>
  <c r="M1241" i="1" s="1"/>
  <c r="L1240" i="1"/>
  <c r="K1240" i="1"/>
  <c r="J1240" i="1"/>
  <c r="I1240" i="1"/>
  <c r="M1240" i="1" s="1"/>
  <c r="L1239" i="1"/>
  <c r="K1239" i="1"/>
  <c r="J1239" i="1"/>
  <c r="I1239" i="1"/>
  <c r="L1238" i="1"/>
  <c r="K1238" i="1"/>
  <c r="J1238" i="1"/>
  <c r="I1238" i="1"/>
  <c r="M1238" i="1" s="1"/>
  <c r="L1237" i="1"/>
  <c r="K1237" i="1"/>
  <c r="J1237" i="1"/>
  <c r="I1237" i="1"/>
  <c r="M1237" i="1" s="1"/>
  <c r="L1236" i="1"/>
  <c r="K1236" i="1"/>
  <c r="J1236" i="1"/>
  <c r="I1236" i="1"/>
  <c r="M1236" i="1" s="1"/>
  <c r="L1235" i="1"/>
  <c r="K1235" i="1"/>
  <c r="J1235" i="1"/>
  <c r="I1235" i="1"/>
  <c r="L1234" i="1"/>
  <c r="K1234" i="1"/>
  <c r="J1234" i="1"/>
  <c r="I1234" i="1"/>
  <c r="M1234" i="1" s="1"/>
  <c r="L1233" i="1"/>
  <c r="K1233" i="1"/>
  <c r="J1233" i="1"/>
  <c r="I1233" i="1"/>
  <c r="M1233" i="1" s="1"/>
  <c r="L1232" i="1"/>
  <c r="K1232" i="1"/>
  <c r="J1232" i="1"/>
  <c r="I1232" i="1"/>
  <c r="M1232" i="1" s="1"/>
  <c r="L1231" i="1"/>
  <c r="K1231" i="1"/>
  <c r="J1231" i="1"/>
  <c r="I1231" i="1"/>
  <c r="L1230" i="1"/>
  <c r="K1230" i="1"/>
  <c r="J1230" i="1"/>
  <c r="I1230" i="1"/>
  <c r="M1230" i="1" s="1"/>
  <c r="L1229" i="1"/>
  <c r="K1229" i="1"/>
  <c r="J1229" i="1"/>
  <c r="I1229" i="1"/>
  <c r="M1229" i="1" s="1"/>
  <c r="L1228" i="1"/>
  <c r="K1228" i="1"/>
  <c r="J1228" i="1"/>
  <c r="I1228" i="1"/>
  <c r="M1228" i="1" s="1"/>
  <c r="L1227" i="1"/>
  <c r="K1227" i="1"/>
  <c r="J1227" i="1"/>
  <c r="I1227" i="1"/>
  <c r="L1226" i="1"/>
  <c r="K1226" i="1"/>
  <c r="J1226" i="1"/>
  <c r="I1226" i="1"/>
  <c r="M1226" i="1" s="1"/>
  <c r="L1225" i="1"/>
  <c r="K1225" i="1"/>
  <c r="J1225" i="1"/>
  <c r="I1225" i="1"/>
  <c r="M1225" i="1" s="1"/>
  <c r="L1224" i="1"/>
  <c r="K1224" i="1"/>
  <c r="J1224" i="1"/>
  <c r="I1224" i="1"/>
  <c r="M1224" i="1" s="1"/>
  <c r="L1223" i="1"/>
  <c r="K1223" i="1"/>
  <c r="J1223" i="1"/>
  <c r="I1223" i="1"/>
  <c r="L1222" i="1"/>
  <c r="K1222" i="1"/>
  <c r="J1222" i="1"/>
  <c r="I1222" i="1"/>
  <c r="M1222" i="1" s="1"/>
  <c r="L1221" i="1"/>
  <c r="K1221" i="1"/>
  <c r="J1221" i="1"/>
  <c r="I1221" i="1"/>
  <c r="M1221" i="1" s="1"/>
  <c r="L1220" i="1"/>
  <c r="K1220" i="1"/>
  <c r="J1220" i="1"/>
  <c r="I1220" i="1"/>
  <c r="M1220" i="1" s="1"/>
  <c r="L1219" i="1"/>
  <c r="K1219" i="1"/>
  <c r="J1219" i="1"/>
  <c r="I1219" i="1"/>
  <c r="L1218" i="1"/>
  <c r="K1218" i="1"/>
  <c r="J1218" i="1"/>
  <c r="I1218" i="1"/>
  <c r="M1218" i="1" s="1"/>
  <c r="L1217" i="1"/>
  <c r="K1217" i="1"/>
  <c r="J1217" i="1"/>
  <c r="I1217" i="1"/>
  <c r="M1217" i="1" s="1"/>
  <c r="L1216" i="1"/>
  <c r="K1216" i="1"/>
  <c r="J1216" i="1"/>
  <c r="I1216" i="1"/>
  <c r="M1216" i="1" s="1"/>
  <c r="L1215" i="1"/>
  <c r="K1215" i="1"/>
  <c r="J1215" i="1"/>
  <c r="I1215" i="1"/>
  <c r="L1214" i="1"/>
  <c r="K1214" i="1"/>
  <c r="J1214" i="1"/>
  <c r="I1214" i="1"/>
  <c r="M1214" i="1" s="1"/>
  <c r="L1213" i="1"/>
  <c r="K1213" i="1"/>
  <c r="J1213" i="1"/>
  <c r="I1213" i="1"/>
  <c r="M1213" i="1" s="1"/>
  <c r="L1212" i="1"/>
  <c r="K1212" i="1"/>
  <c r="J1212" i="1"/>
  <c r="I1212" i="1"/>
  <c r="M1212" i="1" s="1"/>
  <c r="L1211" i="1"/>
  <c r="K1211" i="1"/>
  <c r="J1211" i="1"/>
  <c r="I1211" i="1"/>
  <c r="L1210" i="1"/>
  <c r="K1210" i="1"/>
  <c r="J1210" i="1"/>
  <c r="I1210" i="1"/>
  <c r="M1210" i="1" s="1"/>
  <c r="L1209" i="1"/>
  <c r="K1209" i="1"/>
  <c r="J1209" i="1"/>
  <c r="I1209" i="1"/>
  <c r="M1209" i="1" s="1"/>
  <c r="L1208" i="1"/>
  <c r="K1208" i="1"/>
  <c r="J1208" i="1"/>
  <c r="I1208" i="1"/>
  <c r="M1208" i="1" s="1"/>
  <c r="L1207" i="1"/>
  <c r="K1207" i="1"/>
  <c r="J1207" i="1"/>
  <c r="I1207" i="1"/>
  <c r="L1206" i="1"/>
  <c r="K1206" i="1"/>
  <c r="J1206" i="1"/>
  <c r="I1206" i="1"/>
  <c r="M1206" i="1" s="1"/>
  <c r="L1205" i="1"/>
  <c r="K1205" i="1"/>
  <c r="J1205" i="1"/>
  <c r="I1205" i="1"/>
  <c r="M1205" i="1" s="1"/>
  <c r="L1204" i="1"/>
  <c r="K1204" i="1"/>
  <c r="J1204" i="1"/>
  <c r="I1204" i="1"/>
  <c r="M1204" i="1" s="1"/>
  <c r="L1203" i="1"/>
  <c r="K1203" i="1"/>
  <c r="J1203" i="1"/>
  <c r="I1203" i="1"/>
  <c r="L1202" i="1"/>
  <c r="K1202" i="1"/>
  <c r="J1202" i="1"/>
  <c r="I1202" i="1"/>
  <c r="M1202" i="1" s="1"/>
  <c r="L1201" i="1"/>
  <c r="K1201" i="1"/>
  <c r="J1201" i="1"/>
  <c r="I1201" i="1"/>
  <c r="M1201" i="1" s="1"/>
  <c r="L1200" i="1"/>
  <c r="K1200" i="1"/>
  <c r="J1200" i="1"/>
  <c r="I1200" i="1"/>
  <c r="M1200" i="1" s="1"/>
  <c r="L1199" i="1"/>
  <c r="K1199" i="1"/>
  <c r="J1199" i="1"/>
  <c r="I1199" i="1"/>
  <c r="L1198" i="1"/>
  <c r="K1198" i="1"/>
  <c r="J1198" i="1"/>
  <c r="I1198" i="1"/>
  <c r="M1198" i="1" s="1"/>
  <c r="L1197" i="1"/>
  <c r="K1197" i="1"/>
  <c r="J1197" i="1"/>
  <c r="I1197" i="1"/>
  <c r="M1197" i="1" s="1"/>
  <c r="L1196" i="1"/>
  <c r="K1196" i="1"/>
  <c r="J1196" i="1"/>
  <c r="I1196" i="1"/>
  <c r="M1196" i="1" s="1"/>
  <c r="L1195" i="1"/>
  <c r="K1195" i="1"/>
  <c r="J1195" i="1"/>
  <c r="I1195" i="1"/>
  <c r="L1194" i="1"/>
  <c r="K1194" i="1"/>
  <c r="J1194" i="1"/>
  <c r="I1194" i="1"/>
  <c r="M1194" i="1" s="1"/>
  <c r="L1193" i="1"/>
  <c r="K1193" i="1"/>
  <c r="J1193" i="1"/>
  <c r="I1193" i="1"/>
  <c r="M1193" i="1" s="1"/>
  <c r="L1192" i="1"/>
  <c r="K1192" i="1"/>
  <c r="J1192" i="1"/>
  <c r="I1192" i="1"/>
  <c r="M1192" i="1" s="1"/>
  <c r="L1191" i="1"/>
  <c r="K1191" i="1"/>
  <c r="J1191" i="1"/>
  <c r="I1191" i="1"/>
  <c r="M1191" i="1" s="1"/>
  <c r="L1190" i="1"/>
  <c r="K1190" i="1"/>
  <c r="J1190" i="1"/>
  <c r="I1190" i="1"/>
  <c r="M1190" i="1" s="1"/>
  <c r="L1189" i="1"/>
  <c r="K1189" i="1"/>
  <c r="J1189" i="1"/>
  <c r="I1189" i="1"/>
  <c r="M1189" i="1" s="1"/>
  <c r="L1188" i="1"/>
  <c r="K1188" i="1"/>
  <c r="J1188" i="1"/>
  <c r="I1188" i="1"/>
  <c r="M1188" i="1" s="1"/>
  <c r="L1187" i="1"/>
  <c r="K1187" i="1"/>
  <c r="J1187" i="1"/>
  <c r="I1187" i="1"/>
  <c r="M1187" i="1" s="1"/>
  <c r="L1186" i="1"/>
  <c r="K1186" i="1"/>
  <c r="J1186" i="1"/>
  <c r="I1186" i="1"/>
  <c r="M1186" i="1" s="1"/>
  <c r="L1185" i="1"/>
  <c r="K1185" i="1"/>
  <c r="J1185" i="1"/>
  <c r="I1185" i="1"/>
  <c r="M1185" i="1" s="1"/>
  <c r="L1184" i="1"/>
  <c r="K1184" i="1"/>
  <c r="J1184" i="1"/>
  <c r="I1184" i="1"/>
  <c r="M1184" i="1" s="1"/>
  <c r="L1183" i="1"/>
  <c r="K1183" i="1"/>
  <c r="J1183" i="1"/>
  <c r="I1183" i="1"/>
  <c r="M1183" i="1" s="1"/>
  <c r="L1182" i="1"/>
  <c r="K1182" i="1"/>
  <c r="J1182" i="1"/>
  <c r="I1182" i="1"/>
  <c r="M1182" i="1" s="1"/>
  <c r="L1181" i="1"/>
  <c r="K1181" i="1"/>
  <c r="J1181" i="1"/>
  <c r="I1181" i="1"/>
  <c r="M1181" i="1" s="1"/>
  <c r="L1180" i="1"/>
  <c r="K1180" i="1"/>
  <c r="J1180" i="1"/>
  <c r="I1180" i="1"/>
  <c r="M1180" i="1" s="1"/>
  <c r="L1179" i="1"/>
  <c r="K1179" i="1"/>
  <c r="J1179" i="1"/>
  <c r="I1179" i="1"/>
  <c r="M1179" i="1" s="1"/>
  <c r="L1178" i="1"/>
  <c r="K1178" i="1"/>
  <c r="J1178" i="1"/>
  <c r="I1178" i="1"/>
  <c r="M1178" i="1" s="1"/>
  <c r="L1177" i="1"/>
  <c r="K1177" i="1"/>
  <c r="J1177" i="1"/>
  <c r="I1177" i="1"/>
  <c r="M1177" i="1" s="1"/>
  <c r="L1176" i="1"/>
  <c r="K1176" i="1"/>
  <c r="J1176" i="1"/>
  <c r="I1176" i="1"/>
  <c r="M1176" i="1" s="1"/>
  <c r="L1175" i="1"/>
  <c r="K1175" i="1"/>
  <c r="J1175" i="1"/>
  <c r="I1175" i="1"/>
  <c r="M1175" i="1" s="1"/>
  <c r="L1174" i="1"/>
  <c r="K1174" i="1"/>
  <c r="J1174" i="1"/>
  <c r="I1174" i="1"/>
  <c r="M1174" i="1" s="1"/>
  <c r="L1173" i="1"/>
  <c r="K1173" i="1"/>
  <c r="J1173" i="1"/>
  <c r="I1173" i="1"/>
  <c r="M1173" i="1" s="1"/>
  <c r="L1172" i="1"/>
  <c r="K1172" i="1"/>
  <c r="J1172" i="1"/>
  <c r="I1172" i="1"/>
  <c r="M1172" i="1" s="1"/>
  <c r="L1171" i="1"/>
  <c r="K1171" i="1"/>
  <c r="J1171" i="1"/>
  <c r="I1171" i="1"/>
  <c r="M1171" i="1" s="1"/>
  <c r="L1170" i="1"/>
  <c r="K1170" i="1"/>
  <c r="J1170" i="1"/>
  <c r="I1170" i="1"/>
  <c r="M1170" i="1" s="1"/>
  <c r="L1169" i="1"/>
  <c r="K1169" i="1"/>
  <c r="J1169" i="1"/>
  <c r="I1169" i="1"/>
  <c r="M1169" i="1" s="1"/>
  <c r="L1168" i="1"/>
  <c r="K1168" i="1"/>
  <c r="J1168" i="1"/>
  <c r="I1168" i="1"/>
  <c r="M1168" i="1" s="1"/>
  <c r="L1167" i="1"/>
  <c r="K1167" i="1"/>
  <c r="J1167" i="1"/>
  <c r="I1167" i="1"/>
  <c r="M1167" i="1" s="1"/>
  <c r="L1166" i="1"/>
  <c r="K1166" i="1"/>
  <c r="J1166" i="1"/>
  <c r="I1166" i="1"/>
  <c r="M1166" i="1" s="1"/>
  <c r="L1165" i="1"/>
  <c r="K1165" i="1"/>
  <c r="J1165" i="1"/>
  <c r="I1165" i="1"/>
  <c r="M1165" i="1" s="1"/>
  <c r="L1164" i="1"/>
  <c r="K1164" i="1"/>
  <c r="J1164" i="1"/>
  <c r="I1164" i="1"/>
  <c r="M1164" i="1" s="1"/>
  <c r="L1163" i="1"/>
  <c r="K1163" i="1"/>
  <c r="J1163" i="1"/>
  <c r="I1163" i="1"/>
  <c r="M1163" i="1" s="1"/>
  <c r="L1162" i="1"/>
  <c r="K1162" i="1"/>
  <c r="J1162" i="1"/>
  <c r="I1162" i="1"/>
  <c r="M1162" i="1" s="1"/>
  <c r="L1161" i="1"/>
  <c r="K1161" i="1"/>
  <c r="J1161" i="1"/>
  <c r="I1161" i="1"/>
  <c r="M1161" i="1" s="1"/>
  <c r="L1160" i="1"/>
  <c r="K1160" i="1"/>
  <c r="J1160" i="1"/>
  <c r="I1160" i="1"/>
  <c r="M1160" i="1" s="1"/>
  <c r="L1159" i="1"/>
  <c r="K1159" i="1"/>
  <c r="J1159" i="1"/>
  <c r="I1159" i="1"/>
  <c r="M1159" i="1" s="1"/>
  <c r="L1158" i="1"/>
  <c r="K1158" i="1"/>
  <c r="J1158" i="1"/>
  <c r="I1158" i="1"/>
  <c r="M1158" i="1" s="1"/>
  <c r="L1157" i="1"/>
  <c r="K1157" i="1"/>
  <c r="J1157" i="1"/>
  <c r="I1157" i="1"/>
  <c r="M1157" i="1" s="1"/>
  <c r="L1156" i="1"/>
  <c r="K1156" i="1"/>
  <c r="J1156" i="1"/>
  <c r="I1156" i="1"/>
  <c r="M1156" i="1" s="1"/>
  <c r="L1155" i="1"/>
  <c r="K1155" i="1"/>
  <c r="J1155" i="1"/>
  <c r="I1155" i="1"/>
  <c r="M1155" i="1" s="1"/>
  <c r="L1154" i="1"/>
  <c r="K1154" i="1"/>
  <c r="J1154" i="1"/>
  <c r="I1154" i="1"/>
  <c r="M1154" i="1" s="1"/>
  <c r="L1153" i="1"/>
  <c r="K1153" i="1"/>
  <c r="J1153" i="1"/>
  <c r="I1153" i="1"/>
  <c r="M1153" i="1" s="1"/>
  <c r="L1152" i="1"/>
  <c r="K1152" i="1"/>
  <c r="J1152" i="1"/>
  <c r="I1152" i="1"/>
  <c r="M1152" i="1" s="1"/>
  <c r="L1151" i="1"/>
  <c r="K1151" i="1"/>
  <c r="J1151" i="1"/>
  <c r="I1151" i="1"/>
  <c r="M1151" i="1" s="1"/>
  <c r="L1150" i="1"/>
  <c r="K1150" i="1"/>
  <c r="J1150" i="1"/>
  <c r="I1150" i="1"/>
  <c r="M1150" i="1" s="1"/>
  <c r="L1149" i="1"/>
  <c r="K1149" i="1"/>
  <c r="J1149" i="1"/>
  <c r="I1149" i="1"/>
  <c r="M1149" i="1" s="1"/>
  <c r="L1148" i="1"/>
  <c r="K1148" i="1"/>
  <c r="J1148" i="1"/>
  <c r="I1148" i="1"/>
  <c r="M1148" i="1" s="1"/>
  <c r="L1147" i="1"/>
  <c r="K1147" i="1"/>
  <c r="J1147" i="1"/>
  <c r="I1147" i="1"/>
  <c r="M1147" i="1" s="1"/>
  <c r="L1146" i="1"/>
  <c r="K1146" i="1"/>
  <c r="J1146" i="1"/>
  <c r="I1146" i="1"/>
  <c r="M1146" i="1" s="1"/>
  <c r="L1145" i="1"/>
  <c r="K1145" i="1"/>
  <c r="J1145" i="1"/>
  <c r="I1145" i="1"/>
  <c r="M1145" i="1" s="1"/>
  <c r="L1144" i="1"/>
  <c r="K1144" i="1"/>
  <c r="J1144" i="1"/>
  <c r="I1144" i="1"/>
  <c r="M1144" i="1" s="1"/>
  <c r="L1143" i="1"/>
  <c r="K1143" i="1"/>
  <c r="J1143" i="1"/>
  <c r="I1143" i="1"/>
  <c r="M1143" i="1" s="1"/>
  <c r="L1142" i="1"/>
  <c r="K1142" i="1"/>
  <c r="J1142" i="1"/>
  <c r="I1142" i="1"/>
  <c r="M1142" i="1" s="1"/>
  <c r="L1141" i="1"/>
  <c r="K1141" i="1"/>
  <c r="J1141" i="1"/>
  <c r="I1141" i="1"/>
  <c r="M1141" i="1" s="1"/>
  <c r="L1140" i="1"/>
  <c r="K1140" i="1"/>
  <c r="J1140" i="1"/>
  <c r="I1140" i="1"/>
  <c r="M1140" i="1" s="1"/>
  <c r="L1139" i="1"/>
  <c r="K1139" i="1"/>
  <c r="J1139" i="1"/>
  <c r="I1139" i="1"/>
  <c r="M1139" i="1" s="1"/>
  <c r="L1138" i="1"/>
  <c r="K1138" i="1"/>
  <c r="J1138" i="1"/>
  <c r="I1138" i="1"/>
  <c r="M1138" i="1" s="1"/>
  <c r="L1137" i="1"/>
  <c r="K1137" i="1"/>
  <c r="J1137" i="1"/>
  <c r="I1137" i="1"/>
  <c r="M1137" i="1" s="1"/>
  <c r="L1136" i="1"/>
  <c r="K1136" i="1"/>
  <c r="J1136" i="1"/>
  <c r="I1136" i="1"/>
  <c r="M1136" i="1" s="1"/>
  <c r="L1135" i="1"/>
  <c r="K1135" i="1"/>
  <c r="J1135" i="1"/>
  <c r="I1135" i="1"/>
  <c r="M1135" i="1" s="1"/>
  <c r="L1134" i="1"/>
  <c r="K1134" i="1"/>
  <c r="J1134" i="1"/>
  <c r="I1134" i="1"/>
  <c r="M1134" i="1" s="1"/>
  <c r="L1133" i="1"/>
  <c r="K1133" i="1"/>
  <c r="J1133" i="1"/>
  <c r="I1133" i="1"/>
  <c r="M1133" i="1" s="1"/>
  <c r="L1132" i="1"/>
  <c r="K1132" i="1"/>
  <c r="J1132" i="1"/>
  <c r="I1132" i="1"/>
  <c r="M1132" i="1" s="1"/>
  <c r="L1131" i="1"/>
  <c r="K1131" i="1"/>
  <c r="J1131" i="1"/>
  <c r="I1131" i="1"/>
  <c r="M1131" i="1" s="1"/>
  <c r="L1130" i="1"/>
  <c r="K1130" i="1"/>
  <c r="J1130" i="1"/>
  <c r="I1130" i="1"/>
  <c r="M1130" i="1" s="1"/>
  <c r="L1129" i="1"/>
  <c r="K1129" i="1"/>
  <c r="J1129" i="1"/>
  <c r="I1129" i="1"/>
  <c r="M1129" i="1" s="1"/>
  <c r="L1128" i="1"/>
  <c r="K1128" i="1"/>
  <c r="J1128" i="1"/>
  <c r="I1128" i="1"/>
  <c r="M1128" i="1" s="1"/>
  <c r="L1127" i="1"/>
  <c r="K1127" i="1"/>
  <c r="J1127" i="1"/>
  <c r="I1127" i="1"/>
  <c r="M1127" i="1" s="1"/>
  <c r="L1126" i="1"/>
  <c r="K1126" i="1"/>
  <c r="J1126" i="1"/>
  <c r="I1126" i="1"/>
  <c r="M1126" i="1" s="1"/>
  <c r="L1125" i="1"/>
  <c r="K1125" i="1"/>
  <c r="J1125" i="1"/>
  <c r="I1125" i="1"/>
  <c r="M1125" i="1" s="1"/>
  <c r="L1124" i="1"/>
  <c r="K1124" i="1"/>
  <c r="J1124" i="1"/>
  <c r="I1124" i="1"/>
  <c r="M1124" i="1" s="1"/>
  <c r="L1123" i="1"/>
  <c r="K1123" i="1"/>
  <c r="J1123" i="1"/>
  <c r="I1123" i="1"/>
  <c r="M1123" i="1" s="1"/>
  <c r="L1122" i="1"/>
  <c r="K1122" i="1"/>
  <c r="J1122" i="1"/>
  <c r="I1122" i="1"/>
  <c r="M1122" i="1" s="1"/>
  <c r="L1121" i="1"/>
  <c r="K1121" i="1"/>
  <c r="J1121" i="1"/>
  <c r="I1121" i="1"/>
  <c r="M1121" i="1" s="1"/>
  <c r="L1120" i="1"/>
  <c r="K1120" i="1"/>
  <c r="J1120" i="1"/>
  <c r="I1120" i="1"/>
  <c r="M1120" i="1" s="1"/>
  <c r="L1119" i="1"/>
  <c r="K1119" i="1"/>
  <c r="J1119" i="1"/>
  <c r="I1119" i="1"/>
  <c r="M1119" i="1" s="1"/>
  <c r="L1118" i="1"/>
  <c r="K1118" i="1"/>
  <c r="J1118" i="1"/>
  <c r="I1118" i="1"/>
  <c r="M1118" i="1" s="1"/>
  <c r="L1117" i="1"/>
  <c r="K1117" i="1"/>
  <c r="J1117" i="1"/>
  <c r="I1117" i="1"/>
  <c r="M1117" i="1" s="1"/>
  <c r="L1116" i="1"/>
  <c r="K1116" i="1"/>
  <c r="J1116" i="1"/>
  <c r="I1116" i="1"/>
  <c r="M1116" i="1" s="1"/>
  <c r="L1115" i="1"/>
  <c r="K1115" i="1"/>
  <c r="J1115" i="1"/>
  <c r="I1115" i="1"/>
  <c r="M1115" i="1" s="1"/>
  <c r="L1114" i="1"/>
  <c r="K1114" i="1"/>
  <c r="J1114" i="1"/>
  <c r="I1114" i="1"/>
  <c r="M1114" i="1" s="1"/>
  <c r="L1113" i="1"/>
  <c r="K1113" i="1"/>
  <c r="J1113" i="1"/>
  <c r="I1113" i="1"/>
  <c r="M1113" i="1" s="1"/>
  <c r="L1112" i="1"/>
  <c r="K1112" i="1"/>
  <c r="J1112" i="1"/>
  <c r="I1112" i="1"/>
  <c r="M1112" i="1" s="1"/>
  <c r="L1111" i="1"/>
  <c r="K1111" i="1"/>
  <c r="J1111" i="1"/>
  <c r="I1111" i="1"/>
  <c r="M1111" i="1" s="1"/>
  <c r="L1110" i="1"/>
  <c r="K1110" i="1"/>
  <c r="J1110" i="1"/>
  <c r="I1110" i="1"/>
  <c r="M1110" i="1" s="1"/>
  <c r="L1109" i="1"/>
  <c r="K1109" i="1"/>
  <c r="J1109" i="1"/>
  <c r="I1109" i="1"/>
  <c r="M1109" i="1" s="1"/>
  <c r="L1108" i="1"/>
  <c r="K1108" i="1"/>
  <c r="J1108" i="1"/>
  <c r="I1108" i="1"/>
  <c r="M1108" i="1" s="1"/>
  <c r="L1107" i="1"/>
  <c r="K1107" i="1"/>
  <c r="J1107" i="1"/>
  <c r="I1107" i="1"/>
  <c r="M1107" i="1" s="1"/>
  <c r="L1106" i="1"/>
  <c r="K1106" i="1"/>
  <c r="J1106" i="1"/>
  <c r="I1106" i="1"/>
  <c r="M1106" i="1" s="1"/>
  <c r="L1105" i="1"/>
  <c r="K1105" i="1"/>
  <c r="J1105" i="1"/>
  <c r="I1105" i="1"/>
  <c r="M1105" i="1" s="1"/>
  <c r="L1104" i="1"/>
  <c r="K1104" i="1"/>
  <c r="J1104" i="1"/>
  <c r="I1104" i="1"/>
  <c r="M1104" i="1" s="1"/>
  <c r="L1103" i="1"/>
  <c r="K1103" i="1"/>
  <c r="J1103" i="1"/>
  <c r="I1103" i="1"/>
  <c r="M1103" i="1" s="1"/>
  <c r="L1102" i="1"/>
  <c r="K1102" i="1"/>
  <c r="J1102" i="1"/>
  <c r="I1102" i="1"/>
  <c r="M1102" i="1" s="1"/>
  <c r="L1101" i="1"/>
  <c r="K1101" i="1"/>
  <c r="J1101" i="1"/>
  <c r="I1101" i="1"/>
  <c r="M1101" i="1" s="1"/>
  <c r="L1100" i="1"/>
  <c r="K1100" i="1"/>
  <c r="J1100" i="1"/>
  <c r="I1100" i="1"/>
  <c r="M1100" i="1" s="1"/>
  <c r="L1099" i="1"/>
  <c r="K1099" i="1"/>
  <c r="J1099" i="1"/>
  <c r="I1099" i="1"/>
  <c r="M1099" i="1" s="1"/>
  <c r="L1098" i="1"/>
  <c r="K1098" i="1"/>
  <c r="J1098" i="1"/>
  <c r="I1098" i="1"/>
  <c r="M1098" i="1" s="1"/>
  <c r="L1097" i="1"/>
  <c r="K1097" i="1"/>
  <c r="J1097" i="1"/>
  <c r="I1097" i="1"/>
  <c r="M1097" i="1" s="1"/>
  <c r="L1096" i="1"/>
  <c r="K1096" i="1"/>
  <c r="J1096" i="1"/>
  <c r="I1096" i="1"/>
  <c r="M1096" i="1" s="1"/>
  <c r="L1095" i="1"/>
  <c r="K1095" i="1"/>
  <c r="J1095" i="1"/>
  <c r="I1095" i="1"/>
  <c r="M1095" i="1" s="1"/>
  <c r="L1094" i="1"/>
  <c r="K1094" i="1"/>
  <c r="J1094" i="1"/>
  <c r="I1094" i="1"/>
  <c r="M1094" i="1" s="1"/>
  <c r="L1093" i="1"/>
  <c r="K1093" i="1"/>
  <c r="J1093" i="1"/>
  <c r="I1093" i="1"/>
  <c r="M1093" i="1" s="1"/>
  <c r="L1092" i="1"/>
  <c r="K1092" i="1"/>
  <c r="J1092" i="1"/>
  <c r="I1092" i="1"/>
  <c r="M1092" i="1" s="1"/>
  <c r="L1091" i="1"/>
  <c r="K1091" i="1"/>
  <c r="J1091" i="1"/>
  <c r="I1091" i="1"/>
  <c r="M1091" i="1" s="1"/>
  <c r="L1090" i="1"/>
  <c r="K1090" i="1"/>
  <c r="J1090" i="1"/>
  <c r="I1090" i="1"/>
  <c r="M1090" i="1" s="1"/>
  <c r="L1089" i="1"/>
  <c r="K1089" i="1"/>
  <c r="J1089" i="1"/>
  <c r="I1089" i="1"/>
  <c r="M1089" i="1" s="1"/>
  <c r="L1088" i="1"/>
  <c r="K1088" i="1"/>
  <c r="J1088" i="1"/>
  <c r="I1088" i="1"/>
  <c r="M1088" i="1" s="1"/>
  <c r="L1087" i="1"/>
  <c r="K1087" i="1"/>
  <c r="J1087" i="1"/>
  <c r="I1087" i="1"/>
  <c r="M1087" i="1" s="1"/>
  <c r="L1086" i="1"/>
  <c r="K1086" i="1"/>
  <c r="J1086" i="1"/>
  <c r="I1086" i="1"/>
  <c r="M1086" i="1" s="1"/>
  <c r="L1085" i="1"/>
  <c r="K1085" i="1"/>
  <c r="J1085" i="1"/>
  <c r="I1085" i="1"/>
  <c r="M1085" i="1" s="1"/>
  <c r="L1084" i="1"/>
  <c r="K1084" i="1"/>
  <c r="J1084" i="1"/>
  <c r="I1084" i="1"/>
  <c r="M1084" i="1" s="1"/>
  <c r="L1083" i="1"/>
  <c r="K1083" i="1"/>
  <c r="J1083" i="1"/>
  <c r="I1083" i="1"/>
  <c r="M1083" i="1" s="1"/>
  <c r="L1082" i="1"/>
  <c r="K1082" i="1"/>
  <c r="J1082" i="1"/>
  <c r="I1082" i="1"/>
  <c r="M1082" i="1" s="1"/>
  <c r="L1081" i="1"/>
  <c r="K1081" i="1"/>
  <c r="J1081" i="1"/>
  <c r="I1081" i="1"/>
  <c r="M1081" i="1" s="1"/>
  <c r="L1080" i="1"/>
  <c r="K1080" i="1"/>
  <c r="J1080" i="1"/>
  <c r="I1080" i="1"/>
  <c r="M1080" i="1" s="1"/>
  <c r="L1079" i="1"/>
  <c r="K1079" i="1"/>
  <c r="J1079" i="1"/>
  <c r="I1079" i="1"/>
  <c r="M1079" i="1" s="1"/>
  <c r="L1078" i="1"/>
  <c r="K1078" i="1"/>
  <c r="J1078" i="1"/>
  <c r="I1078" i="1"/>
  <c r="M1078" i="1" s="1"/>
  <c r="L1077" i="1"/>
  <c r="K1077" i="1"/>
  <c r="J1077" i="1"/>
  <c r="I1077" i="1"/>
  <c r="M1077" i="1" s="1"/>
  <c r="L1076" i="1"/>
  <c r="K1076" i="1"/>
  <c r="J1076" i="1"/>
  <c r="I1076" i="1"/>
  <c r="M1076" i="1" s="1"/>
  <c r="L1075" i="1"/>
  <c r="K1075" i="1"/>
  <c r="J1075" i="1"/>
  <c r="I1075" i="1"/>
  <c r="M1075" i="1" s="1"/>
  <c r="L1074" i="1"/>
  <c r="K1074" i="1"/>
  <c r="J1074" i="1"/>
  <c r="I1074" i="1"/>
  <c r="M1074" i="1" s="1"/>
  <c r="L1073" i="1"/>
  <c r="K1073" i="1"/>
  <c r="J1073" i="1"/>
  <c r="I1073" i="1"/>
  <c r="M1073" i="1" s="1"/>
  <c r="L1072" i="1"/>
  <c r="K1072" i="1"/>
  <c r="J1072" i="1"/>
  <c r="I1072" i="1"/>
  <c r="M1072" i="1" s="1"/>
  <c r="L1071" i="1"/>
  <c r="K1071" i="1"/>
  <c r="J1071" i="1"/>
  <c r="I1071" i="1"/>
  <c r="M1071" i="1" s="1"/>
  <c r="L1070" i="1"/>
  <c r="K1070" i="1"/>
  <c r="J1070" i="1"/>
  <c r="I1070" i="1"/>
  <c r="M1070" i="1" s="1"/>
  <c r="L1069" i="1"/>
  <c r="K1069" i="1"/>
  <c r="J1069" i="1"/>
  <c r="I1069" i="1"/>
  <c r="M1069" i="1" s="1"/>
  <c r="L1068" i="1"/>
  <c r="K1068" i="1"/>
  <c r="J1068" i="1"/>
  <c r="I1068" i="1"/>
  <c r="M1068" i="1" s="1"/>
  <c r="L1067" i="1"/>
  <c r="K1067" i="1"/>
  <c r="J1067" i="1"/>
  <c r="I1067" i="1"/>
  <c r="M1067" i="1" s="1"/>
  <c r="L1066" i="1"/>
  <c r="K1066" i="1"/>
  <c r="J1066" i="1"/>
  <c r="I1066" i="1"/>
  <c r="M1066" i="1" s="1"/>
  <c r="L1065" i="1"/>
  <c r="K1065" i="1"/>
  <c r="J1065" i="1"/>
  <c r="I1065" i="1"/>
  <c r="M1065" i="1" s="1"/>
  <c r="L1064" i="1"/>
  <c r="K1064" i="1"/>
  <c r="J1064" i="1"/>
  <c r="I1064" i="1"/>
  <c r="M1064" i="1" s="1"/>
  <c r="L1063" i="1"/>
  <c r="K1063" i="1"/>
  <c r="J1063" i="1"/>
  <c r="I1063" i="1"/>
  <c r="M1063" i="1" s="1"/>
  <c r="L1062" i="1"/>
  <c r="K1062" i="1"/>
  <c r="J1062" i="1"/>
  <c r="I1062" i="1"/>
  <c r="M1062" i="1" s="1"/>
  <c r="L1061" i="1"/>
  <c r="K1061" i="1"/>
  <c r="J1061" i="1"/>
  <c r="I1061" i="1"/>
  <c r="M1061" i="1" s="1"/>
  <c r="L1060" i="1"/>
  <c r="K1060" i="1"/>
  <c r="J1060" i="1"/>
  <c r="I1060" i="1"/>
  <c r="M1060" i="1" s="1"/>
  <c r="L1059" i="1"/>
  <c r="K1059" i="1"/>
  <c r="J1059" i="1"/>
  <c r="I1059" i="1"/>
  <c r="M1059" i="1" s="1"/>
  <c r="L1058" i="1"/>
  <c r="K1058" i="1"/>
  <c r="J1058" i="1"/>
  <c r="I1058" i="1"/>
  <c r="M1058" i="1" s="1"/>
  <c r="L1057" i="1"/>
  <c r="K1057" i="1"/>
  <c r="J1057" i="1"/>
  <c r="I1057" i="1"/>
  <c r="M1057" i="1" s="1"/>
  <c r="L1056" i="1"/>
  <c r="K1056" i="1"/>
  <c r="J1056" i="1"/>
  <c r="I1056" i="1"/>
  <c r="M1056" i="1" s="1"/>
  <c r="L1055" i="1"/>
  <c r="K1055" i="1"/>
  <c r="J1055" i="1"/>
  <c r="I1055" i="1"/>
  <c r="M1055" i="1" s="1"/>
  <c r="L1054" i="1"/>
  <c r="K1054" i="1"/>
  <c r="J1054" i="1"/>
  <c r="I1054" i="1"/>
  <c r="M1054" i="1" s="1"/>
  <c r="L1053" i="1"/>
  <c r="K1053" i="1"/>
  <c r="J1053" i="1"/>
  <c r="I1053" i="1"/>
  <c r="M1053" i="1" s="1"/>
  <c r="L1052" i="1"/>
  <c r="K1052" i="1"/>
  <c r="J1052" i="1"/>
  <c r="I1052" i="1"/>
  <c r="M1052" i="1" s="1"/>
  <c r="L1051" i="1"/>
  <c r="K1051" i="1"/>
  <c r="J1051" i="1"/>
  <c r="I1051" i="1"/>
  <c r="M1051" i="1" s="1"/>
  <c r="L1050" i="1"/>
  <c r="K1050" i="1"/>
  <c r="J1050" i="1"/>
  <c r="I1050" i="1"/>
  <c r="M1050" i="1" s="1"/>
  <c r="L1049" i="1"/>
  <c r="K1049" i="1"/>
  <c r="J1049" i="1"/>
  <c r="I1049" i="1"/>
  <c r="M1049" i="1" s="1"/>
  <c r="L1048" i="1"/>
  <c r="K1048" i="1"/>
  <c r="J1048" i="1"/>
  <c r="I1048" i="1"/>
  <c r="M1048" i="1" s="1"/>
  <c r="L1047" i="1"/>
  <c r="K1047" i="1"/>
  <c r="J1047" i="1"/>
  <c r="I1047" i="1"/>
  <c r="M1047" i="1" s="1"/>
  <c r="L1046" i="1"/>
  <c r="K1046" i="1"/>
  <c r="J1046" i="1"/>
  <c r="I1046" i="1"/>
  <c r="M1046" i="1" s="1"/>
  <c r="L1045" i="1"/>
  <c r="K1045" i="1"/>
  <c r="J1045" i="1"/>
  <c r="I1045" i="1"/>
  <c r="M1045" i="1" s="1"/>
  <c r="L1044" i="1"/>
  <c r="K1044" i="1"/>
  <c r="J1044" i="1"/>
  <c r="I1044" i="1"/>
  <c r="M1044" i="1" s="1"/>
  <c r="L1043" i="1"/>
  <c r="K1043" i="1"/>
  <c r="J1043" i="1"/>
  <c r="I1043" i="1"/>
  <c r="M1043" i="1" s="1"/>
  <c r="L1042" i="1"/>
  <c r="K1042" i="1"/>
  <c r="J1042" i="1"/>
  <c r="I1042" i="1"/>
  <c r="M1042" i="1" s="1"/>
  <c r="L1041" i="1"/>
  <c r="K1041" i="1"/>
  <c r="J1041" i="1"/>
  <c r="I1041" i="1"/>
  <c r="M1041" i="1" s="1"/>
  <c r="L1040" i="1"/>
  <c r="K1040" i="1"/>
  <c r="J1040" i="1"/>
  <c r="I1040" i="1"/>
  <c r="M1040" i="1" s="1"/>
  <c r="L1039" i="1"/>
  <c r="K1039" i="1"/>
  <c r="J1039" i="1"/>
  <c r="I1039" i="1"/>
  <c r="M1039" i="1" s="1"/>
  <c r="L1038" i="1"/>
  <c r="K1038" i="1"/>
  <c r="J1038" i="1"/>
  <c r="I1038" i="1"/>
  <c r="M1038" i="1" s="1"/>
  <c r="L1037" i="1"/>
  <c r="K1037" i="1"/>
  <c r="J1037" i="1"/>
  <c r="I1037" i="1"/>
  <c r="M1037" i="1" s="1"/>
  <c r="L1036" i="1"/>
  <c r="K1036" i="1"/>
  <c r="J1036" i="1"/>
  <c r="I1036" i="1"/>
  <c r="M1036" i="1" s="1"/>
  <c r="L1035" i="1"/>
  <c r="K1035" i="1"/>
  <c r="J1035" i="1"/>
  <c r="I1035" i="1"/>
  <c r="M1035" i="1" s="1"/>
  <c r="L1034" i="1"/>
  <c r="K1034" i="1"/>
  <c r="J1034" i="1"/>
  <c r="I1034" i="1"/>
  <c r="M1034" i="1" s="1"/>
  <c r="L1033" i="1"/>
  <c r="K1033" i="1"/>
  <c r="J1033" i="1"/>
  <c r="I1033" i="1"/>
  <c r="M1033" i="1" s="1"/>
  <c r="L1032" i="1"/>
  <c r="K1032" i="1"/>
  <c r="J1032" i="1"/>
  <c r="I1032" i="1"/>
  <c r="M1032" i="1" s="1"/>
  <c r="L1031" i="1"/>
  <c r="K1031" i="1"/>
  <c r="J1031" i="1"/>
  <c r="I1031" i="1"/>
  <c r="M1031" i="1" s="1"/>
  <c r="L1030" i="1"/>
  <c r="K1030" i="1"/>
  <c r="J1030" i="1"/>
  <c r="I1030" i="1"/>
  <c r="M1030" i="1" s="1"/>
  <c r="L1029" i="1"/>
  <c r="K1029" i="1"/>
  <c r="J1029" i="1"/>
  <c r="I1029" i="1"/>
  <c r="M1029" i="1" s="1"/>
  <c r="L1028" i="1"/>
  <c r="K1028" i="1"/>
  <c r="J1028" i="1"/>
  <c r="I1028" i="1"/>
  <c r="M1028" i="1" s="1"/>
  <c r="L1027" i="1"/>
  <c r="K1027" i="1"/>
  <c r="J1027" i="1"/>
  <c r="I1027" i="1"/>
  <c r="M1027" i="1" s="1"/>
  <c r="L1026" i="1"/>
  <c r="K1026" i="1"/>
  <c r="J1026" i="1"/>
  <c r="I1026" i="1"/>
  <c r="M1026" i="1" s="1"/>
  <c r="L1025" i="1"/>
  <c r="K1025" i="1"/>
  <c r="J1025" i="1"/>
  <c r="I1025" i="1"/>
  <c r="M1025" i="1" s="1"/>
  <c r="L1024" i="1"/>
  <c r="K1024" i="1"/>
  <c r="J1024" i="1"/>
  <c r="I1024" i="1"/>
  <c r="M1024" i="1" s="1"/>
  <c r="L1023" i="1"/>
  <c r="K1023" i="1"/>
  <c r="J1023" i="1"/>
  <c r="I1023" i="1"/>
  <c r="M1023" i="1" s="1"/>
  <c r="L1022" i="1"/>
  <c r="K1022" i="1"/>
  <c r="J1022" i="1"/>
  <c r="I1022" i="1"/>
  <c r="M1022" i="1" s="1"/>
  <c r="L1021" i="1"/>
  <c r="K1021" i="1"/>
  <c r="J1021" i="1"/>
  <c r="I1021" i="1"/>
  <c r="M1021" i="1" s="1"/>
  <c r="L1020" i="1"/>
  <c r="K1020" i="1"/>
  <c r="J1020" i="1"/>
  <c r="I1020" i="1"/>
  <c r="M1020" i="1" s="1"/>
  <c r="L1019" i="1"/>
  <c r="K1019" i="1"/>
  <c r="J1019" i="1"/>
  <c r="I1019" i="1"/>
  <c r="M1019" i="1" s="1"/>
  <c r="L1018" i="1"/>
  <c r="K1018" i="1"/>
  <c r="J1018" i="1"/>
  <c r="I1018" i="1"/>
  <c r="M1018" i="1" s="1"/>
  <c r="L1017" i="1"/>
  <c r="K1017" i="1"/>
  <c r="J1017" i="1"/>
  <c r="I1017" i="1"/>
  <c r="M1017" i="1" s="1"/>
  <c r="L1016" i="1"/>
  <c r="K1016" i="1"/>
  <c r="J1016" i="1"/>
  <c r="I1016" i="1"/>
  <c r="M1016" i="1" s="1"/>
  <c r="L1015" i="1"/>
  <c r="K1015" i="1"/>
  <c r="J1015" i="1"/>
  <c r="I1015" i="1"/>
  <c r="M1015" i="1" s="1"/>
  <c r="L1014" i="1"/>
  <c r="K1014" i="1"/>
  <c r="J1014" i="1"/>
  <c r="I1014" i="1"/>
  <c r="M1014" i="1" s="1"/>
  <c r="L1013" i="1"/>
  <c r="K1013" i="1"/>
  <c r="J1013" i="1"/>
  <c r="I1013" i="1"/>
  <c r="M1013" i="1" s="1"/>
  <c r="L1012" i="1"/>
  <c r="K1012" i="1"/>
  <c r="J1012" i="1"/>
  <c r="I1012" i="1"/>
  <c r="M1012" i="1" s="1"/>
  <c r="L1011" i="1"/>
  <c r="K1011" i="1"/>
  <c r="J1011" i="1"/>
  <c r="I1011" i="1"/>
  <c r="M1011" i="1" s="1"/>
  <c r="L1010" i="1"/>
  <c r="K1010" i="1"/>
  <c r="J1010" i="1"/>
  <c r="I1010" i="1"/>
  <c r="M1010" i="1" s="1"/>
  <c r="L1009" i="1"/>
  <c r="K1009" i="1"/>
  <c r="J1009" i="1"/>
  <c r="I1009" i="1"/>
  <c r="M1009" i="1" s="1"/>
  <c r="L1008" i="1"/>
  <c r="K1008" i="1"/>
  <c r="J1008" i="1"/>
  <c r="I1008" i="1"/>
  <c r="M1008" i="1" s="1"/>
  <c r="L1007" i="1"/>
  <c r="K1007" i="1"/>
  <c r="J1007" i="1"/>
  <c r="I1007" i="1"/>
  <c r="M1007" i="1" s="1"/>
  <c r="L1006" i="1"/>
  <c r="K1006" i="1"/>
  <c r="J1006" i="1"/>
  <c r="I1006" i="1"/>
  <c r="M1006" i="1" s="1"/>
  <c r="L1005" i="1"/>
  <c r="K1005" i="1"/>
  <c r="J1005" i="1"/>
  <c r="I1005" i="1"/>
  <c r="M1005" i="1" s="1"/>
  <c r="L1004" i="1"/>
  <c r="K1004" i="1"/>
  <c r="J1004" i="1"/>
  <c r="I1004" i="1"/>
  <c r="M1004" i="1" s="1"/>
  <c r="L1003" i="1"/>
  <c r="K1003" i="1"/>
  <c r="J1003" i="1"/>
  <c r="I1003" i="1"/>
  <c r="M1003" i="1" s="1"/>
  <c r="L1002" i="1"/>
  <c r="K1002" i="1"/>
  <c r="J1002" i="1"/>
  <c r="I1002" i="1"/>
  <c r="M1002" i="1" s="1"/>
  <c r="L1001" i="1"/>
  <c r="K1001" i="1"/>
  <c r="J1001" i="1"/>
  <c r="I1001" i="1"/>
  <c r="M1001" i="1" s="1"/>
  <c r="L1000" i="1"/>
  <c r="K1000" i="1"/>
  <c r="J1000" i="1"/>
  <c r="I1000" i="1"/>
  <c r="M1000" i="1" s="1"/>
  <c r="L999" i="1"/>
  <c r="K999" i="1"/>
  <c r="J999" i="1"/>
  <c r="I999" i="1"/>
  <c r="M999" i="1" s="1"/>
  <c r="L998" i="1"/>
  <c r="K998" i="1"/>
  <c r="J998" i="1"/>
  <c r="I998" i="1"/>
  <c r="M998" i="1" s="1"/>
  <c r="L997" i="1"/>
  <c r="K997" i="1"/>
  <c r="J997" i="1"/>
  <c r="I997" i="1"/>
  <c r="M997" i="1" s="1"/>
  <c r="L996" i="1"/>
  <c r="K996" i="1"/>
  <c r="J996" i="1"/>
  <c r="I996" i="1"/>
  <c r="M996" i="1" s="1"/>
  <c r="L995" i="1"/>
  <c r="K995" i="1"/>
  <c r="J995" i="1"/>
  <c r="I995" i="1"/>
  <c r="M995" i="1" s="1"/>
  <c r="L994" i="1"/>
  <c r="K994" i="1"/>
  <c r="J994" i="1"/>
  <c r="I994" i="1"/>
  <c r="M994" i="1" s="1"/>
  <c r="L993" i="1"/>
  <c r="K993" i="1"/>
  <c r="J993" i="1"/>
  <c r="I993" i="1"/>
  <c r="M993" i="1" s="1"/>
  <c r="L992" i="1"/>
  <c r="K992" i="1"/>
  <c r="J992" i="1"/>
  <c r="I992" i="1"/>
  <c r="M992" i="1" s="1"/>
  <c r="L991" i="1"/>
  <c r="K991" i="1"/>
  <c r="J991" i="1"/>
  <c r="I991" i="1"/>
  <c r="M991" i="1" s="1"/>
  <c r="L990" i="1"/>
  <c r="K990" i="1"/>
  <c r="J990" i="1"/>
  <c r="I990" i="1"/>
  <c r="M990" i="1" s="1"/>
  <c r="L989" i="1"/>
  <c r="K989" i="1"/>
  <c r="J989" i="1"/>
  <c r="I989" i="1"/>
  <c r="M989" i="1" s="1"/>
  <c r="L988" i="1"/>
  <c r="K988" i="1"/>
  <c r="J988" i="1"/>
  <c r="I988" i="1"/>
  <c r="M988" i="1" s="1"/>
  <c r="L987" i="1"/>
  <c r="K987" i="1"/>
  <c r="J987" i="1"/>
  <c r="I987" i="1"/>
  <c r="M987" i="1" s="1"/>
  <c r="L986" i="1"/>
  <c r="K986" i="1"/>
  <c r="J986" i="1"/>
  <c r="I986" i="1"/>
  <c r="M986" i="1" s="1"/>
  <c r="L985" i="1"/>
  <c r="K985" i="1"/>
  <c r="J985" i="1"/>
  <c r="I985" i="1"/>
  <c r="M985" i="1" s="1"/>
  <c r="L984" i="1"/>
  <c r="K984" i="1"/>
  <c r="J984" i="1"/>
  <c r="I984" i="1"/>
  <c r="M984" i="1" s="1"/>
  <c r="L983" i="1"/>
  <c r="K983" i="1"/>
  <c r="J983" i="1"/>
  <c r="I983" i="1"/>
  <c r="M983" i="1" s="1"/>
  <c r="L982" i="1"/>
  <c r="K982" i="1"/>
  <c r="J982" i="1"/>
  <c r="I982" i="1"/>
  <c r="M982" i="1" s="1"/>
  <c r="L981" i="1"/>
  <c r="K981" i="1"/>
  <c r="J981" i="1"/>
  <c r="I981" i="1"/>
  <c r="M981" i="1" s="1"/>
  <c r="L980" i="1"/>
  <c r="K980" i="1"/>
  <c r="J980" i="1"/>
  <c r="I980" i="1"/>
  <c r="M980" i="1" s="1"/>
  <c r="L979" i="1"/>
  <c r="K979" i="1"/>
  <c r="J979" i="1"/>
  <c r="I979" i="1"/>
  <c r="M979" i="1" s="1"/>
  <c r="L978" i="1"/>
  <c r="K978" i="1"/>
  <c r="J978" i="1"/>
  <c r="I978" i="1"/>
  <c r="M978" i="1" s="1"/>
  <c r="L977" i="1"/>
  <c r="K977" i="1"/>
  <c r="J977" i="1"/>
  <c r="I977" i="1"/>
  <c r="M977" i="1" s="1"/>
  <c r="L976" i="1"/>
  <c r="K976" i="1"/>
  <c r="J976" i="1"/>
  <c r="I976" i="1"/>
  <c r="M976" i="1" s="1"/>
  <c r="L975" i="1"/>
  <c r="K975" i="1"/>
  <c r="J975" i="1"/>
  <c r="I975" i="1"/>
  <c r="M975" i="1" s="1"/>
  <c r="L974" i="1"/>
  <c r="K974" i="1"/>
  <c r="J974" i="1"/>
  <c r="I974" i="1"/>
  <c r="M974" i="1" s="1"/>
  <c r="L973" i="1"/>
  <c r="K973" i="1"/>
  <c r="J973" i="1"/>
  <c r="I973" i="1"/>
  <c r="M973" i="1" s="1"/>
  <c r="L972" i="1"/>
  <c r="K972" i="1"/>
  <c r="J972" i="1"/>
  <c r="I972" i="1"/>
  <c r="M972" i="1" s="1"/>
  <c r="L971" i="1"/>
  <c r="K971" i="1"/>
  <c r="J971" i="1"/>
  <c r="I971" i="1"/>
  <c r="M971" i="1" s="1"/>
  <c r="L970" i="1"/>
  <c r="K970" i="1"/>
  <c r="J970" i="1"/>
  <c r="I970" i="1"/>
  <c r="M970" i="1" s="1"/>
  <c r="L969" i="1"/>
  <c r="K969" i="1"/>
  <c r="J969" i="1"/>
  <c r="I969" i="1"/>
  <c r="M969" i="1" s="1"/>
  <c r="L968" i="1"/>
  <c r="K968" i="1"/>
  <c r="J968" i="1"/>
  <c r="I968" i="1"/>
  <c r="M968" i="1" s="1"/>
  <c r="L967" i="1"/>
  <c r="K967" i="1"/>
  <c r="J967" i="1"/>
  <c r="I967" i="1"/>
  <c r="M967" i="1" s="1"/>
  <c r="L966" i="1"/>
  <c r="K966" i="1"/>
  <c r="J966" i="1"/>
  <c r="I966" i="1"/>
  <c r="M966" i="1" s="1"/>
  <c r="L965" i="1"/>
  <c r="K965" i="1"/>
  <c r="J965" i="1"/>
  <c r="I965" i="1"/>
  <c r="M965" i="1" s="1"/>
  <c r="L964" i="1"/>
  <c r="K964" i="1"/>
  <c r="J964" i="1"/>
  <c r="I964" i="1"/>
  <c r="M964" i="1" s="1"/>
  <c r="L963" i="1"/>
  <c r="K963" i="1"/>
  <c r="J963" i="1"/>
  <c r="I963" i="1"/>
  <c r="M963" i="1" s="1"/>
  <c r="L962" i="1"/>
  <c r="K962" i="1"/>
  <c r="J962" i="1"/>
  <c r="I962" i="1"/>
  <c r="M962" i="1" s="1"/>
  <c r="L961" i="1"/>
  <c r="K961" i="1"/>
  <c r="J961" i="1"/>
  <c r="I961" i="1"/>
  <c r="M961" i="1" s="1"/>
  <c r="L960" i="1"/>
  <c r="K960" i="1"/>
  <c r="J960" i="1"/>
  <c r="I960" i="1"/>
  <c r="M960" i="1" s="1"/>
  <c r="L959" i="1"/>
  <c r="K959" i="1"/>
  <c r="J959" i="1"/>
  <c r="I959" i="1"/>
  <c r="M959" i="1" s="1"/>
  <c r="L958" i="1"/>
  <c r="K958" i="1"/>
  <c r="J958" i="1"/>
  <c r="I958" i="1"/>
  <c r="M958" i="1" s="1"/>
  <c r="L957" i="1"/>
  <c r="K957" i="1"/>
  <c r="J957" i="1"/>
  <c r="I957" i="1"/>
  <c r="M957" i="1" s="1"/>
  <c r="L956" i="1"/>
  <c r="K956" i="1"/>
  <c r="J956" i="1"/>
  <c r="I956" i="1"/>
  <c r="M956" i="1" s="1"/>
  <c r="L955" i="1"/>
  <c r="K955" i="1"/>
  <c r="J955" i="1"/>
  <c r="I955" i="1"/>
  <c r="M955" i="1" s="1"/>
  <c r="L954" i="1"/>
  <c r="K954" i="1"/>
  <c r="J954" i="1"/>
  <c r="I954" i="1"/>
  <c r="M954" i="1" s="1"/>
  <c r="L953" i="1"/>
  <c r="K953" i="1"/>
  <c r="J953" i="1"/>
  <c r="I953" i="1"/>
  <c r="M953" i="1" s="1"/>
  <c r="L952" i="1"/>
  <c r="K952" i="1"/>
  <c r="J952" i="1"/>
  <c r="I952" i="1"/>
  <c r="M952" i="1" s="1"/>
  <c r="L951" i="1"/>
  <c r="K951" i="1"/>
  <c r="J951" i="1"/>
  <c r="I951" i="1"/>
  <c r="M951" i="1" s="1"/>
  <c r="L950" i="1"/>
  <c r="K950" i="1"/>
  <c r="J950" i="1"/>
  <c r="I950" i="1"/>
  <c r="M950" i="1" s="1"/>
  <c r="L949" i="1"/>
  <c r="K949" i="1"/>
  <c r="J949" i="1"/>
  <c r="I949" i="1"/>
  <c r="M949" i="1" s="1"/>
  <c r="L948" i="1"/>
  <c r="K948" i="1"/>
  <c r="J948" i="1"/>
  <c r="I948" i="1"/>
  <c r="M948" i="1" s="1"/>
  <c r="L947" i="1"/>
  <c r="K947" i="1"/>
  <c r="J947" i="1"/>
  <c r="I947" i="1"/>
  <c r="M947" i="1" s="1"/>
  <c r="L946" i="1"/>
  <c r="K946" i="1"/>
  <c r="J946" i="1"/>
  <c r="I946" i="1"/>
  <c r="M946" i="1" s="1"/>
  <c r="L945" i="1"/>
  <c r="K945" i="1"/>
  <c r="J945" i="1"/>
  <c r="I945" i="1"/>
  <c r="M945" i="1" s="1"/>
  <c r="L944" i="1"/>
  <c r="K944" i="1"/>
  <c r="J944" i="1"/>
  <c r="I944" i="1"/>
  <c r="M944" i="1" s="1"/>
  <c r="L943" i="1"/>
  <c r="K943" i="1"/>
  <c r="J943" i="1"/>
  <c r="I943" i="1"/>
  <c r="M943" i="1" s="1"/>
  <c r="L942" i="1"/>
  <c r="K942" i="1"/>
  <c r="J942" i="1"/>
  <c r="I942" i="1"/>
  <c r="M942" i="1" s="1"/>
  <c r="L941" i="1"/>
  <c r="K941" i="1"/>
  <c r="J941" i="1"/>
  <c r="I941" i="1"/>
  <c r="M941" i="1" s="1"/>
  <c r="L940" i="1"/>
  <c r="K940" i="1"/>
  <c r="J940" i="1"/>
  <c r="I940" i="1"/>
  <c r="M940" i="1" s="1"/>
  <c r="L939" i="1"/>
  <c r="K939" i="1"/>
  <c r="J939" i="1"/>
  <c r="I939" i="1"/>
  <c r="M939" i="1" s="1"/>
  <c r="L938" i="1"/>
  <c r="K938" i="1"/>
  <c r="J938" i="1"/>
  <c r="I938" i="1"/>
  <c r="M938" i="1" s="1"/>
  <c r="L937" i="1"/>
  <c r="K937" i="1"/>
  <c r="J937" i="1"/>
  <c r="I937" i="1"/>
  <c r="M937" i="1" s="1"/>
  <c r="L936" i="1"/>
  <c r="K936" i="1"/>
  <c r="J936" i="1"/>
  <c r="I936" i="1"/>
  <c r="M936" i="1" s="1"/>
  <c r="L935" i="1"/>
  <c r="K935" i="1"/>
  <c r="J935" i="1"/>
  <c r="I935" i="1"/>
  <c r="M935" i="1" s="1"/>
  <c r="L934" i="1"/>
  <c r="K934" i="1"/>
  <c r="J934" i="1"/>
  <c r="I934" i="1"/>
  <c r="M934" i="1" s="1"/>
  <c r="L933" i="1"/>
  <c r="K933" i="1"/>
  <c r="J933" i="1"/>
  <c r="I933" i="1"/>
  <c r="M933" i="1" s="1"/>
  <c r="L932" i="1"/>
  <c r="K932" i="1"/>
  <c r="J932" i="1"/>
  <c r="I932" i="1"/>
  <c r="M932" i="1" s="1"/>
  <c r="L931" i="1"/>
  <c r="K931" i="1"/>
  <c r="J931" i="1"/>
  <c r="I931" i="1"/>
  <c r="M931" i="1" s="1"/>
  <c r="L930" i="1"/>
  <c r="K930" i="1"/>
  <c r="J930" i="1"/>
  <c r="I930" i="1"/>
  <c r="M930" i="1" s="1"/>
  <c r="L929" i="1"/>
  <c r="K929" i="1"/>
  <c r="J929" i="1"/>
  <c r="I929" i="1"/>
  <c r="M929" i="1" s="1"/>
  <c r="L928" i="1"/>
  <c r="K928" i="1"/>
  <c r="J928" i="1"/>
  <c r="I928" i="1"/>
  <c r="M928" i="1" s="1"/>
  <c r="L927" i="1"/>
  <c r="K927" i="1"/>
  <c r="J927" i="1"/>
  <c r="I927" i="1"/>
  <c r="M927" i="1" s="1"/>
  <c r="L926" i="1"/>
  <c r="K926" i="1"/>
  <c r="J926" i="1"/>
  <c r="I926" i="1"/>
  <c r="M926" i="1" s="1"/>
  <c r="L925" i="1"/>
  <c r="K925" i="1"/>
  <c r="J925" i="1"/>
  <c r="I925" i="1"/>
  <c r="M925" i="1" s="1"/>
  <c r="L924" i="1"/>
  <c r="K924" i="1"/>
  <c r="J924" i="1"/>
  <c r="I924" i="1"/>
  <c r="M924" i="1" s="1"/>
  <c r="L923" i="1"/>
  <c r="K923" i="1"/>
  <c r="J923" i="1"/>
  <c r="I923" i="1"/>
  <c r="M923" i="1" s="1"/>
  <c r="L922" i="1"/>
  <c r="K922" i="1"/>
  <c r="J922" i="1"/>
  <c r="I922" i="1"/>
  <c r="M922" i="1" s="1"/>
  <c r="L921" i="1"/>
  <c r="K921" i="1"/>
  <c r="J921" i="1"/>
  <c r="I921" i="1"/>
  <c r="M921" i="1" s="1"/>
  <c r="L920" i="1"/>
  <c r="K920" i="1"/>
  <c r="J920" i="1"/>
  <c r="I920" i="1"/>
  <c r="M920" i="1" s="1"/>
  <c r="L919" i="1"/>
  <c r="K919" i="1"/>
  <c r="J919" i="1"/>
  <c r="I919" i="1"/>
  <c r="M919" i="1" s="1"/>
  <c r="L918" i="1"/>
  <c r="K918" i="1"/>
  <c r="J918" i="1"/>
  <c r="I918" i="1"/>
  <c r="M918" i="1" s="1"/>
  <c r="L917" i="1"/>
  <c r="K917" i="1"/>
  <c r="J917" i="1"/>
  <c r="I917" i="1"/>
  <c r="M917" i="1" s="1"/>
  <c r="L916" i="1"/>
  <c r="K916" i="1"/>
  <c r="J916" i="1"/>
  <c r="I916" i="1"/>
  <c r="M916" i="1" s="1"/>
  <c r="L915" i="1"/>
  <c r="K915" i="1"/>
  <c r="J915" i="1"/>
  <c r="I915" i="1"/>
  <c r="M915" i="1" s="1"/>
  <c r="L914" i="1"/>
  <c r="K914" i="1"/>
  <c r="J914" i="1"/>
  <c r="I914" i="1"/>
  <c r="M914" i="1" s="1"/>
  <c r="L913" i="1"/>
  <c r="K913" i="1"/>
  <c r="J913" i="1"/>
  <c r="I913" i="1"/>
  <c r="M913" i="1" s="1"/>
  <c r="L912" i="1"/>
  <c r="K912" i="1"/>
  <c r="J912" i="1"/>
  <c r="I912" i="1"/>
  <c r="M912" i="1" s="1"/>
  <c r="L911" i="1"/>
  <c r="K911" i="1"/>
  <c r="J911" i="1"/>
  <c r="I911" i="1"/>
  <c r="M911" i="1" s="1"/>
  <c r="L910" i="1"/>
  <c r="K910" i="1"/>
  <c r="J910" i="1"/>
  <c r="I910" i="1"/>
  <c r="M910" i="1" s="1"/>
  <c r="L909" i="1"/>
  <c r="K909" i="1"/>
  <c r="J909" i="1"/>
  <c r="I909" i="1"/>
  <c r="M909" i="1" s="1"/>
  <c r="L908" i="1"/>
  <c r="K908" i="1"/>
  <c r="J908" i="1"/>
  <c r="I908" i="1"/>
  <c r="M908" i="1" s="1"/>
  <c r="L907" i="1"/>
  <c r="K907" i="1"/>
  <c r="J907" i="1"/>
  <c r="I907" i="1"/>
  <c r="M907" i="1" s="1"/>
  <c r="L906" i="1"/>
  <c r="K906" i="1"/>
  <c r="J906" i="1"/>
  <c r="I906" i="1"/>
  <c r="M906" i="1" s="1"/>
  <c r="L905" i="1"/>
  <c r="K905" i="1"/>
  <c r="J905" i="1"/>
  <c r="I905" i="1"/>
  <c r="M905" i="1" s="1"/>
  <c r="L904" i="1"/>
  <c r="K904" i="1"/>
  <c r="J904" i="1"/>
  <c r="I904" i="1"/>
  <c r="M904" i="1" s="1"/>
  <c r="L903" i="1"/>
  <c r="K903" i="1"/>
  <c r="J903" i="1"/>
  <c r="I903" i="1"/>
  <c r="M903" i="1" s="1"/>
  <c r="L902" i="1"/>
  <c r="K902" i="1"/>
  <c r="J902" i="1"/>
  <c r="I902" i="1"/>
  <c r="M902" i="1" s="1"/>
  <c r="L901" i="1"/>
  <c r="K901" i="1"/>
  <c r="J901" i="1"/>
  <c r="I901" i="1"/>
  <c r="M901" i="1" s="1"/>
  <c r="L900" i="1"/>
  <c r="K900" i="1"/>
  <c r="J900" i="1"/>
  <c r="I900" i="1"/>
  <c r="M900" i="1" s="1"/>
  <c r="L899" i="1"/>
  <c r="K899" i="1"/>
  <c r="J899" i="1"/>
  <c r="I899" i="1"/>
  <c r="M899" i="1" s="1"/>
  <c r="L898" i="1"/>
  <c r="K898" i="1"/>
  <c r="J898" i="1"/>
  <c r="I898" i="1"/>
  <c r="M898" i="1" s="1"/>
  <c r="L897" i="1"/>
  <c r="K897" i="1"/>
  <c r="J897" i="1"/>
  <c r="I897" i="1"/>
  <c r="M897" i="1" s="1"/>
  <c r="L896" i="1"/>
  <c r="K896" i="1"/>
  <c r="J896" i="1"/>
  <c r="I896" i="1"/>
  <c r="M896" i="1" s="1"/>
  <c r="L895" i="1"/>
  <c r="K895" i="1"/>
  <c r="J895" i="1"/>
  <c r="I895" i="1"/>
  <c r="M895" i="1" s="1"/>
  <c r="L894" i="1"/>
  <c r="K894" i="1"/>
  <c r="J894" i="1"/>
  <c r="I894" i="1"/>
  <c r="M894" i="1" s="1"/>
  <c r="L893" i="1"/>
  <c r="K893" i="1"/>
  <c r="J893" i="1"/>
  <c r="I893" i="1"/>
  <c r="M893" i="1" s="1"/>
  <c r="L892" i="1"/>
  <c r="K892" i="1"/>
  <c r="J892" i="1"/>
  <c r="I892" i="1"/>
  <c r="M892" i="1" s="1"/>
  <c r="L891" i="1"/>
  <c r="K891" i="1"/>
  <c r="J891" i="1"/>
  <c r="I891" i="1"/>
  <c r="M891" i="1" s="1"/>
  <c r="L890" i="1"/>
  <c r="K890" i="1"/>
  <c r="J890" i="1"/>
  <c r="I890" i="1"/>
  <c r="M890" i="1" s="1"/>
  <c r="L889" i="1"/>
  <c r="K889" i="1"/>
  <c r="J889" i="1"/>
  <c r="I889" i="1"/>
  <c r="M889" i="1" s="1"/>
  <c r="L888" i="1"/>
  <c r="K888" i="1"/>
  <c r="J888" i="1"/>
  <c r="I888" i="1"/>
  <c r="M888" i="1" s="1"/>
  <c r="L887" i="1"/>
  <c r="K887" i="1"/>
  <c r="J887" i="1"/>
  <c r="I887" i="1"/>
  <c r="M887" i="1" s="1"/>
  <c r="L886" i="1"/>
  <c r="K886" i="1"/>
  <c r="J886" i="1"/>
  <c r="I886" i="1"/>
  <c r="M886" i="1" s="1"/>
  <c r="L885" i="1"/>
  <c r="K885" i="1"/>
  <c r="J885" i="1"/>
  <c r="I885" i="1"/>
  <c r="M885" i="1" s="1"/>
  <c r="L884" i="1"/>
  <c r="K884" i="1"/>
  <c r="J884" i="1"/>
  <c r="I884" i="1"/>
  <c r="M884" i="1" s="1"/>
  <c r="L883" i="1"/>
  <c r="K883" i="1"/>
  <c r="J883" i="1"/>
  <c r="I883" i="1"/>
  <c r="M883" i="1" s="1"/>
  <c r="L882" i="1"/>
  <c r="K882" i="1"/>
  <c r="J882" i="1"/>
  <c r="I882" i="1"/>
  <c r="M882" i="1" s="1"/>
  <c r="L881" i="1"/>
  <c r="K881" i="1"/>
  <c r="J881" i="1"/>
  <c r="I881" i="1"/>
  <c r="M881" i="1" s="1"/>
  <c r="L880" i="1"/>
  <c r="K880" i="1"/>
  <c r="J880" i="1"/>
  <c r="I880" i="1"/>
  <c r="M880" i="1" s="1"/>
  <c r="L879" i="1"/>
  <c r="K879" i="1"/>
  <c r="J879" i="1"/>
  <c r="I879" i="1"/>
  <c r="M879" i="1" s="1"/>
  <c r="L878" i="1"/>
  <c r="K878" i="1"/>
  <c r="J878" i="1"/>
  <c r="I878" i="1"/>
  <c r="M878" i="1" s="1"/>
  <c r="L877" i="1"/>
  <c r="K877" i="1"/>
  <c r="J877" i="1"/>
  <c r="I877" i="1"/>
  <c r="M877" i="1" s="1"/>
  <c r="L876" i="1"/>
  <c r="K876" i="1"/>
  <c r="J876" i="1"/>
  <c r="I876" i="1"/>
  <c r="M876" i="1" s="1"/>
  <c r="L875" i="1"/>
  <c r="K875" i="1"/>
  <c r="J875" i="1"/>
  <c r="I875" i="1"/>
  <c r="M875" i="1" s="1"/>
  <c r="L874" i="1"/>
  <c r="K874" i="1"/>
  <c r="J874" i="1"/>
  <c r="I874" i="1"/>
  <c r="M874" i="1" s="1"/>
  <c r="L873" i="1"/>
  <c r="K873" i="1"/>
  <c r="J873" i="1"/>
  <c r="I873" i="1"/>
  <c r="M873" i="1" s="1"/>
  <c r="L872" i="1"/>
  <c r="K872" i="1"/>
  <c r="J872" i="1"/>
  <c r="I872" i="1"/>
  <c r="M872" i="1" s="1"/>
  <c r="L871" i="1"/>
  <c r="K871" i="1"/>
  <c r="J871" i="1"/>
  <c r="I871" i="1"/>
  <c r="M871" i="1" s="1"/>
  <c r="L870" i="1"/>
  <c r="K870" i="1"/>
  <c r="J870" i="1"/>
  <c r="I870" i="1"/>
  <c r="M870" i="1" s="1"/>
  <c r="L869" i="1"/>
  <c r="K869" i="1"/>
  <c r="J869" i="1"/>
  <c r="I869" i="1"/>
  <c r="M869" i="1" s="1"/>
  <c r="L868" i="1"/>
  <c r="K868" i="1"/>
  <c r="J868" i="1"/>
  <c r="I868" i="1"/>
  <c r="M868" i="1" s="1"/>
  <c r="L867" i="1"/>
  <c r="K867" i="1"/>
  <c r="J867" i="1"/>
  <c r="I867" i="1"/>
  <c r="M867" i="1" s="1"/>
  <c r="L866" i="1"/>
  <c r="K866" i="1"/>
  <c r="J866" i="1"/>
  <c r="I866" i="1"/>
  <c r="M866" i="1" s="1"/>
  <c r="L865" i="1"/>
  <c r="K865" i="1"/>
  <c r="J865" i="1"/>
  <c r="I865" i="1"/>
  <c r="M865" i="1" s="1"/>
  <c r="L864" i="1"/>
  <c r="K864" i="1"/>
  <c r="J864" i="1"/>
  <c r="I864" i="1"/>
  <c r="M864" i="1" s="1"/>
  <c r="L863" i="1"/>
  <c r="K863" i="1"/>
  <c r="J863" i="1"/>
  <c r="I863" i="1"/>
  <c r="M863" i="1" s="1"/>
  <c r="L862" i="1"/>
  <c r="K862" i="1"/>
  <c r="J862" i="1"/>
  <c r="I862" i="1"/>
  <c r="M862" i="1" s="1"/>
  <c r="L861" i="1"/>
  <c r="K861" i="1"/>
  <c r="J861" i="1"/>
  <c r="I861" i="1"/>
  <c r="M861" i="1" s="1"/>
  <c r="L860" i="1"/>
  <c r="K860" i="1"/>
  <c r="J860" i="1"/>
  <c r="I860" i="1"/>
  <c r="M860" i="1" s="1"/>
  <c r="L859" i="1"/>
  <c r="K859" i="1"/>
  <c r="J859" i="1"/>
  <c r="I859" i="1"/>
  <c r="M859" i="1" s="1"/>
  <c r="L858" i="1"/>
  <c r="K858" i="1"/>
  <c r="J858" i="1"/>
  <c r="I858" i="1"/>
  <c r="M858" i="1" s="1"/>
  <c r="L857" i="1"/>
  <c r="K857" i="1"/>
  <c r="J857" i="1"/>
  <c r="I857" i="1"/>
  <c r="M857" i="1" s="1"/>
  <c r="L856" i="1"/>
  <c r="K856" i="1"/>
  <c r="J856" i="1"/>
  <c r="I856" i="1"/>
  <c r="M856" i="1" s="1"/>
  <c r="L855" i="1"/>
  <c r="K855" i="1"/>
  <c r="J855" i="1"/>
  <c r="I855" i="1"/>
  <c r="M855" i="1" s="1"/>
  <c r="L854" i="1"/>
  <c r="K854" i="1"/>
  <c r="J854" i="1"/>
  <c r="I854" i="1"/>
  <c r="M854" i="1" s="1"/>
  <c r="L853" i="1"/>
  <c r="K853" i="1"/>
  <c r="J853" i="1"/>
  <c r="I853" i="1"/>
  <c r="M853" i="1" s="1"/>
  <c r="L852" i="1"/>
  <c r="K852" i="1"/>
  <c r="J852" i="1"/>
  <c r="I852" i="1"/>
  <c r="M852" i="1" s="1"/>
  <c r="L851" i="1"/>
  <c r="K851" i="1"/>
  <c r="J851" i="1"/>
  <c r="I851" i="1"/>
  <c r="M851" i="1" s="1"/>
  <c r="L850" i="1"/>
  <c r="K850" i="1"/>
  <c r="J850" i="1"/>
  <c r="I850" i="1"/>
  <c r="M850" i="1" s="1"/>
  <c r="L849" i="1"/>
  <c r="K849" i="1"/>
  <c r="J849" i="1"/>
  <c r="I849" i="1"/>
  <c r="M849" i="1" s="1"/>
  <c r="L848" i="1"/>
  <c r="K848" i="1"/>
  <c r="J848" i="1"/>
  <c r="I848" i="1"/>
  <c r="M848" i="1" s="1"/>
  <c r="L847" i="1"/>
  <c r="K847" i="1"/>
  <c r="J847" i="1"/>
  <c r="I847" i="1"/>
  <c r="M847" i="1" s="1"/>
  <c r="L846" i="1"/>
  <c r="K846" i="1"/>
  <c r="J846" i="1"/>
  <c r="I846" i="1"/>
  <c r="M846" i="1" s="1"/>
  <c r="L845" i="1"/>
  <c r="K845" i="1"/>
  <c r="J845" i="1"/>
  <c r="I845" i="1"/>
  <c r="M845" i="1" s="1"/>
  <c r="L844" i="1"/>
  <c r="K844" i="1"/>
  <c r="J844" i="1"/>
  <c r="I844" i="1"/>
  <c r="M844" i="1" s="1"/>
  <c r="L843" i="1"/>
  <c r="K843" i="1"/>
  <c r="J843" i="1"/>
  <c r="I843" i="1"/>
  <c r="M843" i="1" s="1"/>
  <c r="L842" i="1"/>
  <c r="K842" i="1"/>
  <c r="J842" i="1"/>
  <c r="I842" i="1"/>
  <c r="M842" i="1" s="1"/>
  <c r="L841" i="1"/>
  <c r="K841" i="1"/>
  <c r="J841" i="1"/>
  <c r="I841" i="1"/>
  <c r="M841" i="1" s="1"/>
  <c r="L840" i="1"/>
  <c r="K840" i="1"/>
  <c r="J840" i="1"/>
  <c r="I840" i="1"/>
  <c r="M840" i="1" s="1"/>
  <c r="L839" i="1"/>
  <c r="K839" i="1"/>
  <c r="J839" i="1"/>
  <c r="I839" i="1"/>
  <c r="M839" i="1" s="1"/>
  <c r="L838" i="1"/>
  <c r="K838" i="1"/>
  <c r="J838" i="1"/>
  <c r="I838" i="1"/>
  <c r="M838" i="1" s="1"/>
  <c r="L837" i="1"/>
  <c r="K837" i="1"/>
  <c r="J837" i="1"/>
  <c r="I837" i="1"/>
  <c r="M837" i="1" s="1"/>
  <c r="L836" i="1"/>
  <c r="K836" i="1"/>
  <c r="J836" i="1"/>
  <c r="I836" i="1"/>
  <c r="M836" i="1" s="1"/>
  <c r="L835" i="1"/>
  <c r="K835" i="1"/>
  <c r="J835" i="1"/>
  <c r="I835" i="1"/>
  <c r="M835" i="1" s="1"/>
  <c r="L834" i="1"/>
  <c r="K834" i="1"/>
  <c r="J834" i="1"/>
  <c r="I834" i="1"/>
  <c r="M834" i="1" s="1"/>
  <c r="L833" i="1"/>
  <c r="K833" i="1"/>
  <c r="J833" i="1"/>
  <c r="I833" i="1"/>
  <c r="M833" i="1" s="1"/>
  <c r="L832" i="1"/>
  <c r="K832" i="1"/>
  <c r="J832" i="1"/>
  <c r="I832" i="1"/>
  <c r="M832" i="1" s="1"/>
  <c r="L831" i="1"/>
  <c r="K831" i="1"/>
  <c r="J831" i="1"/>
  <c r="I831" i="1"/>
  <c r="M831" i="1" s="1"/>
  <c r="L830" i="1"/>
  <c r="K830" i="1"/>
  <c r="J830" i="1"/>
  <c r="I830" i="1"/>
  <c r="M830" i="1" s="1"/>
  <c r="L829" i="1"/>
  <c r="K829" i="1"/>
  <c r="J829" i="1"/>
  <c r="I829" i="1"/>
  <c r="M829" i="1" s="1"/>
  <c r="L828" i="1"/>
  <c r="K828" i="1"/>
  <c r="J828" i="1"/>
  <c r="I828" i="1"/>
  <c r="M828" i="1" s="1"/>
  <c r="L827" i="1"/>
  <c r="K827" i="1"/>
  <c r="J827" i="1"/>
  <c r="I827" i="1"/>
  <c r="M827" i="1" s="1"/>
  <c r="L826" i="1"/>
  <c r="K826" i="1"/>
  <c r="J826" i="1"/>
  <c r="I826" i="1"/>
  <c r="M826" i="1" s="1"/>
  <c r="L825" i="1"/>
  <c r="K825" i="1"/>
  <c r="J825" i="1"/>
  <c r="I825" i="1"/>
  <c r="M825" i="1" s="1"/>
  <c r="L824" i="1"/>
  <c r="K824" i="1"/>
  <c r="J824" i="1"/>
  <c r="I824" i="1"/>
  <c r="M824" i="1" s="1"/>
  <c r="L823" i="1"/>
  <c r="K823" i="1"/>
  <c r="J823" i="1"/>
  <c r="I823" i="1"/>
  <c r="M823" i="1" s="1"/>
  <c r="L822" i="1"/>
  <c r="K822" i="1"/>
  <c r="J822" i="1"/>
  <c r="I822" i="1"/>
  <c r="M822" i="1" s="1"/>
  <c r="L821" i="1"/>
  <c r="K821" i="1"/>
  <c r="J821" i="1"/>
  <c r="I821" i="1"/>
  <c r="M821" i="1" s="1"/>
  <c r="L820" i="1"/>
  <c r="K820" i="1"/>
  <c r="J820" i="1"/>
  <c r="I820" i="1"/>
  <c r="M820" i="1" s="1"/>
  <c r="L819" i="1"/>
  <c r="K819" i="1"/>
  <c r="J819" i="1"/>
  <c r="I819" i="1"/>
  <c r="M819" i="1" s="1"/>
  <c r="L818" i="1"/>
  <c r="K818" i="1"/>
  <c r="J818" i="1"/>
  <c r="I818" i="1"/>
  <c r="M818" i="1" s="1"/>
  <c r="L817" i="1"/>
  <c r="K817" i="1"/>
  <c r="J817" i="1"/>
  <c r="I817" i="1"/>
  <c r="M817" i="1" s="1"/>
  <c r="L816" i="1"/>
  <c r="K816" i="1"/>
  <c r="J816" i="1"/>
  <c r="I816" i="1"/>
  <c r="M816" i="1" s="1"/>
  <c r="L815" i="1"/>
  <c r="K815" i="1"/>
  <c r="J815" i="1"/>
  <c r="I815" i="1"/>
  <c r="M815" i="1" s="1"/>
  <c r="L814" i="1"/>
  <c r="K814" i="1"/>
  <c r="J814" i="1"/>
  <c r="I814" i="1"/>
  <c r="M814" i="1" s="1"/>
  <c r="L813" i="1"/>
  <c r="K813" i="1"/>
  <c r="J813" i="1"/>
  <c r="I813" i="1"/>
  <c r="M813" i="1" s="1"/>
  <c r="L812" i="1"/>
  <c r="K812" i="1"/>
  <c r="J812" i="1"/>
  <c r="I812" i="1"/>
  <c r="M812" i="1" s="1"/>
  <c r="L811" i="1"/>
  <c r="K811" i="1"/>
  <c r="J811" i="1"/>
  <c r="I811" i="1"/>
  <c r="M811" i="1" s="1"/>
  <c r="L810" i="1"/>
  <c r="K810" i="1"/>
  <c r="J810" i="1"/>
  <c r="I810" i="1"/>
  <c r="M810" i="1" s="1"/>
  <c r="L809" i="1"/>
  <c r="K809" i="1"/>
  <c r="J809" i="1"/>
  <c r="I809" i="1"/>
  <c r="M809" i="1" s="1"/>
  <c r="L808" i="1"/>
  <c r="K808" i="1"/>
  <c r="J808" i="1"/>
  <c r="I808" i="1"/>
  <c r="M808" i="1" s="1"/>
  <c r="L807" i="1"/>
  <c r="K807" i="1"/>
  <c r="J807" i="1"/>
  <c r="I807" i="1"/>
  <c r="M807" i="1" s="1"/>
  <c r="L806" i="1"/>
  <c r="K806" i="1"/>
  <c r="J806" i="1"/>
  <c r="I806" i="1"/>
  <c r="M806" i="1" s="1"/>
  <c r="L805" i="1"/>
  <c r="K805" i="1"/>
  <c r="J805" i="1"/>
  <c r="I805" i="1"/>
  <c r="M805" i="1" s="1"/>
  <c r="L804" i="1"/>
  <c r="K804" i="1"/>
  <c r="J804" i="1"/>
  <c r="I804" i="1"/>
  <c r="M804" i="1" s="1"/>
  <c r="L803" i="1"/>
  <c r="K803" i="1"/>
  <c r="J803" i="1"/>
  <c r="I803" i="1"/>
  <c r="M803" i="1" s="1"/>
  <c r="L802" i="1"/>
  <c r="K802" i="1"/>
  <c r="J802" i="1"/>
  <c r="I802" i="1"/>
  <c r="M802" i="1" s="1"/>
  <c r="L801" i="1"/>
  <c r="K801" i="1"/>
  <c r="J801" i="1"/>
  <c r="I801" i="1"/>
  <c r="M801" i="1" s="1"/>
  <c r="L800" i="1"/>
  <c r="K800" i="1"/>
  <c r="J800" i="1"/>
  <c r="I800" i="1"/>
  <c r="M800" i="1" s="1"/>
  <c r="L799" i="1"/>
  <c r="K799" i="1"/>
  <c r="J799" i="1"/>
  <c r="I799" i="1"/>
  <c r="M799" i="1" s="1"/>
  <c r="L798" i="1"/>
  <c r="K798" i="1"/>
  <c r="J798" i="1"/>
  <c r="I798" i="1"/>
  <c r="M798" i="1" s="1"/>
  <c r="L797" i="1"/>
  <c r="K797" i="1"/>
  <c r="J797" i="1"/>
  <c r="I797" i="1"/>
  <c r="M797" i="1" s="1"/>
  <c r="L796" i="1"/>
  <c r="K796" i="1"/>
  <c r="J796" i="1"/>
  <c r="I796" i="1"/>
  <c r="M796" i="1" s="1"/>
  <c r="L795" i="1"/>
  <c r="K795" i="1"/>
  <c r="J795" i="1"/>
  <c r="I795" i="1"/>
  <c r="M795" i="1" s="1"/>
  <c r="L794" i="1"/>
  <c r="K794" i="1"/>
  <c r="J794" i="1"/>
  <c r="I794" i="1"/>
  <c r="M794" i="1" s="1"/>
  <c r="L793" i="1"/>
  <c r="K793" i="1"/>
  <c r="J793" i="1"/>
  <c r="I793" i="1"/>
  <c r="M793" i="1" s="1"/>
  <c r="L792" i="1"/>
  <c r="K792" i="1"/>
  <c r="J792" i="1"/>
  <c r="I792" i="1"/>
  <c r="M792" i="1" s="1"/>
  <c r="L791" i="1"/>
  <c r="K791" i="1"/>
  <c r="J791" i="1"/>
  <c r="I791" i="1"/>
  <c r="M791" i="1" s="1"/>
  <c r="L790" i="1"/>
  <c r="K790" i="1"/>
  <c r="J790" i="1"/>
  <c r="I790" i="1"/>
  <c r="M790" i="1" s="1"/>
  <c r="L789" i="1"/>
  <c r="K789" i="1"/>
  <c r="J789" i="1"/>
  <c r="I789" i="1"/>
  <c r="M789" i="1" s="1"/>
  <c r="L788" i="1"/>
  <c r="K788" i="1"/>
  <c r="J788" i="1"/>
  <c r="I788" i="1"/>
  <c r="M788" i="1" s="1"/>
  <c r="L787" i="1"/>
  <c r="K787" i="1"/>
  <c r="J787" i="1"/>
  <c r="I787" i="1"/>
  <c r="M787" i="1" s="1"/>
  <c r="L786" i="1"/>
  <c r="K786" i="1"/>
  <c r="J786" i="1"/>
  <c r="I786" i="1"/>
  <c r="M786" i="1" s="1"/>
  <c r="L785" i="1"/>
  <c r="K785" i="1"/>
  <c r="J785" i="1"/>
  <c r="I785" i="1"/>
  <c r="M785" i="1" s="1"/>
  <c r="L784" i="1"/>
  <c r="K784" i="1"/>
  <c r="J784" i="1"/>
  <c r="I784" i="1"/>
  <c r="M784" i="1" s="1"/>
  <c r="L783" i="1"/>
  <c r="K783" i="1"/>
  <c r="J783" i="1"/>
  <c r="I783" i="1"/>
  <c r="M783" i="1" s="1"/>
  <c r="L782" i="1"/>
  <c r="K782" i="1"/>
  <c r="J782" i="1"/>
  <c r="I782" i="1"/>
  <c r="M782" i="1" s="1"/>
  <c r="L781" i="1"/>
  <c r="K781" i="1"/>
  <c r="J781" i="1"/>
  <c r="I781" i="1"/>
  <c r="M781" i="1" s="1"/>
  <c r="L780" i="1"/>
  <c r="K780" i="1"/>
  <c r="J780" i="1"/>
  <c r="I780" i="1"/>
  <c r="M780" i="1" s="1"/>
  <c r="L779" i="1"/>
  <c r="K779" i="1"/>
  <c r="J779" i="1"/>
  <c r="I779" i="1"/>
  <c r="M779" i="1" s="1"/>
  <c r="L778" i="1"/>
  <c r="K778" i="1"/>
  <c r="J778" i="1"/>
  <c r="I778" i="1"/>
  <c r="M778" i="1" s="1"/>
  <c r="L777" i="1"/>
  <c r="K777" i="1"/>
  <c r="J777" i="1"/>
  <c r="I777" i="1"/>
  <c r="M777" i="1" s="1"/>
  <c r="L776" i="1"/>
  <c r="K776" i="1"/>
  <c r="J776" i="1"/>
  <c r="I776" i="1"/>
  <c r="M776" i="1" s="1"/>
  <c r="L775" i="1"/>
  <c r="K775" i="1"/>
  <c r="J775" i="1"/>
  <c r="I775" i="1"/>
  <c r="M775" i="1" s="1"/>
  <c r="L774" i="1"/>
  <c r="K774" i="1"/>
  <c r="J774" i="1"/>
  <c r="I774" i="1"/>
  <c r="M774" i="1" s="1"/>
  <c r="L773" i="1"/>
  <c r="K773" i="1"/>
  <c r="J773" i="1"/>
  <c r="I773" i="1"/>
  <c r="M773" i="1" s="1"/>
  <c r="L772" i="1"/>
  <c r="K772" i="1"/>
  <c r="J772" i="1"/>
  <c r="I772" i="1"/>
  <c r="M772" i="1" s="1"/>
  <c r="L771" i="1"/>
  <c r="K771" i="1"/>
  <c r="J771" i="1"/>
  <c r="I771" i="1"/>
  <c r="M771" i="1" s="1"/>
  <c r="L770" i="1"/>
  <c r="K770" i="1"/>
  <c r="J770" i="1"/>
  <c r="I770" i="1"/>
  <c r="M770" i="1" s="1"/>
  <c r="L769" i="1"/>
  <c r="K769" i="1"/>
  <c r="J769" i="1"/>
  <c r="I769" i="1"/>
  <c r="M769" i="1" s="1"/>
  <c r="L768" i="1"/>
  <c r="K768" i="1"/>
  <c r="J768" i="1"/>
  <c r="I768" i="1"/>
  <c r="M768" i="1" s="1"/>
  <c r="L767" i="1"/>
  <c r="K767" i="1"/>
  <c r="J767" i="1"/>
  <c r="I767" i="1"/>
  <c r="M767" i="1" s="1"/>
  <c r="L766" i="1"/>
  <c r="K766" i="1"/>
  <c r="J766" i="1"/>
  <c r="I766" i="1"/>
  <c r="M766" i="1" s="1"/>
  <c r="L765" i="1"/>
  <c r="K765" i="1"/>
  <c r="J765" i="1"/>
  <c r="I765" i="1"/>
  <c r="M765" i="1" s="1"/>
  <c r="L764" i="1"/>
  <c r="K764" i="1"/>
  <c r="J764" i="1"/>
  <c r="I764" i="1"/>
  <c r="M764" i="1" s="1"/>
  <c r="L763" i="1"/>
  <c r="K763" i="1"/>
  <c r="J763" i="1"/>
  <c r="I763" i="1"/>
  <c r="M763" i="1" s="1"/>
  <c r="L762" i="1"/>
  <c r="K762" i="1"/>
  <c r="J762" i="1"/>
  <c r="I762" i="1"/>
  <c r="M762" i="1" s="1"/>
  <c r="L761" i="1"/>
  <c r="K761" i="1"/>
  <c r="J761" i="1"/>
  <c r="I761" i="1"/>
  <c r="M761" i="1" s="1"/>
  <c r="L760" i="1"/>
  <c r="K760" i="1"/>
  <c r="J760" i="1"/>
  <c r="I760" i="1"/>
  <c r="M760" i="1" s="1"/>
  <c r="L759" i="1"/>
  <c r="K759" i="1"/>
  <c r="J759" i="1"/>
  <c r="I759" i="1"/>
  <c r="M759" i="1" s="1"/>
  <c r="L758" i="1"/>
  <c r="K758" i="1"/>
  <c r="J758" i="1"/>
  <c r="I758" i="1"/>
  <c r="M758" i="1" s="1"/>
  <c r="L757" i="1"/>
  <c r="K757" i="1"/>
  <c r="J757" i="1"/>
  <c r="I757" i="1"/>
  <c r="M757" i="1" s="1"/>
  <c r="L756" i="1"/>
  <c r="K756" i="1"/>
  <c r="J756" i="1"/>
  <c r="I756" i="1"/>
  <c r="M756" i="1" s="1"/>
  <c r="L755" i="1"/>
  <c r="K755" i="1"/>
  <c r="J755" i="1"/>
  <c r="I755" i="1"/>
  <c r="M755" i="1" s="1"/>
  <c r="L754" i="1"/>
  <c r="K754" i="1"/>
  <c r="J754" i="1"/>
  <c r="I754" i="1"/>
  <c r="M754" i="1" s="1"/>
  <c r="L753" i="1"/>
  <c r="K753" i="1"/>
  <c r="J753" i="1"/>
  <c r="I753" i="1"/>
  <c r="M753" i="1" s="1"/>
  <c r="L752" i="1"/>
  <c r="K752" i="1"/>
  <c r="J752" i="1"/>
  <c r="I752" i="1"/>
  <c r="M752" i="1" s="1"/>
  <c r="L751" i="1"/>
  <c r="K751" i="1"/>
  <c r="J751" i="1"/>
  <c r="I751" i="1"/>
  <c r="M751" i="1" s="1"/>
  <c r="L750" i="1"/>
  <c r="K750" i="1"/>
  <c r="J750" i="1"/>
  <c r="I750" i="1"/>
  <c r="M750" i="1" s="1"/>
  <c r="L749" i="1"/>
  <c r="K749" i="1"/>
  <c r="J749" i="1"/>
  <c r="I749" i="1"/>
  <c r="M749" i="1" s="1"/>
  <c r="L748" i="1"/>
  <c r="K748" i="1"/>
  <c r="J748" i="1"/>
  <c r="I748" i="1"/>
  <c r="M748" i="1" s="1"/>
  <c r="L747" i="1"/>
  <c r="K747" i="1"/>
  <c r="J747" i="1"/>
  <c r="I747" i="1"/>
  <c r="M747" i="1" s="1"/>
  <c r="L746" i="1"/>
  <c r="K746" i="1"/>
  <c r="J746" i="1"/>
  <c r="I746" i="1"/>
  <c r="M746" i="1" s="1"/>
  <c r="L745" i="1"/>
  <c r="K745" i="1"/>
  <c r="J745" i="1"/>
  <c r="I745" i="1"/>
  <c r="M745" i="1" s="1"/>
  <c r="L744" i="1"/>
  <c r="K744" i="1"/>
  <c r="J744" i="1"/>
  <c r="I744" i="1"/>
  <c r="M744" i="1" s="1"/>
  <c r="L743" i="1"/>
  <c r="K743" i="1"/>
  <c r="J743" i="1"/>
  <c r="I743" i="1"/>
  <c r="M743" i="1" s="1"/>
  <c r="L742" i="1"/>
  <c r="K742" i="1"/>
  <c r="J742" i="1"/>
  <c r="I742" i="1"/>
  <c r="M742" i="1" s="1"/>
  <c r="L741" i="1"/>
  <c r="K741" i="1"/>
  <c r="J741" i="1"/>
  <c r="I741" i="1"/>
  <c r="M741" i="1" s="1"/>
  <c r="L740" i="1"/>
  <c r="K740" i="1"/>
  <c r="J740" i="1"/>
  <c r="I740" i="1"/>
  <c r="M740" i="1" s="1"/>
  <c r="L739" i="1"/>
  <c r="K739" i="1"/>
  <c r="J739" i="1"/>
  <c r="I739" i="1"/>
  <c r="M739" i="1" s="1"/>
  <c r="L738" i="1"/>
  <c r="K738" i="1"/>
  <c r="J738" i="1"/>
  <c r="I738" i="1"/>
  <c r="M738" i="1" s="1"/>
  <c r="L737" i="1"/>
  <c r="K737" i="1"/>
  <c r="J737" i="1"/>
  <c r="I737" i="1"/>
  <c r="M737" i="1" s="1"/>
  <c r="L736" i="1"/>
  <c r="K736" i="1"/>
  <c r="J736" i="1"/>
  <c r="I736" i="1"/>
  <c r="M736" i="1" s="1"/>
  <c r="L735" i="1"/>
  <c r="K735" i="1"/>
  <c r="J735" i="1"/>
  <c r="I735" i="1"/>
  <c r="M735" i="1" s="1"/>
  <c r="L734" i="1"/>
  <c r="K734" i="1"/>
  <c r="J734" i="1"/>
  <c r="I734" i="1"/>
  <c r="M734" i="1" s="1"/>
  <c r="L733" i="1"/>
  <c r="K733" i="1"/>
  <c r="J733" i="1"/>
  <c r="I733" i="1"/>
  <c r="M733" i="1" s="1"/>
  <c r="L732" i="1"/>
  <c r="K732" i="1"/>
  <c r="J732" i="1"/>
  <c r="I732" i="1"/>
  <c r="M732" i="1" s="1"/>
  <c r="L731" i="1"/>
  <c r="K731" i="1"/>
  <c r="J731" i="1"/>
  <c r="I731" i="1"/>
  <c r="M731" i="1" s="1"/>
  <c r="L730" i="1"/>
  <c r="K730" i="1"/>
  <c r="J730" i="1"/>
  <c r="I730" i="1"/>
  <c r="M730" i="1" s="1"/>
  <c r="L729" i="1"/>
  <c r="K729" i="1"/>
  <c r="J729" i="1"/>
  <c r="I729" i="1"/>
  <c r="M729" i="1" s="1"/>
  <c r="L728" i="1"/>
  <c r="K728" i="1"/>
  <c r="J728" i="1"/>
  <c r="I728" i="1"/>
  <c r="M728" i="1" s="1"/>
  <c r="L727" i="1"/>
  <c r="K727" i="1"/>
  <c r="J727" i="1"/>
  <c r="I727" i="1"/>
  <c r="M727" i="1" s="1"/>
  <c r="L726" i="1"/>
  <c r="K726" i="1"/>
  <c r="J726" i="1"/>
  <c r="I726" i="1"/>
  <c r="M726" i="1" s="1"/>
  <c r="L725" i="1"/>
  <c r="K725" i="1"/>
  <c r="J725" i="1"/>
  <c r="I725" i="1"/>
  <c r="M725" i="1" s="1"/>
  <c r="L724" i="1"/>
  <c r="K724" i="1"/>
  <c r="J724" i="1"/>
  <c r="I724" i="1"/>
  <c r="M724" i="1" s="1"/>
  <c r="L723" i="1"/>
  <c r="K723" i="1"/>
  <c r="J723" i="1"/>
  <c r="I723" i="1"/>
  <c r="M723" i="1" s="1"/>
  <c r="L722" i="1"/>
  <c r="K722" i="1"/>
  <c r="J722" i="1"/>
  <c r="I722" i="1"/>
  <c r="M722" i="1" s="1"/>
  <c r="L721" i="1"/>
  <c r="K721" i="1"/>
  <c r="J721" i="1"/>
  <c r="I721" i="1"/>
  <c r="M721" i="1" s="1"/>
  <c r="L720" i="1"/>
  <c r="K720" i="1"/>
  <c r="J720" i="1"/>
  <c r="I720" i="1"/>
  <c r="M720" i="1" s="1"/>
  <c r="L719" i="1"/>
  <c r="K719" i="1"/>
  <c r="J719" i="1"/>
  <c r="I719" i="1"/>
  <c r="M719" i="1" s="1"/>
  <c r="L718" i="1"/>
  <c r="K718" i="1"/>
  <c r="J718" i="1"/>
  <c r="I718" i="1"/>
  <c r="M718" i="1" s="1"/>
  <c r="L717" i="1"/>
  <c r="K717" i="1"/>
  <c r="J717" i="1"/>
  <c r="I717" i="1"/>
  <c r="M717" i="1" s="1"/>
  <c r="L716" i="1"/>
  <c r="K716" i="1"/>
  <c r="J716" i="1"/>
  <c r="I716" i="1"/>
  <c r="M716" i="1" s="1"/>
  <c r="L715" i="1"/>
  <c r="K715" i="1"/>
  <c r="J715" i="1"/>
  <c r="I715" i="1"/>
  <c r="M715" i="1" s="1"/>
  <c r="L714" i="1"/>
  <c r="K714" i="1"/>
  <c r="J714" i="1"/>
  <c r="I714" i="1"/>
  <c r="M714" i="1" s="1"/>
  <c r="L713" i="1"/>
  <c r="K713" i="1"/>
  <c r="J713" i="1"/>
  <c r="I713" i="1"/>
  <c r="M713" i="1" s="1"/>
  <c r="L712" i="1"/>
  <c r="K712" i="1"/>
  <c r="J712" i="1"/>
  <c r="I712" i="1"/>
  <c r="M712" i="1" s="1"/>
  <c r="L711" i="1"/>
  <c r="K711" i="1"/>
  <c r="J711" i="1"/>
  <c r="I711" i="1"/>
  <c r="M711" i="1" s="1"/>
  <c r="L710" i="1"/>
  <c r="K710" i="1"/>
  <c r="J710" i="1"/>
  <c r="I710" i="1"/>
  <c r="M710" i="1" s="1"/>
  <c r="L709" i="1"/>
  <c r="K709" i="1"/>
  <c r="J709" i="1"/>
  <c r="I709" i="1"/>
  <c r="M709" i="1" s="1"/>
  <c r="L708" i="1"/>
  <c r="K708" i="1"/>
  <c r="J708" i="1"/>
  <c r="I708" i="1"/>
  <c r="M708" i="1" s="1"/>
  <c r="L707" i="1"/>
  <c r="K707" i="1"/>
  <c r="J707" i="1"/>
  <c r="I707" i="1"/>
  <c r="M707" i="1" s="1"/>
  <c r="L706" i="1"/>
  <c r="K706" i="1"/>
  <c r="J706" i="1"/>
  <c r="I706" i="1"/>
  <c r="M706" i="1" s="1"/>
  <c r="L705" i="1"/>
  <c r="K705" i="1"/>
  <c r="J705" i="1"/>
  <c r="I705" i="1"/>
  <c r="M705" i="1" s="1"/>
  <c r="L704" i="1"/>
  <c r="K704" i="1"/>
  <c r="J704" i="1"/>
  <c r="I704" i="1"/>
  <c r="M704" i="1" s="1"/>
  <c r="L703" i="1"/>
  <c r="K703" i="1"/>
  <c r="J703" i="1"/>
  <c r="I703" i="1"/>
  <c r="M703" i="1" s="1"/>
  <c r="L702" i="1"/>
  <c r="K702" i="1"/>
  <c r="J702" i="1"/>
  <c r="I702" i="1"/>
  <c r="M702" i="1" s="1"/>
  <c r="L701" i="1"/>
  <c r="K701" i="1"/>
  <c r="J701" i="1"/>
  <c r="I701" i="1"/>
  <c r="M701" i="1" s="1"/>
  <c r="L700" i="1"/>
  <c r="K700" i="1"/>
  <c r="J700" i="1"/>
  <c r="I700" i="1"/>
  <c r="M700" i="1" s="1"/>
  <c r="L699" i="1"/>
  <c r="K699" i="1"/>
  <c r="J699" i="1"/>
  <c r="I699" i="1"/>
  <c r="M699" i="1" s="1"/>
  <c r="L698" i="1"/>
  <c r="K698" i="1"/>
  <c r="J698" i="1"/>
  <c r="I698" i="1"/>
  <c r="M698" i="1" s="1"/>
  <c r="L697" i="1"/>
  <c r="K697" i="1"/>
  <c r="J697" i="1"/>
  <c r="I697" i="1"/>
  <c r="M697" i="1" s="1"/>
  <c r="L696" i="1"/>
  <c r="K696" i="1"/>
  <c r="J696" i="1"/>
  <c r="I696" i="1"/>
  <c r="M696" i="1" s="1"/>
  <c r="L695" i="1"/>
  <c r="K695" i="1"/>
  <c r="J695" i="1"/>
  <c r="I695" i="1"/>
  <c r="M695" i="1" s="1"/>
  <c r="L694" i="1"/>
  <c r="K694" i="1"/>
  <c r="J694" i="1"/>
  <c r="I694" i="1"/>
  <c r="M694" i="1" s="1"/>
  <c r="L693" i="1"/>
  <c r="K693" i="1"/>
  <c r="J693" i="1"/>
  <c r="I693" i="1"/>
  <c r="M693" i="1" s="1"/>
  <c r="L692" i="1"/>
  <c r="K692" i="1"/>
  <c r="J692" i="1"/>
  <c r="I692" i="1"/>
  <c r="M692" i="1" s="1"/>
  <c r="L691" i="1"/>
  <c r="K691" i="1"/>
  <c r="J691" i="1"/>
  <c r="I691" i="1"/>
  <c r="M691" i="1" s="1"/>
  <c r="L690" i="1"/>
  <c r="K690" i="1"/>
  <c r="J690" i="1"/>
  <c r="I690" i="1"/>
  <c r="M690" i="1" s="1"/>
  <c r="L689" i="1"/>
  <c r="K689" i="1"/>
  <c r="J689" i="1"/>
  <c r="I689" i="1"/>
  <c r="M689" i="1" s="1"/>
  <c r="L688" i="1"/>
  <c r="K688" i="1"/>
  <c r="J688" i="1"/>
  <c r="I688" i="1"/>
  <c r="M688" i="1" s="1"/>
  <c r="L687" i="1"/>
  <c r="K687" i="1"/>
  <c r="J687" i="1"/>
  <c r="I687" i="1"/>
  <c r="M687" i="1" s="1"/>
  <c r="L686" i="1"/>
  <c r="K686" i="1"/>
  <c r="J686" i="1"/>
  <c r="I686" i="1"/>
  <c r="M686" i="1" s="1"/>
  <c r="L685" i="1"/>
  <c r="K685" i="1"/>
  <c r="J685" i="1"/>
  <c r="I685" i="1"/>
  <c r="M685" i="1" s="1"/>
  <c r="L684" i="1"/>
  <c r="K684" i="1"/>
  <c r="J684" i="1"/>
  <c r="I684" i="1"/>
  <c r="M684" i="1" s="1"/>
  <c r="L683" i="1"/>
  <c r="K683" i="1"/>
  <c r="J683" i="1"/>
  <c r="I683" i="1"/>
  <c r="M683" i="1" s="1"/>
  <c r="L682" i="1"/>
  <c r="K682" i="1"/>
  <c r="J682" i="1"/>
  <c r="I682" i="1"/>
  <c r="M682" i="1" s="1"/>
  <c r="L681" i="1"/>
  <c r="K681" i="1"/>
  <c r="J681" i="1"/>
  <c r="I681" i="1"/>
  <c r="M681" i="1" s="1"/>
  <c r="L680" i="1"/>
  <c r="K680" i="1"/>
  <c r="J680" i="1"/>
  <c r="I680" i="1"/>
  <c r="M680" i="1" s="1"/>
  <c r="L679" i="1"/>
  <c r="K679" i="1"/>
  <c r="J679" i="1"/>
  <c r="I679" i="1"/>
  <c r="M679" i="1" s="1"/>
  <c r="L678" i="1"/>
  <c r="K678" i="1"/>
  <c r="J678" i="1"/>
  <c r="I678" i="1"/>
  <c r="M678" i="1" s="1"/>
  <c r="L677" i="1"/>
  <c r="K677" i="1"/>
  <c r="J677" i="1"/>
  <c r="I677" i="1"/>
  <c r="M677" i="1" s="1"/>
  <c r="L676" i="1"/>
  <c r="K676" i="1"/>
  <c r="J676" i="1"/>
  <c r="I676" i="1"/>
  <c r="M676" i="1" s="1"/>
  <c r="L675" i="1"/>
  <c r="K675" i="1"/>
  <c r="J675" i="1"/>
  <c r="I675" i="1"/>
  <c r="M675" i="1" s="1"/>
  <c r="L674" i="1"/>
  <c r="K674" i="1"/>
  <c r="J674" i="1"/>
  <c r="I674" i="1"/>
  <c r="M674" i="1" s="1"/>
  <c r="L673" i="1"/>
  <c r="K673" i="1"/>
  <c r="J673" i="1"/>
  <c r="I673" i="1"/>
  <c r="M673" i="1" s="1"/>
  <c r="L672" i="1"/>
  <c r="K672" i="1"/>
  <c r="J672" i="1"/>
  <c r="I672" i="1"/>
  <c r="M672" i="1" s="1"/>
  <c r="L671" i="1"/>
  <c r="K671" i="1"/>
  <c r="J671" i="1"/>
  <c r="I671" i="1"/>
  <c r="M671" i="1" s="1"/>
  <c r="L670" i="1"/>
  <c r="K670" i="1"/>
  <c r="J670" i="1"/>
  <c r="I670" i="1"/>
  <c r="M670" i="1" s="1"/>
  <c r="L669" i="1"/>
  <c r="K669" i="1"/>
  <c r="J669" i="1"/>
  <c r="I669" i="1"/>
  <c r="M669" i="1" s="1"/>
  <c r="L668" i="1"/>
  <c r="K668" i="1"/>
  <c r="J668" i="1"/>
  <c r="I668" i="1"/>
  <c r="M668" i="1" s="1"/>
  <c r="L667" i="1"/>
  <c r="K667" i="1"/>
  <c r="J667" i="1"/>
  <c r="I667" i="1"/>
  <c r="M667" i="1" s="1"/>
  <c r="L666" i="1"/>
  <c r="K666" i="1"/>
  <c r="J666" i="1"/>
  <c r="I666" i="1"/>
  <c r="M666" i="1" s="1"/>
  <c r="L665" i="1"/>
  <c r="K665" i="1"/>
  <c r="J665" i="1"/>
  <c r="I665" i="1"/>
  <c r="M665" i="1" s="1"/>
  <c r="L664" i="1"/>
  <c r="K664" i="1"/>
  <c r="J664" i="1"/>
  <c r="I664" i="1"/>
  <c r="M664" i="1" s="1"/>
  <c r="L663" i="1"/>
  <c r="K663" i="1"/>
  <c r="J663" i="1"/>
  <c r="I663" i="1"/>
  <c r="M663" i="1" s="1"/>
  <c r="L662" i="1"/>
  <c r="K662" i="1"/>
  <c r="J662" i="1"/>
  <c r="I662" i="1"/>
  <c r="M662" i="1" s="1"/>
  <c r="L661" i="1"/>
  <c r="K661" i="1"/>
  <c r="J661" i="1"/>
  <c r="I661" i="1"/>
  <c r="M661" i="1" s="1"/>
  <c r="L660" i="1"/>
  <c r="K660" i="1"/>
  <c r="J660" i="1"/>
  <c r="I660" i="1"/>
  <c r="M660" i="1" s="1"/>
  <c r="L659" i="1"/>
  <c r="K659" i="1"/>
  <c r="J659" i="1"/>
  <c r="I659" i="1"/>
  <c r="M659" i="1" s="1"/>
  <c r="L658" i="1"/>
  <c r="K658" i="1"/>
  <c r="J658" i="1"/>
  <c r="I658" i="1"/>
  <c r="M658" i="1" s="1"/>
  <c r="L657" i="1"/>
  <c r="K657" i="1"/>
  <c r="J657" i="1"/>
  <c r="I657" i="1"/>
  <c r="M657" i="1" s="1"/>
  <c r="L656" i="1"/>
  <c r="K656" i="1"/>
  <c r="J656" i="1"/>
  <c r="I656" i="1"/>
  <c r="M656" i="1" s="1"/>
  <c r="L655" i="1"/>
  <c r="K655" i="1"/>
  <c r="J655" i="1"/>
  <c r="I655" i="1"/>
  <c r="M655" i="1" s="1"/>
  <c r="L654" i="1"/>
  <c r="K654" i="1"/>
  <c r="J654" i="1"/>
  <c r="I654" i="1"/>
  <c r="M654" i="1" s="1"/>
  <c r="L653" i="1"/>
  <c r="K653" i="1"/>
  <c r="J653" i="1"/>
  <c r="I653" i="1"/>
  <c r="M653" i="1" s="1"/>
  <c r="L652" i="1"/>
  <c r="K652" i="1"/>
  <c r="J652" i="1"/>
  <c r="I652" i="1"/>
  <c r="M652" i="1" s="1"/>
  <c r="L651" i="1"/>
  <c r="K651" i="1"/>
  <c r="J651" i="1"/>
  <c r="I651" i="1"/>
  <c r="M651" i="1" s="1"/>
  <c r="L650" i="1"/>
  <c r="K650" i="1"/>
  <c r="J650" i="1"/>
  <c r="I650" i="1"/>
  <c r="M650" i="1" s="1"/>
  <c r="L649" i="1"/>
  <c r="K649" i="1"/>
  <c r="J649" i="1"/>
  <c r="I649" i="1"/>
  <c r="M649" i="1" s="1"/>
  <c r="L648" i="1"/>
  <c r="K648" i="1"/>
  <c r="J648" i="1"/>
  <c r="I648" i="1"/>
  <c r="M648" i="1" s="1"/>
  <c r="L647" i="1"/>
  <c r="K647" i="1"/>
  <c r="J647" i="1"/>
  <c r="I647" i="1"/>
  <c r="M647" i="1" s="1"/>
  <c r="L646" i="1"/>
  <c r="K646" i="1"/>
  <c r="J646" i="1"/>
  <c r="I646" i="1"/>
  <c r="M646" i="1" s="1"/>
  <c r="L645" i="1"/>
  <c r="K645" i="1"/>
  <c r="J645" i="1"/>
  <c r="I645" i="1"/>
  <c r="M645" i="1" s="1"/>
  <c r="L644" i="1"/>
  <c r="K644" i="1"/>
  <c r="J644" i="1"/>
  <c r="I644" i="1"/>
  <c r="M644" i="1" s="1"/>
  <c r="L643" i="1"/>
  <c r="K643" i="1"/>
  <c r="J643" i="1"/>
  <c r="I643" i="1"/>
  <c r="M643" i="1" s="1"/>
  <c r="L642" i="1"/>
  <c r="K642" i="1"/>
  <c r="J642" i="1"/>
  <c r="I642" i="1"/>
  <c r="M642" i="1" s="1"/>
  <c r="L641" i="1"/>
  <c r="K641" i="1"/>
  <c r="J641" i="1"/>
  <c r="I641" i="1"/>
  <c r="M641" i="1" s="1"/>
  <c r="L640" i="1"/>
  <c r="K640" i="1"/>
  <c r="J640" i="1"/>
  <c r="I640" i="1"/>
  <c r="M640" i="1" s="1"/>
  <c r="L639" i="1"/>
  <c r="K639" i="1"/>
  <c r="J639" i="1"/>
  <c r="I639" i="1"/>
  <c r="M639" i="1" s="1"/>
  <c r="L638" i="1"/>
  <c r="K638" i="1"/>
  <c r="J638" i="1"/>
  <c r="I638" i="1"/>
  <c r="M638" i="1" s="1"/>
  <c r="L637" i="1"/>
  <c r="K637" i="1"/>
  <c r="J637" i="1"/>
  <c r="I637" i="1"/>
  <c r="M637" i="1" s="1"/>
  <c r="L636" i="1"/>
  <c r="K636" i="1"/>
  <c r="J636" i="1"/>
  <c r="I636" i="1"/>
  <c r="M636" i="1" s="1"/>
  <c r="L635" i="1"/>
  <c r="K635" i="1"/>
  <c r="J635" i="1"/>
  <c r="I635" i="1"/>
  <c r="M635" i="1" s="1"/>
  <c r="L634" i="1"/>
  <c r="K634" i="1"/>
  <c r="J634" i="1"/>
  <c r="I634" i="1"/>
  <c r="M634" i="1" s="1"/>
  <c r="L633" i="1"/>
  <c r="K633" i="1"/>
  <c r="J633" i="1"/>
  <c r="I633" i="1"/>
  <c r="M633" i="1" s="1"/>
  <c r="L632" i="1"/>
  <c r="K632" i="1"/>
  <c r="J632" i="1"/>
  <c r="I632" i="1"/>
  <c r="M632" i="1" s="1"/>
  <c r="L631" i="1"/>
  <c r="K631" i="1"/>
  <c r="J631" i="1"/>
  <c r="I631" i="1"/>
  <c r="M631" i="1" s="1"/>
  <c r="L630" i="1"/>
  <c r="K630" i="1"/>
  <c r="J630" i="1"/>
  <c r="I630" i="1"/>
  <c r="M630" i="1" s="1"/>
  <c r="L629" i="1"/>
  <c r="K629" i="1"/>
  <c r="J629" i="1"/>
  <c r="I629" i="1"/>
  <c r="M629" i="1" s="1"/>
  <c r="L628" i="1"/>
  <c r="K628" i="1"/>
  <c r="J628" i="1"/>
  <c r="I628" i="1"/>
  <c r="M628" i="1" s="1"/>
  <c r="L627" i="1"/>
  <c r="K627" i="1"/>
  <c r="J627" i="1"/>
  <c r="I627" i="1"/>
  <c r="M627" i="1" s="1"/>
  <c r="L626" i="1"/>
  <c r="K626" i="1"/>
  <c r="J626" i="1"/>
  <c r="I626" i="1"/>
  <c r="M626" i="1" s="1"/>
  <c r="L625" i="1"/>
  <c r="K625" i="1"/>
  <c r="J625" i="1"/>
  <c r="I625" i="1"/>
  <c r="M625" i="1" s="1"/>
  <c r="L624" i="1"/>
  <c r="K624" i="1"/>
  <c r="J624" i="1"/>
  <c r="I624" i="1"/>
  <c r="M624" i="1" s="1"/>
  <c r="L623" i="1"/>
  <c r="K623" i="1"/>
  <c r="J623" i="1"/>
  <c r="I623" i="1"/>
  <c r="M623" i="1" s="1"/>
  <c r="L622" i="1"/>
  <c r="K622" i="1"/>
  <c r="J622" i="1"/>
  <c r="I622" i="1"/>
  <c r="M622" i="1" s="1"/>
  <c r="L621" i="1"/>
  <c r="K621" i="1"/>
  <c r="J621" i="1"/>
  <c r="I621" i="1"/>
  <c r="M621" i="1" s="1"/>
  <c r="L620" i="1"/>
  <c r="K620" i="1"/>
  <c r="J620" i="1"/>
  <c r="I620" i="1"/>
  <c r="M620" i="1" s="1"/>
  <c r="L619" i="1"/>
  <c r="K619" i="1"/>
  <c r="J619" i="1"/>
  <c r="I619" i="1"/>
  <c r="M619" i="1" s="1"/>
  <c r="L618" i="1"/>
  <c r="K618" i="1"/>
  <c r="J618" i="1"/>
  <c r="I618" i="1"/>
  <c r="M618" i="1" s="1"/>
  <c r="L617" i="1"/>
  <c r="K617" i="1"/>
  <c r="J617" i="1"/>
  <c r="I617" i="1"/>
  <c r="M617" i="1" s="1"/>
  <c r="L616" i="1"/>
  <c r="K616" i="1"/>
  <c r="J616" i="1"/>
  <c r="I616" i="1"/>
  <c r="M616" i="1" s="1"/>
  <c r="L615" i="1"/>
  <c r="K615" i="1"/>
  <c r="J615" i="1"/>
  <c r="I615" i="1"/>
  <c r="M615" i="1" s="1"/>
  <c r="L614" i="1"/>
  <c r="K614" i="1"/>
  <c r="J614" i="1"/>
  <c r="I614" i="1"/>
  <c r="M614" i="1" s="1"/>
  <c r="L613" i="1"/>
  <c r="K613" i="1"/>
  <c r="J613" i="1"/>
  <c r="I613" i="1"/>
  <c r="M613" i="1" s="1"/>
  <c r="L612" i="1"/>
  <c r="K612" i="1"/>
  <c r="J612" i="1"/>
  <c r="I612" i="1"/>
  <c r="M612" i="1" s="1"/>
  <c r="L611" i="1"/>
  <c r="K611" i="1"/>
  <c r="J611" i="1"/>
  <c r="I611" i="1"/>
  <c r="M611" i="1" s="1"/>
  <c r="L610" i="1"/>
  <c r="K610" i="1"/>
  <c r="J610" i="1"/>
  <c r="I610" i="1"/>
  <c r="M610" i="1" s="1"/>
  <c r="L609" i="1"/>
  <c r="K609" i="1"/>
  <c r="J609" i="1"/>
  <c r="I609" i="1"/>
  <c r="M609" i="1" s="1"/>
  <c r="L608" i="1"/>
  <c r="K608" i="1"/>
  <c r="J608" i="1"/>
  <c r="I608" i="1"/>
  <c r="M608" i="1" s="1"/>
  <c r="L607" i="1"/>
  <c r="K607" i="1"/>
  <c r="J607" i="1"/>
  <c r="I607" i="1"/>
  <c r="M607" i="1" s="1"/>
  <c r="L606" i="1"/>
  <c r="K606" i="1"/>
  <c r="J606" i="1"/>
  <c r="I606" i="1"/>
  <c r="M606" i="1" s="1"/>
  <c r="L605" i="1"/>
  <c r="K605" i="1"/>
  <c r="J605" i="1"/>
  <c r="I605" i="1"/>
  <c r="M605" i="1" s="1"/>
  <c r="L604" i="1"/>
  <c r="K604" i="1"/>
  <c r="J604" i="1"/>
  <c r="I604" i="1"/>
  <c r="M604" i="1" s="1"/>
  <c r="L603" i="1"/>
  <c r="K603" i="1"/>
  <c r="J603" i="1"/>
  <c r="I603" i="1"/>
  <c r="M603" i="1" s="1"/>
  <c r="L602" i="1"/>
  <c r="K602" i="1"/>
  <c r="J602" i="1"/>
  <c r="I602" i="1"/>
  <c r="M602" i="1" s="1"/>
  <c r="L601" i="1"/>
  <c r="K601" i="1"/>
  <c r="J601" i="1"/>
  <c r="I601" i="1"/>
  <c r="M601" i="1" s="1"/>
  <c r="L600" i="1"/>
  <c r="K600" i="1"/>
  <c r="J600" i="1"/>
  <c r="I600" i="1"/>
  <c r="M600" i="1" s="1"/>
  <c r="L599" i="1"/>
  <c r="K599" i="1"/>
  <c r="J599" i="1"/>
  <c r="I599" i="1"/>
  <c r="M599" i="1" s="1"/>
  <c r="L598" i="1"/>
  <c r="K598" i="1"/>
  <c r="J598" i="1"/>
  <c r="I598" i="1"/>
  <c r="M598" i="1" s="1"/>
  <c r="L597" i="1"/>
  <c r="K597" i="1"/>
  <c r="J597" i="1"/>
  <c r="I597" i="1"/>
  <c r="M597" i="1" s="1"/>
  <c r="L596" i="1"/>
  <c r="K596" i="1"/>
  <c r="J596" i="1"/>
  <c r="I596" i="1"/>
  <c r="M596" i="1" s="1"/>
  <c r="L595" i="1"/>
  <c r="K595" i="1"/>
  <c r="J595" i="1"/>
  <c r="I595" i="1"/>
  <c r="M595" i="1" s="1"/>
  <c r="L594" i="1"/>
  <c r="K594" i="1"/>
  <c r="J594" i="1"/>
  <c r="I594" i="1"/>
  <c r="M594" i="1" s="1"/>
  <c r="L593" i="1"/>
  <c r="K593" i="1"/>
  <c r="J593" i="1"/>
  <c r="I593" i="1"/>
  <c r="M593" i="1" s="1"/>
  <c r="L592" i="1"/>
  <c r="K592" i="1"/>
  <c r="J592" i="1"/>
  <c r="I592" i="1"/>
  <c r="M592" i="1" s="1"/>
  <c r="L591" i="1"/>
  <c r="K591" i="1"/>
  <c r="J591" i="1"/>
  <c r="I591" i="1"/>
  <c r="M591" i="1" s="1"/>
  <c r="L590" i="1"/>
  <c r="K590" i="1"/>
  <c r="J590" i="1"/>
  <c r="I590" i="1"/>
  <c r="M590" i="1" s="1"/>
  <c r="L589" i="1"/>
  <c r="K589" i="1"/>
  <c r="J589" i="1"/>
  <c r="I589" i="1"/>
  <c r="M589" i="1" s="1"/>
  <c r="L588" i="1"/>
  <c r="K588" i="1"/>
  <c r="J588" i="1"/>
  <c r="I588" i="1"/>
  <c r="M588" i="1" s="1"/>
  <c r="L587" i="1"/>
  <c r="K587" i="1"/>
  <c r="J587" i="1"/>
  <c r="I587" i="1"/>
  <c r="M587" i="1" s="1"/>
  <c r="L586" i="1"/>
  <c r="K586" i="1"/>
  <c r="J586" i="1"/>
  <c r="I586" i="1"/>
  <c r="M586" i="1" s="1"/>
  <c r="L585" i="1"/>
  <c r="K585" i="1"/>
  <c r="J585" i="1"/>
  <c r="I585" i="1"/>
  <c r="M585" i="1" s="1"/>
  <c r="L584" i="1"/>
  <c r="K584" i="1"/>
  <c r="J584" i="1"/>
  <c r="I584" i="1"/>
  <c r="M584" i="1" s="1"/>
  <c r="L583" i="1"/>
  <c r="K583" i="1"/>
  <c r="J583" i="1"/>
  <c r="I583" i="1"/>
  <c r="M583" i="1" s="1"/>
  <c r="L582" i="1"/>
  <c r="K582" i="1"/>
  <c r="J582" i="1"/>
  <c r="I582" i="1"/>
  <c r="M582" i="1" s="1"/>
  <c r="L581" i="1"/>
  <c r="K581" i="1"/>
  <c r="J581" i="1"/>
  <c r="I581" i="1"/>
  <c r="M581" i="1" s="1"/>
  <c r="L580" i="1"/>
  <c r="K580" i="1"/>
  <c r="J580" i="1"/>
  <c r="I580" i="1"/>
  <c r="M580" i="1" s="1"/>
  <c r="L579" i="1"/>
  <c r="K579" i="1"/>
  <c r="J579" i="1"/>
  <c r="I579" i="1"/>
  <c r="M579" i="1" s="1"/>
  <c r="L578" i="1"/>
  <c r="K578" i="1"/>
  <c r="J578" i="1"/>
  <c r="I578" i="1"/>
  <c r="M578" i="1" s="1"/>
  <c r="L577" i="1"/>
  <c r="K577" i="1"/>
  <c r="J577" i="1"/>
  <c r="I577" i="1"/>
  <c r="M577" i="1" s="1"/>
  <c r="L576" i="1"/>
  <c r="K576" i="1"/>
  <c r="J576" i="1"/>
  <c r="I576" i="1"/>
  <c r="M576" i="1" s="1"/>
  <c r="L575" i="1"/>
  <c r="K575" i="1"/>
  <c r="J575" i="1"/>
  <c r="I575" i="1"/>
  <c r="M575" i="1" s="1"/>
  <c r="L574" i="1"/>
  <c r="K574" i="1"/>
  <c r="J574" i="1"/>
  <c r="I574" i="1"/>
  <c r="M574" i="1" s="1"/>
  <c r="L573" i="1"/>
  <c r="K573" i="1"/>
  <c r="J573" i="1"/>
  <c r="I573" i="1"/>
  <c r="M573" i="1" s="1"/>
  <c r="L572" i="1"/>
  <c r="K572" i="1"/>
  <c r="J572" i="1"/>
  <c r="I572" i="1"/>
  <c r="M572" i="1" s="1"/>
  <c r="L571" i="1"/>
  <c r="K571" i="1"/>
  <c r="J571" i="1"/>
  <c r="I571" i="1"/>
  <c r="M571" i="1" s="1"/>
  <c r="L570" i="1"/>
  <c r="K570" i="1"/>
  <c r="J570" i="1"/>
  <c r="I570" i="1"/>
  <c r="M570" i="1" s="1"/>
  <c r="L569" i="1"/>
  <c r="K569" i="1"/>
  <c r="J569" i="1"/>
  <c r="I569" i="1"/>
  <c r="M569" i="1" s="1"/>
  <c r="L568" i="1"/>
  <c r="K568" i="1"/>
  <c r="J568" i="1"/>
  <c r="I568" i="1"/>
  <c r="M568" i="1" s="1"/>
  <c r="L567" i="1"/>
  <c r="K567" i="1"/>
  <c r="J567" i="1"/>
  <c r="I567" i="1"/>
  <c r="M567" i="1" s="1"/>
  <c r="L566" i="1"/>
  <c r="K566" i="1"/>
  <c r="J566" i="1"/>
  <c r="I566" i="1"/>
  <c r="M566" i="1" s="1"/>
  <c r="L565" i="1"/>
  <c r="K565" i="1"/>
  <c r="J565" i="1"/>
  <c r="I565" i="1"/>
  <c r="M565" i="1" s="1"/>
  <c r="L564" i="1"/>
  <c r="K564" i="1"/>
  <c r="J564" i="1"/>
  <c r="I564" i="1"/>
  <c r="M564" i="1" s="1"/>
  <c r="L563" i="1"/>
  <c r="K563" i="1"/>
  <c r="J563" i="1"/>
  <c r="I563" i="1"/>
  <c r="M563" i="1" s="1"/>
  <c r="L562" i="1"/>
  <c r="K562" i="1"/>
  <c r="J562" i="1"/>
  <c r="I562" i="1"/>
  <c r="M562" i="1" s="1"/>
  <c r="L561" i="1"/>
  <c r="K561" i="1"/>
  <c r="J561" i="1"/>
  <c r="I561" i="1"/>
  <c r="M561" i="1" s="1"/>
  <c r="L560" i="1"/>
  <c r="K560" i="1"/>
  <c r="J560" i="1"/>
  <c r="I560" i="1"/>
  <c r="M560" i="1" s="1"/>
  <c r="L559" i="1"/>
  <c r="K559" i="1"/>
  <c r="J559" i="1"/>
  <c r="I559" i="1"/>
  <c r="M559" i="1" s="1"/>
  <c r="L558" i="1"/>
  <c r="K558" i="1"/>
  <c r="J558" i="1"/>
  <c r="I558" i="1"/>
  <c r="M558" i="1" s="1"/>
  <c r="L557" i="1"/>
  <c r="K557" i="1"/>
  <c r="J557" i="1"/>
  <c r="I557" i="1"/>
  <c r="M557" i="1" s="1"/>
  <c r="L556" i="1"/>
  <c r="K556" i="1"/>
  <c r="J556" i="1"/>
  <c r="I556" i="1"/>
  <c r="M556" i="1" s="1"/>
  <c r="L555" i="1"/>
  <c r="K555" i="1"/>
  <c r="J555" i="1"/>
  <c r="I555" i="1"/>
  <c r="M555" i="1" s="1"/>
  <c r="L554" i="1"/>
  <c r="K554" i="1"/>
  <c r="J554" i="1"/>
  <c r="I554" i="1"/>
  <c r="M554" i="1" s="1"/>
  <c r="L553" i="1"/>
  <c r="K553" i="1"/>
  <c r="J553" i="1"/>
  <c r="I553" i="1"/>
  <c r="M553" i="1" s="1"/>
  <c r="L552" i="1"/>
  <c r="K552" i="1"/>
  <c r="J552" i="1"/>
  <c r="I552" i="1"/>
  <c r="M552" i="1" s="1"/>
  <c r="L551" i="1"/>
  <c r="K551" i="1"/>
  <c r="J551" i="1"/>
  <c r="I551" i="1"/>
  <c r="M551" i="1" s="1"/>
  <c r="L550" i="1"/>
  <c r="K550" i="1"/>
  <c r="J550" i="1"/>
  <c r="I550" i="1"/>
  <c r="M550" i="1" s="1"/>
  <c r="L549" i="1"/>
  <c r="K549" i="1"/>
  <c r="J549" i="1"/>
  <c r="I549" i="1"/>
  <c r="M549" i="1" s="1"/>
  <c r="L548" i="1"/>
  <c r="K548" i="1"/>
  <c r="J548" i="1"/>
  <c r="I548" i="1"/>
  <c r="M548" i="1" s="1"/>
  <c r="L547" i="1"/>
  <c r="K547" i="1"/>
  <c r="J547" i="1"/>
  <c r="I547" i="1"/>
  <c r="M547" i="1" s="1"/>
  <c r="L546" i="1"/>
  <c r="K546" i="1"/>
  <c r="J546" i="1"/>
  <c r="I546" i="1"/>
  <c r="M546" i="1" s="1"/>
  <c r="L545" i="1"/>
  <c r="K545" i="1"/>
  <c r="J545" i="1"/>
  <c r="I545" i="1"/>
  <c r="M545" i="1" s="1"/>
  <c r="L544" i="1"/>
  <c r="K544" i="1"/>
  <c r="J544" i="1"/>
  <c r="I544" i="1"/>
  <c r="M544" i="1" s="1"/>
  <c r="L543" i="1"/>
  <c r="K543" i="1"/>
  <c r="J543" i="1"/>
  <c r="I543" i="1"/>
  <c r="M543" i="1" s="1"/>
  <c r="L542" i="1"/>
  <c r="K542" i="1"/>
  <c r="J542" i="1"/>
  <c r="I542" i="1"/>
  <c r="M542" i="1" s="1"/>
  <c r="L541" i="1"/>
  <c r="K541" i="1"/>
  <c r="J541" i="1"/>
  <c r="I541" i="1"/>
  <c r="M541" i="1" s="1"/>
  <c r="L540" i="1"/>
  <c r="K540" i="1"/>
  <c r="J540" i="1"/>
  <c r="I540" i="1"/>
  <c r="M540" i="1" s="1"/>
  <c r="L539" i="1"/>
  <c r="K539" i="1"/>
  <c r="J539" i="1"/>
  <c r="I539" i="1"/>
  <c r="M539" i="1" s="1"/>
  <c r="L538" i="1"/>
  <c r="K538" i="1"/>
  <c r="J538" i="1"/>
  <c r="I538" i="1"/>
  <c r="M538" i="1" s="1"/>
  <c r="L537" i="1"/>
  <c r="K537" i="1"/>
  <c r="J537" i="1"/>
  <c r="I537" i="1"/>
  <c r="M537" i="1" s="1"/>
  <c r="L536" i="1"/>
  <c r="K536" i="1"/>
  <c r="J536" i="1"/>
  <c r="I536" i="1"/>
  <c r="M536" i="1" s="1"/>
  <c r="L535" i="1"/>
  <c r="K535" i="1"/>
  <c r="J535" i="1"/>
  <c r="I535" i="1"/>
  <c r="M535" i="1" s="1"/>
  <c r="L534" i="1"/>
  <c r="K534" i="1"/>
  <c r="J534" i="1"/>
  <c r="I534" i="1"/>
  <c r="M534" i="1" s="1"/>
  <c r="L533" i="1"/>
  <c r="K533" i="1"/>
  <c r="J533" i="1"/>
  <c r="I533" i="1"/>
  <c r="M533" i="1" s="1"/>
  <c r="L532" i="1"/>
  <c r="K532" i="1"/>
  <c r="J532" i="1"/>
  <c r="I532" i="1"/>
  <c r="M532" i="1" s="1"/>
  <c r="L531" i="1"/>
  <c r="K531" i="1"/>
  <c r="J531" i="1"/>
  <c r="I531" i="1"/>
  <c r="M531" i="1" s="1"/>
  <c r="L530" i="1"/>
  <c r="K530" i="1"/>
  <c r="J530" i="1"/>
  <c r="I530" i="1"/>
  <c r="M530" i="1" s="1"/>
  <c r="L529" i="1"/>
  <c r="K529" i="1"/>
  <c r="J529" i="1"/>
  <c r="I529" i="1"/>
  <c r="M529" i="1" s="1"/>
  <c r="L528" i="1"/>
  <c r="K528" i="1"/>
  <c r="J528" i="1"/>
  <c r="I528" i="1"/>
  <c r="M528" i="1" s="1"/>
  <c r="L527" i="1"/>
  <c r="K527" i="1"/>
  <c r="J527" i="1"/>
  <c r="I527" i="1"/>
  <c r="M527" i="1" s="1"/>
  <c r="L526" i="1"/>
  <c r="K526" i="1"/>
  <c r="J526" i="1"/>
  <c r="I526" i="1"/>
  <c r="M526" i="1" s="1"/>
  <c r="L525" i="1"/>
  <c r="K525" i="1"/>
  <c r="J525" i="1"/>
  <c r="I525" i="1"/>
  <c r="M525" i="1" s="1"/>
  <c r="L524" i="1"/>
  <c r="K524" i="1"/>
  <c r="J524" i="1"/>
  <c r="I524" i="1"/>
  <c r="M524" i="1" s="1"/>
  <c r="L523" i="1"/>
  <c r="K523" i="1"/>
  <c r="J523" i="1"/>
  <c r="I523" i="1"/>
  <c r="M523" i="1" s="1"/>
  <c r="L522" i="1"/>
  <c r="K522" i="1"/>
  <c r="J522" i="1"/>
  <c r="I522" i="1"/>
  <c r="M522" i="1" s="1"/>
  <c r="L521" i="1"/>
  <c r="K521" i="1"/>
  <c r="J521" i="1"/>
  <c r="I521" i="1"/>
  <c r="M521" i="1" s="1"/>
  <c r="L520" i="1"/>
  <c r="K520" i="1"/>
  <c r="J520" i="1"/>
  <c r="I520" i="1"/>
  <c r="M520" i="1" s="1"/>
  <c r="L519" i="1"/>
  <c r="K519" i="1"/>
  <c r="J519" i="1"/>
  <c r="I519" i="1"/>
  <c r="M519" i="1" s="1"/>
  <c r="L518" i="1"/>
  <c r="K518" i="1"/>
  <c r="J518" i="1"/>
  <c r="I518" i="1"/>
  <c r="M518" i="1" s="1"/>
  <c r="L517" i="1"/>
  <c r="K517" i="1"/>
  <c r="J517" i="1"/>
  <c r="I517" i="1"/>
  <c r="M517" i="1" s="1"/>
  <c r="L516" i="1"/>
  <c r="K516" i="1"/>
  <c r="J516" i="1"/>
  <c r="I516" i="1"/>
  <c r="M516" i="1" s="1"/>
  <c r="L515" i="1"/>
  <c r="K515" i="1"/>
  <c r="J515" i="1"/>
  <c r="I515" i="1"/>
  <c r="M515" i="1" s="1"/>
  <c r="L514" i="1"/>
  <c r="K514" i="1"/>
  <c r="J514" i="1"/>
  <c r="I514" i="1"/>
  <c r="M514" i="1" s="1"/>
  <c r="L513" i="1"/>
  <c r="K513" i="1"/>
  <c r="J513" i="1"/>
  <c r="I513" i="1"/>
  <c r="M513" i="1" s="1"/>
  <c r="L512" i="1"/>
  <c r="K512" i="1"/>
  <c r="J512" i="1"/>
  <c r="I512" i="1"/>
  <c r="M512" i="1" s="1"/>
  <c r="L511" i="1"/>
  <c r="K511" i="1"/>
  <c r="J511" i="1"/>
  <c r="I511" i="1"/>
  <c r="M511" i="1" s="1"/>
  <c r="L510" i="1"/>
  <c r="K510" i="1"/>
  <c r="J510" i="1"/>
  <c r="I510" i="1"/>
  <c r="M510" i="1" s="1"/>
  <c r="L509" i="1"/>
  <c r="K509" i="1"/>
  <c r="J509" i="1"/>
  <c r="I509" i="1"/>
  <c r="M509" i="1" s="1"/>
  <c r="L508" i="1"/>
  <c r="K508" i="1"/>
  <c r="J508" i="1"/>
  <c r="I508" i="1"/>
  <c r="M508" i="1" s="1"/>
  <c r="L507" i="1"/>
  <c r="K507" i="1"/>
  <c r="J507" i="1"/>
  <c r="I507" i="1"/>
  <c r="M507" i="1" s="1"/>
  <c r="L506" i="1"/>
  <c r="K506" i="1"/>
  <c r="J506" i="1"/>
  <c r="I506" i="1"/>
  <c r="M506" i="1" s="1"/>
  <c r="L505" i="1"/>
  <c r="K505" i="1"/>
  <c r="J505" i="1"/>
  <c r="I505" i="1"/>
  <c r="M505" i="1" s="1"/>
  <c r="L504" i="1"/>
  <c r="K504" i="1"/>
  <c r="J504" i="1"/>
  <c r="I504" i="1"/>
  <c r="M504" i="1" s="1"/>
  <c r="L503" i="1"/>
  <c r="K503" i="1"/>
  <c r="J503" i="1"/>
  <c r="I503" i="1"/>
  <c r="M503" i="1" s="1"/>
  <c r="L502" i="1"/>
  <c r="K502" i="1"/>
  <c r="J502" i="1"/>
  <c r="I502" i="1"/>
  <c r="M502" i="1" s="1"/>
  <c r="L501" i="1"/>
  <c r="K501" i="1"/>
  <c r="J501" i="1"/>
  <c r="I501" i="1"/>
  <c r="M501" i="1" s="1"/>
  <c r="L500" i="1"/>
  <c r="K500" i="1"/>
  <c r="J500" i="1"/>
  <c r="I500" i="1"/>
  <c r="M500" i="1" s="1"/>
  <c r="L499" i="1"/>
  <c r="K499" i="1"/>
  <c r="J499" i="1"/>
  <c r="I499" i="1"/>
  <c r="M499" i="1" s="1"/>
  <c r="L498" i="1"/>
  <c r="K498" i="1"/>
  <c r="J498" i="1"/>
  <c r="I498" i="1"/>
  <c r="M498" i="1" s="1"/>
  <c r="L497" i="1"/>
  <c r="K497" i="1"/>
  <c r="J497" i="1"/>
  <c r="I497" i="1"/>
  <c r="M497" i="1" s="1"/>
  <c r="L496" i="1"/>
  <c r="K496" i="1"/>
  <c r="J496" i="1"/>
  <c r="I496" i="1"/>
  <c r="M496" i="1" s="1"/>
  <c r="L495" i="1"/>
  <c r="K495" i="1"/>
  <c r="J495" i="1"/>
  <c r="I495" i="1"/>
  <c r="M495" i="1" s="1"/>
  <c r="L494" i="1"/>
  <c r="K494" i="1"/>
  <c r="J494" i="1"/>
  <c r="I494" i="1"/>
  <c r="M494" i="1" s="1"/>
  <c r="L493" i="1"/>
  <c r="K493" i="1"/>
  <c r="J493" i="1"/>
  <c r="I493" i="1"/>
  <c r="M493" i="1" s="1"/>
  <c r="L492" i="1"/>
  <c r="K492" i="1"/>
  <c r="J492" i="1"/>
  <c r="I492" i="1"/>
  <c r="M492" i="1" s="1"/>
  <c r="L491" i="1"/>
  <c r="K491" i="1"/>
  <c r="J491" i="1"/>
  <c r="I491" i="1"/>
  <c r="M491" i="1" s="1"/>
  <c r="L490" i="1"/>
  <c r="K490" i="1"/>
  <c r="J490" i="1"/>
  <c r="I490" i="1"/>
  <c r="M490" i="1" s="1"/>
  <c r="L489" i="1"/>
  <c r="K489" i="1"/>
  <c r="J489" i="1"/>
  <c r="I489" i="1"/>
  <c r="M489" i="1" s="1"/>
  <c r="L488" i="1"/>
  <c r="K488" i="1"/>
  <c r="J488" i="1"/>
  <c r="I488" i="1"/>
  <c r="M488" i="1" s="1"/>
  <c r="L487" i="1"/>
  <c r="K487" i="1"/>
  <c r="J487" i="1"/>
  <c r="I487" i="1"/>
  <c r="M487" i="1" s="1"/>
  <c r="L486" i="1"/>
  <c r="K486" i="1"/>
  <c r="J486" i="1"/>
  <c r="I486" i="1"/>
  <c r="M486" i="1" s="1"/>
  <c r="L485" i="1"/>
  <c r="K485" i="1"/>
  <c r="J485" i="1"/>
  <c r="I485" i="1"/>
  <c r="M485" i="1" s="1"/>
  <c r="L484" i="1"/>
  <c r="K484" i="1"/>
  <c r="J484" i="1"/>
  <c r="I484" i="1"/>
  <c r="M484" i="1" s="1"/>
  <c r="L483" i="1"/>
  <c r="K483" i="1"/>
  <c r="J483" i="1"/>
  <c r="I483" i="1"/>
  <c r="M483" i="1" s="1"/>
  <c r="L482" i="1"/>
  <c r="K482" i="1"/>
  <c r="J482" i="1"/>
  <c r="I482" i="1"/>
  <c r="M482" i="1" s="1"/>
  <c r="L481" i="1"/>
  <c r="K481" i="1"/>
  <c r="J481" i="1"/>
  <c r="I481" i="1"/>
  <c r="M481" i="1" s="1"/>
  <c r="L480" i="1"/>
  <c r="K480" i="1"/>
  <c r="J480" i="1"/>
  <c r="I480" i="1"/>
  <c r="M480" i="1" s="1"/>
  <c r="L479" i="1"/>
  <c r="K479" i="1"/>
  <c r="J479" i="1"/>
  <c r="I479" i="1"/>
  <c r="M479" i="1" s="1"/>
  <c r="L478" i="1"/>
  <c r="K478" i="1"/>
  <c r="J478" i="1"/>
  <c r="I478" i="1"/>
  <c r="M478" i="1" s="1"/>
  <c r="L477" i="1"/>
  <c r="K477" i="1"/>
  <c r="J477" i="1"/>
  <c r="I477" i="1"/>
  <c r="M477" i="1" s="1"/>
  <c r="L476" i="1"/>
  <c r="K476" i="1"/>
  <c r="J476" i="1"/>
  <c r="I476" i="1"/>
  <c r="M476" i="1" s="1"/>
  <c r="L475" i="1"/>
  <c r="K475" i="1"/>
  <c r="J475" i="1"/>
  <c r="I475" i="1"/>
  <c r="M475" i="1" s="1"/>
  <c r="L474" i="1"/>
  <c r="K474" i="1"/>
  <c r="J474" i="1"/>
  <c r="I474" i="1"/>
  <c r="M474" i="1" s="1"/>
  <c r="L473" i="1"/>
  <c r="K473" i="1"/>
  <c r="J473" i="1"/>
  <c r="I473" i="1"/>
  <c r="M473" i="1" s="1"/>
  <c r="L472" i="1"/>
  <c r="K472" i="1"/>
  <c r="J472" i="1"/>
  <c r="I472" i="1"/>
  <c r="M472" i="1" s="1"/>
  <c r="L471" i="1"/>
  <c r="K471" i="1"/>
  <c r="J471" i="1"/>
  <c r="I471" i="1"/>
  <c r="M471" i="1" s="1"/>
  <c r="L470" i="1"/>
  <c r="K470" i="1"/>
  <c r="J470" i="1"/>
  <c r="I470" i="1"/>
  <c r="M470" i="1" s="1"/>
  <c r="L469" i="1"/>
  <c r="K469" i="1"/>
  <c r="J469" i="1"/>
  <c r="I469" i="1"/>
  <c r="M469" i="1" s="1"/>
  <c r="L468" i="1"/>
  <c r="K468" i="1"/>
  <c r="J468" i="1"/>
  <c r="I468" i="1"/>
  <c r="M468" i="1" s="1"/>
  <c r="L467" i="1"/>
  <c r="K467" i="1"/>
  <c r="J467" i="1"/>
  <c r="I467" i="1"/>
  <c r="M467" i="1" s="1"/>
  <c r="L466" i="1"/>
  <c r="K466" i="1"/>
  <c r="J466" i="1"/>
  <c r="I466" i="1"/>
  <c r="M466" i="1" s="1"/>
  <c r="L465" i="1"/>
  <c r="K465" i="1"/>
  <c r="J465" i="1"/>
  <c r="I465" i="1"/>
  <c r="M465" i="1" s="1"/>
  <c r="L464" i="1"/>
  <c r="K464" i="1"/>
  <c r="J464" i="1"/>
  <c r="I464" i="1"/>
  <c r="M464" i="1" s="1"/>
  <c r="L463" i="1"/>
  <c r="K463" i="1"/>
  <c r="J463" i="1"/>
  <c r="I463" i="1"/>
  <c r="M463" i="1" s="1"/>
  <c r="L462" i="1"/>
  <c r="K462" i="1"/>
  <c r="J462" i="1"/>
  <c r="I462" i="1"/>
  <c r="M462" i="1" s="1"/>
  <c r="L461" i="1"/>
  <c r="K461" i="1"/>
  <c r="J461" i="1"/>
  <c r="I461" i="1"/>
  <c r="M461" i="1" s="1"/>
  <c r="L460" i="1"/>
  <c r="K460" i="1"/>
  <c r="J460" i="1"/>
  <c r="I460" i="1"/>
  <c r="M460" i="1" s="1"/>
  <c r="L459" i="1"/>
  <c r="K459" i="1"/>
  <c r="J459" i="1"/>
  <c r="I459" i="1"/>
  <c r="M459" i="1" s="1"/>
  <c r="L458" i="1"/>
  <c r="K458" i="1"/>
  <c r="J458" i="1"/>
  <c r="I458" i="1"/>
  <c r="M458" i="1" s="1"/>
  <c r="L457" i="1"/>
  <c r="K457" i="1"/>
  <c r="J457" i="1"/>
  <c r="I457" i="1"/>
  <c r="M457" i="1" s="1"/>
  <c r="L456" i="1"/>
  <c r="K456" i="1"/>
  <c r="J456" i="1"/>
  <c r="I456" i="1"/>
  <c r="M456" i="1" s="1"/>
  <c r="L455" i="1"/>
  <c r="K455" i="1"/>
  <c r="J455" i="1"/>
  <c r="I455" i="1"/>
  <c r="M455" i="1" s="1"/>
  <c r="L454" i="1"/>
  <c r="K454" i="1"/>
  <c r="J454" i="1"/>
  <c r="I454" i="1"/>
  <c r="M454" i="1" s="1"/>
  <c r="L453" i="1"/>
  <c r="K453" i="1"/>
  <c r="J453" i="1"/>
  <c r="I453" i="1"/>
  <c r="M453" i="1" s="1"/>
  <c r="L452" i="1"/>
  <c r="K452" i="1"/>
  <c r="J452" i="1"/>
  <c r="I452" i="1"/>
  <c r="M452" i="1" s="1"/>
  <c r="L451" i="1"/>
  <c r="K451" i="1"/>
  <c r="J451" i="1"/>
  <c r="I451" i="1"/>
  <c r="M451" i="1" s="1"/>
  <c r="L450" i="1"/>
  <c r="K450" i="1"/>
  <c r="J450" i="1"/>
  <c r="I450" i="1"/>
  <c r="M450" i="1" s="1"/>
  <c r="L449" i="1"/>
  <c r="K449" i="1"/>
  <c r="J449" i="1"/>
  <c r="I449" i="1"/>
  <c r="M449" i="1" s="1"/>
  <c r="L448" i="1"/>
  <c r="K448" i="1"/>
  <c r="J448" i="1"/>
  <c r="I448" i="1"/>
  <c r="M448" i="1" s="1"/>
  <c r="L447" i="1"/>
  <c r="K447" i="1"/>
  <c r="J447" i="1"/>
  <c r="I447" i="1"/>
  <c r="M447" i="1" s="1"/>
  <c r="L446" i="1"/>
  <c r="K446" i="1"/>
  <c r="J446" i="1"/>
  <c r="I446" i="1"/>
  <c r="M446" i="1" s="1"/>
  <c r="L445" i="1"/>
  <c r="K445" i="1"/>
  <c r="J445" i="1"/>
  <c r="I445" i="1"/>
  <c r="M445" i="1" s="1"/>
  <c r="L444" i="1"/>
  <c r="K444" i="1"/>
  <c r="J444" i="1"/>
  <c r="I444" i="1"/>
  <c r="M444" i="1" s="1"/>
  <c r="L443" i="1"/>
  <c r="K443" i="1"/>
  <c r="J443" i="1"/>
  <c r="I443" i="1"/>
  <c r="M443" i="1" s="1"/>
  <c r="L442" i="1"/>
  <c r="K442" i="1"/>
  <c r="J442" i="1"/>
  <c r="I442" i="1"/>
  <c r="M442" i="1" s="1"/>
  <c r="L441" i="1"/>
  <c r="K441" i="1"/>
  <c r="J441" i="1"/>
  <c r="I441" i="1"/>
  <c r="M441" i="1" s="1"/>
  <c r="L440" i="1"/>
  <c r="K440" i="1"/>
  <c r="J440" i="1"/>
  <c r="I440" i="1"/>
  <c r="M440" i="1" s="1"/>
  <c r="L439" i="1"/>
  <c r="K439" i="1"/>
  <c r="J439" i="1"/>
  <c r="I439" i="1"/>
  <c r="M439" i="1" s="1"/>
  <c r="L438" i="1"/>
  <c r="K438" i="1"/>
  <c r="J438" i="1"/>
  <c r="I438" i="1"/>
  <c r="M438" i="1" s="1"/>
  <c r="L437" i="1"/>
  <c r="K437" i="1"/>
  <c r="J437" i="1"/>
  <c r="I437" i="1"/>
  <c r="M437" i="1" s="1"/>
  <c r="L436" i="1"/>
  <c r="K436" i="1"/>
  <c r="J436" i="1"/>
  <c r="I436" i="1"/>
  <c r="M436" i="1" s="1"/>
  <c r="L435" i="1"/>
  <c r="K435" i="1"/>
  <c r="J435" i="1"/>
  <c r="I435" i="1"/>
  <c r="M435" i="1" s="1"/>
  <c r="L434" i="1"/>
  <c r="K434" i="1"/>
  <c r="J434" i="1"/>
  <c r="I434" i="1"/>
  <c r="M434" i="1" s="1"/>
  <c r="L433" i="1"/>
  <c r="K433" i="1"/>
  <c r="J433" i="1"/>
  <c r="I433" i="1"/>
  <c r="M433" i="1" s="1"/>
  <c r="L432" i="1"/>
  <c r="K432" i="1"/>
  <c r="J432" i="1"/>
  <c r="I432" i="1"/>
  <c r="M432" i="1" s="1"/>
  <c r="L431" i="1"/>
  <c r="K431" i="1"/>
  <c r="J431" i="1"/>
  <c r="I431" i="1"/>
  <c r="M431" i="1" s="1"/>
  <c r="L430" i="1"/>
  <c r="K430" i="1"/>
  <c r="J430" i="1"/>
  <c r="I430" i="1"/>
  <c r="M430" i="1" s="1"/>
  <c r="L429" i="1"/>
  <c r="K429" i="1"/>
  <c r="J429" i="1"/>
  <c r="I429" i="1"/>
  <c r="M429" i="1" s="1"/>
  <c r="L428" i="1"/>
  <c r="K428" i="1"/>
  <c r="J428" i="1"/>
  <c r="I428" i="1"/>
  <c r="M428" i="1" s="1"/>
  <c r="L427" i="1"/>
  <c r="K427" i="1"/>
  <c r="J427" i="1"/>
  <c r="I427" i="1"/>
  <c r="M427" i="1" s="1"/>
  <c r="L426" i="1"/>
  <c r="K426" i="1"/>
  <c r="J426" i="1"/>
  <c r="I426" i="1"/>
  <c r="M426" i="1" s="1"/>
  <c r="L425" i="1"/>
  <c r="K425" i="1"/>
  <c r="J425" i="1"/>
  <c r="I425" i="1"/>
  <c r="M425" i="1" s="1"/>
  <c r="L424" i="1"/>
  <c r="K424" i="1"/>
  <c r="J424" i="1"/>
  <c r="I424" i="1"/>
  <c r="M424" i="1" s="1"/>
  <c r="L423" i="1"/>
  <c r="K423" i="1"/>
  <c r="J423" i="1"/>
  <c r="I423" i="1"/>
  <c r="M423" i="1" s="1"/>
  <c r="L422" i="1"/>
  <c r="K422" i="1"/>
  <c r="J422" i="1"/>
  <c r="I422" i="1"/>
  <c r="M422" i="1" s="1"/>
  <c r="L421" i="1"/>
  <c r="K421" i="1"/>
  <c r="J421" i="1"/>
  <c r="I421" i="1"/>
  <c r="M421" i="1" s="1"/>
  <c r="L420" i="1"/>
  <c r="K420" i="1"/>
  <c r="J420" i="1"/>
  <c r="I420" i="1"/>
  <c r="M420" i="1" s="1"/>
  <c r="L419" i="1"/>
  <c r="K419" i="1"/>
  <c r="J419" i="1"/>
  <c r="I419" i="1"/>
  <c r="M419" i="1" s="1"/>
  <c r="L418" i="1"/>
  <c r="K418" i="1"/>
  <c r="J418" i="1"/>
  <c r="I418" i="1"/>
  <c r="M418" i="1" s="1"/>
  <c r="L417" i="1"/>
  <c r="K417" i="1"/>
  <c r="J417" i="1"/>
  <c r="I417" i="1"/>
  <c r="M417" i="1" s="1"/>
  <c r="L416" i="1"/>
  <c r="K416" i="1"/>
  <c r="J416" i="1"/>
  <c r="I416" i="1"/>
  <c r="M416" i="1" s="1"/>
  <c r="L415" i="1"/>
  <c r="K415" i="1"/>
  <c r="J415" i="1"/>
  <c r="I415" i="1"/>
  <c r="M415" i="1" s="1"/>
  <c r="L414" i="1"/>
  <c r="K414" i="1"/>
  <c r="J414" i="1"/>
  <c r="I414" i="1"/>
  <c r="M414" i="1" s="1"/>
  <c r="L413" i="1"/>
  <c r="K413" i="1"/>
  <c r="J413" i="1"/>
  <c r="I413" i="1"/>
  <c r="M413" i="1" s="1"/>
  <c r="L412" i="1"/>
  <c r="K412" i="1"/>
  <c r="J412" i="1"/>
  <c r="I412" i="1"/>
  <c r="M412" i="1" s="1"/>
  <c r="L411" i="1"/>
  <c r="K411" i="1"/>
  <c r="J411" i="1"/>
  <c r="I411" i="1"/>
  <c r="M411" i="1" s="1"/>
  <c r="L410" i="1"/>
  <c r="K410" i="1"/>
  <c r="J410" i="1"/>
  <c r="I410" i="1"/>
  <c r="M410" i="1" s="1"/>
  <c r="L409" i="1"/>
  <c r="K409" i="1"/>
  <c r="J409" i="1"/>
  <c r="I409" i="1"/>
  <c r="M409" i="1" s="1"/>
  <c r="L408" i="1"/>
  <c r="K408" i="1"/>
  <c r="J408" i="1"/>
  <c r="I408" i="1"/>
  <c r="M408" i="1" s="1"/>
  <c r="L407" i="1"/>
  <c r="K407" i="1"/>
  <c r="J407" i="1"/>
  <c r="I407" i="1"/>
  <c r="M407" i="1" s="1"/>
  <c r="L406" i="1"/>
  <c r="K406" i="1"/>
  <c r="J406" i="1"/>
  <c r="I406" i="1"/>
  <c r="M406" i="1" s="1"/>
  <c r="L405" i="1"/>
  <c r="K405" i="1"/>
  <c r="J405" i="1"/>
  <c r="I405" i="1"/>
  <c r="M405" i="1" s="1"/>
  <c r="L404" i="1"/>
  <c r="K404" i="1"/>
  <c r="J404" i="1"/>
  <c r="I404" i="1"/>
  <c r="M404" i="1" s="1"/>
  <c r="L403" i="1"/>
  <c r="K403" i="1"/>
  <c r="J403" i="1"/>
  <c r="I403" i="1"/>
  <c r="M403" i="1" s="1"/>
  <c r="L402" i="1"/>
  <c r="K402" i="1"/>
  <c r="J402" i="1"/>
  <c r="I402" i="1"/>
  <c r="M402" i="1" s="1"/>
  <c r="L401" i="1"/>
  <c r="K401" i="1"/>
  <c r="J401" i="1"/>
  <c r="I401" i="1"/>
  <c r="M401" i="1" s="1"/>
  <c r="L400" i="1"/>
  <c r="K400" i="1"/>
  <c r="J400" i="1"/>
  <c r="I400" i="1"/>
  <c r="M400" i="1" s="1"/>
  <c r="L399" i="1"/>
  <c r="K399" i="1"/>
  <c r="J399" i="1"/>
  <c r="I399" i="1"/>
  <c r="M399" i="1" s="1"/>
  <c r="L398" i="1"/>
  <c r="K398" i="1"/>
  <c r="J398" i="1"/>
  <c r="I398" i="1"/>
  <c r="M398" i="1" s="1"/>
  <c r="L397" i="1"/>
  <c r="K397" i="1"/>
  <c r="J397" i="1"/>
  <c r="I397" i="1"/>
  <c r="M397" i="1" s="1"/>
  <c r="L396" i="1"/>
  <c r="K396" i="1"/>
  <c r="J396" i="1"/>
  <c r="I396" i="1"/>
  <c r="M396" i="1" s="1"/>
  <c r="L395" i="1"/>
  <c r="K395" i="1"/>
  <c r="J395" i="1"/>
  <c r="I395" i="1"/>
  <c r="M395" i="1" s="1"/>
  <c r="L394" i="1"/>
  <c r="K394" i="1"/>
  <c r="J394" i="1"/>
  <c r="I394" i="1"/>
  <c r="M394" i="1" s="1"/>
  <c r="L393" i="1"/>
  <c r="K393" i="1"/>
  <c r="J393" i="1"/>
  <c r="I393" i="1"/>
  <c r="M393" i="1" s="1"/>
  <c r="L392" i="1"/>
  <c r="K392" i="1"/>
  <c r="J392" i="1"/>
  <c r="I392" i="1"/>
  <c r="M392" i="1" s="1"/>
  <c r="L391" i="1"/>
  <c r="K391" i="1"/>
  <c r="J391" i="1"/>
  <c r="I391" i="1"/>
  <c r="M391" i="1" s="1"/>
  <c r="L390" i="1"/>
  <c r="K390" i="1"/>
  <c r="J390" i="1"/>
  <c r="I390" i="1"/>
  <c r="M390" i="1" s="1"/>
  <c r="L389" i="1"/>
  <c r="K389" i="1"/>
  <c r="J389" i="1"/>
  <c r="I389" i="1"/>
  <c r="M389" i="1" s="1"/>
  <c r="L388" i="1"/>
  <c r="K388" i="1"/>
  <c r="J388" i="1"/>
  <c r="I388" i="1"/>
  <c r="M388" i="1" s="1"/>
  <c r="L387" i="1"/>
  <c r="K387" i="1"/>
  <c r="J387" i="1"/>
  <c r="I387" i="1"/>
  <c r="M387" i="1" s="1"/>
  <c r="L386" i="1"/>
  <c r="K386" i="1"/>
  <c r="J386" i="1"/>
  <c r="I386" i="1"/>
  <c r="M386" i="1" s="1"/>
  <c r="L385" i="1"/>
  <c r="K385" i="1"/>
  <c r="J385" i="1"/>
  <c r="I385" i="1"/>
  <c r="M385" i="1" s="1"/>
  <c r="L384" i="1"/>
  <c r="K384" i="1"/>
  <c r="J384" i="1"/>
  <c r="I384" i="1"/>
  <c r="M384" i="1" s="1"/>
  <c r="L383" i="1"/>
  <c r="K383" i="1"/>
  <c r="J383" i="1"/>
  <c r="I383" i="1"/>
  <c r="M383" i="1" s="1"/>
  <c r="L382" i="1"/>
  <c r="K382" i="1"/>
  <c r="J382" i="1"/>
  <c r="I382" i="1"/>
  <c r="M382" i="1" s="1"/>
  <c r="L381" i="1"/>
  <c r="K381" i="1"/>
  <c r="J381" i="1"/>
  <c r="I381" i="1"/>
  <c r="M381" i="1" s="1"/>
  <c r="L380" i="1"/>
  <c r="K380" i="1"/>
  <c r="J380" i="1"/>
  <c r="I380" i="1"/>
  <c r="M380" i="1" s="1"/>
  <c r="L379" i="1"/>
  <c r="K379" i="1"/>
  <c r="J379" i="1"/>
  <c r="I379" i="1"/>
  <c r="M379" i="1" s="1"/>
  <c r="L378" i="1"/>
  <c r="K378" i="1"/>
  <c r="J378" i="1"/>
  <c r="I378" i="1"/>
  <c r="M378" i="1" s="1"/>
  <c r="L377" i="1"/>
  <c r="K377" i="1"/>
  <c r="J377" i="1"/>
  <c r="I377" i="1"/>
  <c r="M377" i="1" s="1"/>
  <c r="L376" i="1"/>
  <c r="K376" i="1"/>
  <c r="J376" i="1"/>
  <c r="I376" i="1"/>
  <c r="M376" i="1" s="1"/>
  <c r="L375" i="1"/>
  <c r="K375" i="1"/>
  <c r="J375" i="1"/>
  <c r="I375" i="1"/>
  <c r="M375" i="1" s="1"/>
  <c r="L374" i="1"/>
  <c r="K374" i="1"/>
  <c r="J374" i="1"/>
  <c r="I374" i="1"/>
  <c r="M374" i="1" s="1"/>
  <c r="L373" i="1"/>
  <c r="K373" i="1"/>
  <c r="J373" i="1"/>
  <c r="I373" i="1"/>
  <c r="M373" i="1" s="1"/>
  <c r="L372" i="1"/>
  <c r="K372" i="1"/>
  <c r="J372" i="1"/>
  <c r="I372" i="1"/>
  <c r="M372" i="1" s="1"/>
  <c r="L371" i="1"/>
  <c r="K371" i="1"/>
  <c r="J371" i="1"/>
  <c r="I371" i="1"/>
  <c r="M371" i="1" s="1"/>
  <c r="L370" i="1"/>
  <c r="K370" i="1"/>
  <c r="J370" i="1"/>
  <c r="I370" i="1"/>
  <c r="M370" i="1" s="1"/>
  <c r="L369" i="1"/>
  <c r="K369" i="1"/>
  <c r="J369" i="1"/>
  <c r="I369" i="1"/>
  <c r="M369" i="1" s="1"/>
  <c r="L368" i="1"/>
  <c r="K368" i="1"/>
  <c r="J368" i="1"/>
  <c r="I368" i="1"/>
  <c r="M368" i="1" s="1"/>
  <c r="L367" i="1"/>
  <c r="K367" i="1"/>
  <c r="J367" i="1"/>
  <c r="I367" i="1"/>
  <c r="M367" i="1" s="1"/>
  <c r="L366" i="1"/>
  <c r="K366" i="1"/>
  <c r="J366" i="1"/>
  <c r="I366" i="1"/>
  <c r="M366" i="1" s="1"/>
  <c r="L365" i="1"/>
  <c r="K365" i="1"/>
  <c r="J365" i="1"/>
  <c r="I365" i="1"/>
  <c r="M365" i="1" s="1"/>
  <c r="L364" i="1"/>
  <c r="K364" i="1"/>
  <c r="J364" i="1"/>
  <c r="I364" i="1"/>
  <c r="M364" i="1" s="1"/>
  <c r="L363" i="1"/>
  <c r="K363" i="1"/>
  <c r="J363" i="1"/>
  <c r="I363" i="1"/>
  <c r="M363" i="1" s="1"/>
  <c r="L362" i="1"/>
  <c r="K362" i="1"/>
  <c r="J362" i="1"/>
  <c r="I362" i="1"/>
  <c r="M362" i="1" s="1"/>
  <c r="L361" i="1"/>
  <c r="K361" i="1"/>
  <c r="J361" i="1"/>
  <c r="I361" i="1"/>
  <c r="M361" i="1" s="1"/>
  <c r="L360" i="1"/>
  <c r="K360" i="1"/>
  <c r="J360" i="1"/>
  <c r="I360" i="1"/>
  <c r="M360" i="1" s="1"/>
  <c r="L359" i="1"/>
  <c r="K359" i="1"/>
  <c r="J359" i="1"/>
  <c r="I359" i="1"/>
  <c r="M359" i="1" s="1"/>
  <c r="L358" i="1"/>
  <c r="K358" i="1"/>
  <c r="J358" i="1"/>
  <c r="I358" i="1"/>
  <c r="M358" i="1" s="1"/>
  <c r="L357" i="1"/>
  <c r="K357" i="1"/>
  <c r="J357" i="1"/>
  <c r="I357" i="1"/>
  <c r="M357" i="1" s="1"/>
  <c r="L356" i="1"/>
  <c r="K356" i="1"/>
  <c r="J356" i="1"/>
  <c r="I356" i="1"/>
  <c r="M356" i="1" s="1"/>
  <c r="L355" i="1"/>
  <c r="K355" i="1"/>
  <c r="J355" i="1"/>
  <c r="I355" i="1"/>
  <c r="M355" i="1" s="1"/>
  <c r="L354" i="1"/>
  <c r="K354" i="1"/>
  <c r="J354" i="1"/>
  <c r="I354" i="1"/>
  <c r="M354" i="1" s="1"/>
  <c r="L353" i="1"/>
  <c r="K353" i="1"/>
  <c r="J353" i="1"/>
  <c r="I353" i="1"/>
  <c r="M353" i="1" s="1"/>
  <c r="L352" i="1"/>
  <c r="K352" i="1"/>
  <c r="J352" i="1"/>
  <c r="I352" i="1"/>
  <c r="M352" i="1" s="1"/>
  <c r="L351" i="1"/>
  <c r="K351" i="1"/>
  <c r="J351" i="1"/>
  <c r="I351" i="1"/>
  <c r="M351" i="1" s="1"/>
  <c r="L350" i="1"/>
  <c r="K350" i="1"/>
  <c r="J350" i="1"/>
  <c r="I350" i="1"/>
  <c r="M350" i="1" s="1"/>
  <c r="L349" i="1"/>
  <c r="K349" i="1"/>
  <c r="J349" i="1"/>
  <c r="I349" i="1"/>
  <c r="M349" i="1" s="1"/>
  <c r="L348" i="1"/>
  <c r="K348" i="1"/>
  <c r="J348" i="1"/>
  <c r="I348" i="1"/>
  <c r="M348" i="1" s="1"/>
  <c r="L347" i="1"/>
  <c r="K347" i="1"/>
  <c r="J347" i="1"/>
  <c r="I347" i="1"/>
  <c r="M347" i="1" s="1"/>
  <c r="L346" i="1"/>
  <c r="K346" i="1"/>
  <c r="J346" i="1"/>
  <c r="I346" i="1"/>
  <c r="M346" i="1" s="1"/>
  <c r="L345" i="1"/>
  <c r="K345" i="1"/>
  <c r="J345" i="1"/>
  <c r="I345" i="1"/>
  <c r="M345" i="1" s="1"/>
  <c r="L344" i="1"/>
  <c r="K344" i="1"/>
  <c r="J344" i="1"/>
  <c r="I344" i="1"/>
  <c r="M344" i="1" s="1"/>
  <c r="L343" i="1"/>
  <c r="K343" i="1"/>
  <c r="J343" i="1"/>
  <c r="I343" i="1"/>
  <c r="M343" i="1" s="1"/>
  <c r="L342" i="1"/>
  <c r="K342" i="1"/>
  <c r="J342" i="1"/>
  <c r="I342" i="1"/>
  <c r="M342" i="1" s="1"/>
  <c r="L341" i="1"/>
  <c r="K341" i="1"/>
  <c r="J341" i="1"/>
  <c r="I341" i="1"/>
  <c r="M341" i="1" s="1"/>
  <c r="L340" i="1"/>
  <c r="K340" i="1"/>
  <c r="J340" i="1"/>
  <c r="I340" i="1"/>
  <c r="M340" i="1" s="1"/>
  <c r="L339" i="1"/>
  <c r="K339" i="1"/>
  <c r="J339" i="1"/>
  <c r="I339" i="1"/>
  <c r="M339" i="1" s="1"/>
  <c r="L338" i="1"/>
  <c r="K338" i="1"/>
  <c r="J338" i="1"/>
  <c r="I338" i="1"/>
  <c r="M338" i="1" s="1"/>
  <c r="L337" i="1"/>
  <c r="K337" i="1"/>
  <c r="J337" i="1"/>
  <c r="I337" i="1"/>
  <c r="M337" i="1" s="1"/>
  <c r="L336" i="1"/>
  <c r="K336" i="1"/>
  <c r="J336" i="1"/>
  <c r="I336" i="1"/>
  <c r="M336" i="1" s="1"/>
  <c r="L335" i="1"/>
  <c r="K335" i="1"/>
  <c r="J335" i="1"/>
  <c r="I335" i="1"/>
  <c r="M335" i="1" s="1"/>
  <c r="L334" i="1"/>
  <c r="K334" i="1"/>
  <c r="J334" i="1"/>
  <c r="I334" i="1"/>
  <c r="M334" i="1" s="1"/>
  <c r="L333" i="1"/>
  <c r="K333" i="1"/>
  <c r="J333" i="1"/>
  <c r="I333" i="1"/>
  <c r="M333" i="1" s="1"/>
  <c r="L332" i="1"/>
  <c r="K332" i="1"/>
  <c r="J332" i="1"/>
  <c r="I332" i="1"/>
  <c r="M332" i="1" s="1"/>
  <c r="L331" i="1"/>
  <c r="K331" i="1"/>
  <c r="J331" i="1"/>
  <c r="I331" i="1"/>
  <c r="M331" i="1" s="1"/>
  <c r="L330" i="1"/>
  <c r="K330" i="1"/>
  <c r="J330" i="1"/>
  <c r="I330" i="1"/>
  <c r="M330" i="1" s="1"/>
  <c r="L329" i="1"/>
  <c r="K329" i="1"/>
  <c r="J329" i="1"/>
  <c r="I329" i="1"/>
  <c r="M329" i="1" s="1"/>
  <c r="L328" i="1"/>
  <c r="K328" i="1"/>
  <c r="J328" i="1"/>
  <c r="I328" i="1"/>
  <c r="M328" i="1" s="1"/>
  <c r="L327" i="1"/>
  <c r="K327" i="1"/>
  <c r="J327" i="1"/>
  <c r="I327" i="1"/>
  <c r="M327" i="1" s="1"/>
  <c r="L326" i="1"/>
  <c r="K326" i="1"/>
  <c r="J326" i="1"/>
  <c r="I326" i="1"/>
  <c r="M326" i="1" s="1"/>
  <c r="L325" i="1"/>
  <c r="K325" i="1"/>
  <c r="J325" i="1"/>
  <c r="I325" i="1"/>
  <c r="M325" i="1" s="1"/>
  <c r="L324" i="1"/>
  <c r="K324" i="1"/>
  <c r="J324" i="1"/>
  <c r="I324" i="1"/>
  <c r="M324" i="1" s="1"/>
  <c r="L323" i="1"/>
  <c r="K323" i="1"/>
  <c r="J323" i="1"/>
  <c r="I323" i="1"/>
  <c r="M323" i="1" s="1"/>
  <c r="L322" i="1"/>
  <c r="K322" i="1"/>
  <c r="J322" i="1"/>
  <c r="I322" i="1"/>
  <c r="M322" i="1" s="1"/>
  <c r="L321" i="1"/>
  <c r="K321" i="1"/>
  <c r="J321" i="1"/>
  <c r="I321" i="1"/>
  <c r="M321" i="1" s="1"/>
  <c r="L320" i="1"/>
  <c r="K320" i="1"/>
  <c r="J320" i="1"/>
  <c r="I320" i="1"/>
  <c r="M320" i="1" s="1"/>
  <c r="L319" i="1"/>
  <c r="K319" i="1"/>
  <c r="J319" i="1"/>
  <c r="I319" i="1"/>
  <c r="M319" i="1" s="1"/>
  <c r="L318" i="1"/>
  <c r="K318" i="1"/>
  <c r="J318" i="1"/>
  <c r="I318" i="1"/>
  <c r="M318" i="1" s="1"/>
  <c r="L317" i="1"/>
  <c r="K317" i="1"/>
  <c r="J317" i="1"/>
  <c r="I317" i="1"/>
  <c r="M317" i="1" s="1"/>
  <c r="L316" i="1"/>
  <c r="K316" i="1"/>
  <c r="J316" i="1"/>
  <c r="I316" i="1"/>
  <c r="M316" i="1" s="1"/>
  <c r="L315" i="1"/>
  <c r="K315" i="1"/>
  <c r="J315" i="1"/>
  <c r="I315" i="1"/>
  <c r="M315" i="1" s="1"/>
  <c r="L314" i="1"/>
  <c r="K314" i="1"/>
  <c r="J314" i="1"/>
  <c r="I314" i="1"/>
  <c r="M314" i="1" s="1"/>
  <c r="L313" i="1"/>
  <c r="K313" i="1"/>
  <c r="J313" i="1"/>
  <c r="I313" i="1"/>
  <c r="M313" i="1" s="1"/>
  <c r="L312" i="1"/>
  <c r="K312" i="1"/>
  <c r="J312" i="1"/>
  <c r="I312" i="1"/>
  <c r="M312" i="1" s="1"/>
  <c r="L311" i="1"/>
  <c r="K311" i="1"/>
  <c r="J311" i="1"/>
  <c r="I311" i="1"/>
  <c r="M311" i="1" s="1"/>
  <c r="L310" i="1"/>
  <c r="K310" i="1"/>
  <c r="J310" i="1"/>
  <c r="I310" i="1"/>
  <c r="M310" i="1" s="1"/>
  <c r="L309" i="1"/>
  <c r="K309" i="1"/>
  <c r="J309" i="1"/>
  <c r="I309" i="1"/>
  <c r="M309" i="1" s="1"/>
  <c r="L308" i="1"/>
  <c r="K308" i="1"/>
  <c r="J308" i="1"/>
  <c r="I308" i="1"/>
  <c r="M308" i="1" s="1"/>
  <c r="L307" i="1"/>
  <c r="K307" i="1"/>
  <c r="J307" i="1"/>
  <c r="I307" i="1"/>
  <c r="M307" i="1" s="1"/>
  <c r="L306" i="1"/>
  <c r="K306" i="1"/>
  <c r="J306" i="1"/>
  <c r="I306" i="1"/>
  <c r="M306" i="1" s="1"/>
  <c r="L305" i="1"/>
  <c r="K305" i="1"/>
  <c r="J305" i="1"/>
  <c r="I305" i="1"/>
  <c r="M305" i="1" s="1"/>
  <c r="L304" i="1"/>
  <c r="K304" i="1"/>
  <c r="J304" i="1"/>
  <c r="I304" i="1"/>
  <c r="M304" i="1" s="1"/>
  <c r="L303" i="1"/>
  <c r="K303" i="1"/>
  <c r="J303" i="1"/>
  <c r="I303" i="1"/>
  <c r="M303" i="1" s="1"/>
  <c r="L302" i="1"/>
  <c r="K302" i="1"/>
  <c r="J302" i="1"/>
  <c r="I302" i="1"/>
  <c r="M302" i="1" s="1"/>
  <c r="L301" i="1"/>
  <c r="K301" i="1"/>
  <c r="J301" i="1"/>
  <c r="I301" i="1"/>
  <c r="M301" i="1" s="1"/>
  <c r="L300" i="1"/>
  <c r="K300" i="1"/>
  <c r="J300" i="1"/>
  <c r="I300" i="1"/>
  <c r="M300" i="1" s="1"/>
  <c r="L299" i="1"/>
  <c r="K299" i="1"/>
  <c r="J299" i="1"/>
  <c r="I299" i="1"/>
  <c r="M299" i="1" s="1"/>
  <c r="L298" i="1"/>
  <c r="K298" i="1"/>
  <c r="J298" i="1"/>
  <c r="I298" i="1"/>
  <c r="M298" i="1" s="1"/>
  <c r="L297" i="1"/>
  <c r="K297" i="1"/>
  <c r="J297" i="1"/>
  <c r="I297" i="1"/>
  <c r="M297" i="1" s="1"/>
  <c r="L296" i="1"/>
  <c r="K296" i="1"/>
  <c r="J296" i="1"/>
  <c r="I296" i="1"/>
  <c r="M296" i="1" s="1"/>
  <c r="L295" i="1"/>
  <c r="K295" i="1"/>
  <c r="J295" i="1"/>
  <c r="I295" i="1"/>
  <c r="M295" i="1" s="1"/>
  <c r="L294" i="1"/>
  <c r="K294" i="1"/>
  <c r="J294" i="1"/>
  <c r="I294" i="1"/>
  <c r="M294" i="1" s="1"/>
  <c r="L293" i="1"/>
  <c r="K293" i="1"/>
  <c r="J293" i="1"/>
  <c r="I293" i="1"/>
  <c r="M293" i="1" s="1"/>
  <c r="L292" i="1"/>
  <c r="K292" i="1"/>
  <c r="J292" i="1"/>
  <c r="I292" i="1"/>
  <c r="M292" i="1" s="1"/>
  <c r="L291" i="1"/>
  <c r="K291" i="1"/>
  <c r="J291" i="1"/>
  <c r="I291" i="1"/>
  <c r="M291" i="1" s="1"/>
  <c r="L290" i="1"/>
  <c r="K290" i="1"/>
  <c r="J290" i="1"/>
  <c r="I290" i="1"/>
  <c r="M290" i="1" s="1"/>
  <c r="L289" i="1"/>
  <c r="K289" i="1"/>
  <c r="J289" i="1"/>
  <c r="I289" i="1"/>
  <c r="M289" i="1" s="1"/>
  <c r="L288" i="1"/>
  <c r="K288" i="1"/>
  <c r="J288" i="1"/>
  <c r="I288" i="1"/>
  <c r="M288" i="1" s="1"/>
  <c r="L287" i="1"/>
  <c r="K287" i="1"/>
  <c r="J287" i="1"/>
  <c r="I287" i="1"/>
  <c r="M287" i="1" s="1"/>
  <c r="L286" i="1"/>
  <c r="K286" i="1"/>
  <c r="J286" i="1"/>
  <c r="I286" i="1"/>
  <c r="M286" i="1" s="1"/>
  <c r="L285" i="1"/>
  <c r="K285" i="1"/>
  <c r="J285" i="1"/>
  <c r="I285" i="1"/>
  <c r="M285" i="1" s="1"/>
  <c r="L284" i="1"/>
  <c r="K284" i="1"/>
  <c r="J284" i="1"/>
  <c r="I284" i="1"/>
  <c r="M284" i="1" s="1"/>
  <c r="L283" i="1"/>
  <c r="K283" i="1"/>
  <c r="J283" i="1"/>
  <c r="I283" i="1"/>
  <c r="M283" i="1" s="1"/>
  <c r="L282" i="1"/>
  <c r="K282" i="1"/>
  <c r="J282" i="1"/>
  <c r="I282" i="1"/>
  <c r="M282" i="1" s="1"/>
  <c r="L281" i="1"/>
  <c r="K281" i="1"/>
  <c r="J281" i="1"/>
  <c r="I281" i="1"/>
  <c r="M281" i="1" s="1"/>
  <c r="L280" i="1"/>
  <c r="K280" i="1"/>
  <c r="J280" i="1"/>
  <c r="I280" i="1"/>
  <c r="M280" i="1" s="1"/>
  <c r="L279" i="1"/>
  <c r="K279" i="1"/>
  <c r="J279" i="1"/>
  <c r="I279" i="1"/>
  <c r="M279" i="1" s="1"/>
  <c r="L278" i="1"/>
  <c r="K278" i="1"/>
  <c r="J278" i="1"/>
  <c r="I278" i="1"/>
  <c r="M278" i="1" s="1"/>
  <c r="L277" i="1"/>
  <c r="K277" i="1"/>
  <c r="J277" i="1"/>
  <c r="I277" i="1"/>
  <c r="M277" i="1" s="1"/>
  <c r="L276" i="1"/>
  <c r="K276" i="1"/>
  <c r="J276" i="1"/>
  <c r="I276" i="1"/>
  <c r="M276" i="1" s="1"/>
  <c r="L275" i="1"/>
  <c r="K275" i="1"/>
  <c r="J275" i="1"/>
  <c r="I275" i="1"/>
  <c r="M275" i="1" s="1"/>
  <c r="L274" i="1"/>
  <c r="K274" i="1"/>
  <c r="J274" i="1"/>
  <c r="I274" i="1"/>
  <c r="M274" i="1" s="1"/>
  <c r="L273" i="1"/>
  <c r="K273" i="1"/>
  <c r="J273" i="1"/>
  <c r="I273" i="1"/>
  <c r="M273" i="1" s="1"/>
  <c r="L272" i="1"/>
  <c r="K272" i="1"/>
  <c r="J272" i="1"/>
  <c r="I272" i="1"/>
  <c r="M272" i="1" s="1"/>
  <c r="L271" i="1"/>
  <c r="K271" i="1"/>
  <c r="J271" i="1"/>
  <c r="I271" i="1"/>
  <c r="M271" i="1" s="1"/>
  <c r="L270" i="1"/>
  <c r="K270" i="1"/>
  <c r="J270" i="1"/>
  <c r="I270" i="1"/>
  <c r="M270" i="1" s="1"/>
  <c r="L269" i="1"/>
  <c r="K269" i="1"/>
  <c r="J269" i="1"/>
  <c r="I269" i="1"/>
  <c r="M269" i="1" s="1"/>
  <c r="L268" i="1"/>
  <c r="K268" i="1"/>
  <c r="J268" i="1"/>
  <c r="I268" i="1"/>
  <c r="M268" i="1" s="1"/>
  <c r="L267" i="1"/>
  <c r="K267" i="1"/>
  <c r="J267" i="1"/>
  <c r="I267" i="1"/>
  <c r="M267" i="1" s="1"/>
  <c r="L266" i="1"/>
  <c r="K266" i="1"/>
  <c r="J266" i="1"/>
  <c r="I266" i="1"/>
  <c r="M266" i="1" s="1"/>
  <c r="L265" i="1"/>
  <c r="K265" i="1"/>
  <c r="J265" i="1"/>
  <c r="I265" i="1"/>
  <c r="M265" i="1" s="1"/>
  <c r="L264" i="1"/>
  <c r="K264" i="1"/>
  <c r="J264" i="1"/>
  <c r="I264" i="1"/>
  <c r="M264" i="1" s="1"/>
  <c r="L263" i="1"/>
  <c r="K263" i="1"/>
  <c r="J263" i="1"/>
  <c r="I263" i="1"/>
  <c r="M263" i="1" s="1"/>
  <c r="L262" i="1"/>
  <c r="K262" i="1"/>
  <c r="J262" i="1"/>
  <c r="I262" i="1"/>
  <c r="M262" i="1" s="1"/>
  <c r="L261" i="1"/>
  <c r="K261" i="1"/>
  <c r="J261" i="1"/>
  <c r="I261" i="1"/>
  <c r="M261" i="1" s="1"/>
  <c r="L260" i="1"/>
  <c r="K260" i="1"/>
  <c r="J260" i="1"/>
  <c r="I260" i="1"/>
  <c r="M260" i="1" s="1"/>
  <c r="L259" i="1"/>
  <c r="K259" i="1"/>
  <c r="J259" i="1"/>
  <c r="I259" i="1"/>
  <c r="M259" i="1" s="1"/>
  <c r="L258" i="1"/>
  <c r="K258" i="1"/>
  <c r="J258" i="1"/>
  <c r="I258" i="1"/>
  <c r="M258" i="1" s="1"/>
  <c r="L257" i="1"/>
  <c r="K257" i="1"/>
  <c r="J257" i="1"/>
  <c r="I257" i="1"/>
  <c r="M257" i="1" s="1"/>
  <c r="L256" i="1"/>
  <c r="K256" i="1"/>
  <c r="J256" i="1"/>
  <c r="I256" i="1"/>
  <c r="M256" i="1" s="1"/>
  <c r="L255" i="1"/>
  <c r="K255" i="1"/>
  <c r="J255" i="1"/>
  <c r="I255" i="1"/>
  <c r="M255" i="1" s="1"/>
  <c r="L254" i="1"/>
  <c r="K254" i="1"/>
  <c r="J254" i="1"/>
  <c r="I254" i="1"/>
  <c r="M254" i="1" s="1"/>
  <c r="L253" i="1"/>
  <c r="K253" i="1"/>
  <c r="J253" i="1"/>
  <c r="I253" i="1"/>
  <c r="M253" i="1" s="1"/>
  <c r="L252" i="1"/>
  <c r="K252" i="1"/>
  <c r="J252" i="1"/>
  <c r="I252" i="1"/>
  <c r="M252" i="1" s="1"/>
  <c r="L251" i="1"/>
  <c r="K251" i="1"/>
  <c r="J251" i="1"/>
  <c r="I251" i="1"/>
  <c r="M251" i="1" s="1"/>
  <c r="L250" i="1"/>
  <c r="K250" i="1"/>
  <c r="J250" i="1"/>
  <c r="I250" i="1"/>
  <c r="M250" i="1" s="1"/>
  <c r="L249" i="1"/>
  <c r="K249" i="1"/>
  <c r="J249" i="1"/>
  <c r="I249" i="1"/>
  <c r="M249" i="1" s="1"/>
  <c r="L248" i="1"/>
  <c r="K248" i="1"/>
  <c r="J248" i="1"/>
  <c r="I248" i="1"/>
  <c r="M248" i="1" s="1"/>
  <c r="L247" i="1"/>
  <c r="K247" i="1"/>
  <c r="J247" i="1"/>
  <c r="I247" i="1"/>
  <c r="M247" i="1" s="1"/>
  <c r="L246" i="1"/>
  <c r="K246" i="1"/>
  <c r="J246" i="1"/>
  <c r="I246" i="1"/>
  <c r="M246" i="1" s="1"/>
  <c r="L245" i="1"/>
  <c r="K245" i="1"/>
  <c r="J245" i="1"/>
  <c r="I245" i="1"/>
  <c r="M245" i="1" s="1"/>
  <c r="L244" i="1"/>
  <c r="K244" i="1"/>
  <c r="J244" i="1"/>
  <c r="I244" i="1"/>
  <c r="M244" i="1" s="1"/>
  <c r="L243" i="1"/>
  <c r="K243" i="1"/>
  <c r="J243" i="1"/>
  <c r="I243" i="1"/>
  <c r="M243" i="1" s="1"/>
  <c r="L242" i="1"/>
  <c r="K242" i="1"/>
  <c r="J242" i="1"/>
  <c r="I242" i="1"/>
  <c r="M242" i="1" s="1"/>
  <c r="L241" i="1"/>
  <c r="K241" i="1"/>
  <c r="J241" i="1"/>
  <c r="I241" i="1"/>
  <c r="M241" i="1" s="1"/>
  <c r="L240" i="1"/>
  <c r="K240" i="1"/>
  <c r="J240" i="1"/>
  <c r="I240" i="1"/>
  <c r="M240" i="1" s="1"/>
  <c r="L239" i="1"/>
  <c r="K239" i="1"/>
  <c r="J239" i="1"/>
  <c r="I239" i="1"/>
  <c r="M239" i="1" s="1"/>
  <c r="L238" i="1"/>
  <c r="K238" i="1"/>
  <c r="J238" i="1"/>
  <c r="I238" i="1"/>
  <c r="M238" i="1" s="1"/>
  <c r="L237" i="1"/>
  <c r="K237" i="1"/>
  <c r="J237" i="1"/>
  <c r="I237" i="1"/>
  <c r="M237" i="1" s="1"/>
  <c r="L236" i="1"/>
  <c r="K236" i="1"/>
  <c r="J236" i="1"/>
  <c r="I236" i="1"/>
  <c r="M236" i="1" s="1"/>
  <c r="L235" i="1"/>
  <c r="K235" i="1"/>
  <c r="J235" i="1"/>
  <c r="I235" i="1"/>
  <c r="M235" i="1" s="1"/>
  <c r="L234" i="1"/>
  <c r="K234" i="1"/>
  <c r="J234" i="1"/>
  <c r="I234" i="1"/>
  <c r="M234" i="1" s="1"/>
  <c r="L233" i="1"/>
  <c r="K233" i="1"/>
  <c r="J233" i="1"/>
  <c r="I233" i="1"/>
  <c r="M233" i="1" s="1"/>
  <c r="L232" i="1"/>
  <c r="K232" i="1"/>
  <c r="J232" i="1"/>
  <c r="I232" i="1"/>
  <c r="M232" i="1" s="1"/>
  <c r="L231" i="1"/>
  <c r="K231" i="1"/>
  <c r="J231" i="1"/>
  <c r="I231" i="1"/>
  <c r="M231" i="1" s="1"/>
  <c r="L230" i="1"/>
  <c r="K230" i="1"/>
  <c r="J230" i="1"/>
  <c r="I230" i="1"/>
  <c r="M230" i="1" s="1"/>
  <c r="L229" i="1"/>
  <c r="K229" i="1"/>
  <c r="J229" i="1"/>
  <c r="I229" i="1"/>
  <c r="M229" i="1" s="1"/>
  <c r="L228" i="1"/>
  <c r="K228" i="1"/>
  <c r="J228" i="1"/>
  <c r="I228" i="1"/>
  <c r="M228" i="1" s="1"/>
  <c r="L227" i="1"/>
  <c r="K227" i="1"/>
  <c r="J227" i="1"/>
  <c r="I227" i="1"/>
  <c r="M227" i="1" s="1"/>
  <c r="L226" i="1"/>
  <c r="K226" i="1"/>
  <c r="J226" i="1"/>
  <c r="I226" i="1"/>
  <c r="M226" i="1" s="1"/>
  <c r="L225" i="1"/>
  <c r="K225" i="1"/>
  <c r="J225" i="1"/>
  <c r="I225" i="1"/>
  <c r="M225" i="1" s="1"/>
  <c r="L224" i="1"/>
  <c r="K224" i="1"/>
  <c r="J224" i="1"/>
  <c r="I224" i="1"/>
  <c r="M224" i="1" s="1"/>
  <c r="L223" i="1"/>
  <c r="K223" i="1"/>
  <c r="J223" i="1"/>
  <c r="I223" i="1"/>
  <c r="M223" i="1" s="1"/>
  <c r="L222" i="1"/>
  <c r="K222" i="1"/>
  <c r="J222" i="1"/>
  <c r="I222" i="1"/>
  <c r="M222" i="1" s="1"/>
  <c r="L221" i="1"/>
  <c r="K221" i="1"/>
  <c r="J221" i="1"/>
  <c r="I221" i="1"/>
  <c r="M221" i="1" s="1"/>
  <c r="L220" i="1"/>
  <c r="K220" i="1"/>
  <c r="J220" i="1"/>
  <c r="I220" i="1"/>
  <c r="M220" i="1" s="1"/>
  <c r="L219" i="1"/>
  <c r="K219" i="1"/>
  <c r="J219" i="1"/>
  <c r="I219" i="1"/>
  <c r="M219" i="1" s="1"/>
  <c r="L218" i="1"/>
  <c r="K218" i="1"/>
  <c r="J218" i="1"/>
  <c r="I218" i="1"/>
  <c r="M218" i="1" s="1"/>
  <c r="L217" i="1"/>
  <c r="K217" i="1"/>
  <c r="J217" i="1"/>
  <c r="I217" i="1"/>
  <c r="M217" i="1" s="1"/>
  <c r="L216" i="1"/>
  <c r="K216" i="1"/>
  <c r="J216" i="1"/>
  <c r="I216" i="1"/>
  <c r="M216" i="1" s="1"/>
  <c r="L215" i="1"/>
  <c r="K215" i="1"/>
  <c r="J215" i="1"/>
  <c r="I215" i="1"/>
  <c r="M215" i="1" s="1"/>
  <c r="L214" i="1"/>
  <c r="K214" i="1"/>
  <c r="J214" i="1"/>
  <c r="I214" i="1"/>
  <c r="M214" i="1" s="1"/>
  <c r="L213" i="1"/>
  <c r="K213" i="1"/>
  <c r="J213" i="1"/>
  <c r="I213" i="1"/>
  <c r="M213" i="1" s="1"/>
  <c r="L212" i="1"/>
  <c r="K212" i="1"/>
  <c r="J212" i="1"/>
  <c r="I212" i="1"/>
  <c r="M212" i="1" s="1"/>
  <c r="L211" i="1"/>
  <c r="K211" i="1"/>
  <c r="J211" i="1"/>
  <c r="I211" i="1"/>
  <c r="M211" i="1" s="1"/>
  <c r="L210" i="1"/>
  <c r="K210" i="1"/>
  <c r="J210" i="1"/>
  <c r="I210" i="1"/>
  <c r="M210" i="1" s="1"/>
  <c r="L209" i="1"/>
  <c r="K209" i="1"/>
  <c r="J209" i="1"/>
  <c r="I209" i="1"/>
  <c r="M209" i="1" s="1"/>
  <c r="L208" i="1"/>
  <c r="K208" i="1"/>
  <c r="J208" i="1"/>
  <c r="I208" i="1"/>
  <c r="M208" i="1" s="1"/>
  <c r="L207" i="1"/>
  <c r="K207" i="1"/>
  <c r="J207" i="1"/>
  <c r="I207" i="1"/>
  <c r="M207" i="1" s="1"/>
  <c r="L206" i="1"/>
  <c r="K206" i="1"/>
  <c r="J206" i="1"/>
  <c r="I206" i="1"/>
  <c r="M206" i="1" s="1"/>
  <c r="L205" i="1"/>
  <c r="K205" i="1"/>
  <c r="J205" i="1"/>
  <c r="I205" i="1"/>
  <c r="M205" i="1" s="1"/>
  <c r="L204" i="1"/>
  <c r="K204" i="1"/>
  <c r="J204" i="1"/>
  <c r="I204" i="1"/>
  <c r="M204" i="1" s="1"/>
  <c r="L203" i="1"/>
  <c r="K203" i="1"/>
  <c r="J203" i="1"/>
  <c r="I203" i="1"/>
  <c r="M203" i="1" s="1"/>
  <c r="L202" i="1"/>
  <c r="K202" i="1"/>
  <c r="J202" i="1"/>
  <c r="I202" i="1"/>
  <c r="M202" i="1" s="1"/>
  <c r="D8" i="1" l="1" a="1"/>
  <c r="D8" i="1" s="1"/>
  <c r="M1195" i="1"/>
  <c r="M1203" i="1"/>
  <c r="M1211" i="1"/>
  <c r="M1219" i="1"/>
  <c r="M1227" i="1"/>
  <c r="M1235" i="1"/>
  <c r="M1243" i="1"/>
  <c r="M1251" i="1"/>
  <c r="M1259" i="1"/>
  <c r="M1267" i="1"/>
  <c r="M1275" i="1"/>
  <c r="M1283" i="1"/>
  <c r="M1291" i="1"/>
  <c r="M1299" i="1"/>
  <c r="M1307" i="1"/>
  <c r="M1315" i="1"/>
  <c r="M1323" i="1"/>
  <c r="M1331" i="1"/>
  <c r="M1339" i="1"/>
  <c r="M1347" i="1"/>
  <c r="M1355" i="1"/>
  <c r="M1363" i="1"/>
  <c r="M1371" i="1"/>
  <c r="M1379" i="1"/>
  <c r="M1387" i="1"/>
  <c r="M1395" i="1"/>
  <c r="M1403" i="1"/>
  <c r="M1411" i="1"/>
  <c r="M1419" i="1"/>
  <c r="M1430" i="1"/>
  <c r="M1431" i="1"/>
  <c r="M1446" i="1"/>
  <c r="M1447" i="1"/>
  <c r="M1434" i="1"/>
  <c r="M1435" i="1"/>
  <c r="M1450" i="1"/>
  <c r="M1451" i="1"/>
  <c r="M1199" i="1"/>
  <c r="M1207" i="1"/>
  <c r="M1215" i="1"/>
  <c r="M1223" i="1"/>
  <c r="M1231" i="1"/>
  <c r="M1239" i="1"/>
  <c r="M1247" i="1"/>
  <c r="M1255" i="1"/>
  <c r="M1263" i="1"/>
  <c r="M1271" i="1"/>
  <c r="M1279" i="1"/>
  <c r="M1287" i="1"/>
  <c r="M1295" i="1"/>
  <c r="M1303" i="1"/>
  <c r="M1311" i="1"/>
  <c r="M1319" i="1"/>
  <c r="M1327" i="1"/>
  <c r="M1335" i="1"/>
  <c r="M1343" i="1"/>
  <c r="M1351" i="1"/>
  <c r="M1359" i="1"/>
  <c r="M1367" i="1"/>
  <c r="M1375" i="1"/>
  <c r="M1383" i="1"/>
  <c r="M1391" i="1"/>
  <c r="M1399" i="1"/>
  <c r="M1407" i="1"/>
  <c r="M1415" i="1"/>
  <c r="M1423" i="1"/>
  <c r="M1439" i="1"/>
  <c r="M1455" i="1"/>
  <c r="M1574" i="1"/>
  <c r="M1582" i="1"/>
  <c r="M1590" i="1"/>
  <c r="M1598" i="1"/>
  <c r="M1606" i="1"/>
  <c r="M1614" i="1"/>
  <c r="M1622" i="1"/>
  <c r="M1630" i="1"/>
  <c r="M1638" i="1"/>
  <c r="M1646" i="1"/>
  <c r="M1654" i="1"/>
  <c r="M1662" i="1"/>
  <c r="M1670" i="1"/>
  <c r="M1678" i="1"/>
  <c r="M1686" i="1"/>
  <c r="M1694" i="1"/>
  <c r="M1702" i="1"/>
  <c r="M1710" i="1"/>
  <c r="M1718" i="1"/>
  <c r="M1726" i="1"/>
  <c r="M1734" i="1"/>
  <c r="M1742" i="1"/>
  <c r="M1750" i="1"/>
  <c r="M1758" i="1"/>
  <c r="M1766" i="1"/>
  <c r="M1779" i="1"/>
  <c r="M1780" i="1"/>
  <c r="M1795" i="1"/>
  <c r="M1796" i="1"/>
  <c r="M1811" i="1"/>
  <c r="M1812" i="1"/>
  <c r="M1827" i="1"/>
  <c r="M1828" i="1"/>
  <c r="M1843" i="1"/>
  <c r="M1844" i="1"/>
  <c r="M1859" i="1"/>
  <c r="M1860" i="1"/>
  <c r="M1875" i="1"/>
  <c r="M1876" i="1"/>
  <c r="M1891" i="1"/>
  <c r="M1892" i="1"/>
  <c r="M1907" i="1"/>
  <c r="M1908" i="1"/>
  <c r="M1923" i="1"/>
  <c r="M1924" i="1"/>
  <c r="M1939" i="1"/>
  <c r="M1940" i="1"/>
  <c r="M1955" i="1"/>
  <c r="M1956" i="1"/>
  <c r="M1971" i="1"/>
  <c r="M1972" i="1"/>
  <c r="M1987" i="1"/>
  <c r="M1988" i="1"/>
  <c r="M2003" i="1"/>
  <c r="M2004" i="1"/>
  <c r="M2019" i="1"/>
  <c r="M2020" i="1"/>
  <c r="M2035" i="1"/>
  <c r="M2036" i="1"/>
  <c r="M2051" i="1"/>
  <c r="M2052" i="1"/>
  <c r="M2067" i="1"/>
  <c r="M2068" i="1"/>
  <c r="M2083" i="1"/>
  <c r="M2084" i="1"/>
  <c r="M2099" i="1"/>
  <c r="M2100" i="1"/>
  <c r="M2115" i="1"/>
  <c r="M2116" i="1"/>
  <c r="M2131" i="1"/>
  <c r="M2132" i="1"/>
  <c r="M2147" i="1"/>
  <c r="M2148" i="1"/>
  <c r="M2163" i="1"/>
  <c r="M2164" i="1"/>
  <c r="M2179" i="1"/>
  <c r="M2180" i="1"/>
  <c r="M2195" i="1"/>
  <c r="M2196" i="1"/>
  <c r="M2211" i="1"/>
  <c r="M2212" i="1"/>
  <c r="M2227" i="1"/>
  <c r="M2228" i="1"/>
  <c r="M2243" i="1"/>
  <c r="M2244" i="1"/>
  <c r="M2259" i="1"/>
  <c r="M2260" i="1"/>
  <c r="M2275" i="1"/>
  <c r="M2276" i="1"/>
  <c r="M2291" i="1"/>
  <c r="M2292" i="1"/>
  <c r="M2307" i="1"/>
  <c r="M2308" i="1"/>
  <c r="M2323" i="1"/>
  <c r="M2324" i="1"/>
  <c r="M2339" i="1"/>
  <c r="M2340" i="1"/>
  <c r="M2355" i="1"/>
  <c r="M2356" i="1"/>
  <c r="M2371" i="1"/>
  <c r="M2372" i="1"/>
  <c r="M2387" i="1"/>
  <c r="M2388" i="1"/>
  <c r="M2403" i="1"/>
  <c r="M2404" i="1"/>
  <c r="M2419" i="1"/>
  <c r="M2420" i="1"/>
  <c r="M2435" i="1"/>
  <c r="M2436" i="1"/>
  <c r="M2451" i="1"/>
  <c r="M2452" i="1"/>
  <c r="M2467" i="1"/>
  <c r="M2468" i="1"/>
  <c r="M2483" i="1"/>
  <c r="M2484" i="1"/>
  <c r="M2499" i="1"/>
  <c r="M2500" i="1"/>
  <c r="M2515" i="1"/>
  <c r="M2516" i="1"/>
  <c r="M2531" i="1"/>
  <c r="M2532" i="1"/>
  <c r="M2547" i="1"/>
  <c r="M2548" i="1"/>
  <c r="M2563" i="1"/>
  <c r="M2564" i="1"/>
  <c r="M2579" i="1"/>
  <c r="M2580" i="1"/>
  <c r="M2595" i="1"/>
  <c r="M2596" i="1"/>
  <c r="M2611" i="1"/>
  <c r="M2612" i="1"/>
  <c r="M2627" i="1"/>
  <c r="M2628" i="1"/>
  <c r="M2643" i="1"/>
  <c r="M2644" i="1"/>
  <c r="M2659" i="1"/>
  <c r="M2660" i="1"/>
  <c r="M2675" i="1"/>
  <c r="M2676" i="1"/>
  <c r="M2691" i="1"/>
  <c r="M2692" i="1"/>
  <c r="M2707" i="1"/>
  <c r="M2708" i="1"/>
  <c r="M2723" i="1"/>
  <c r="M2724" i="1"/>
  <c r="M2739" i="1"/>
  <c r="M2740" i="1"/>
  <c r="M2755" i="1"/>
  <c r="M2756" i="1"/>
  <c r="M2776" i="1"/>
  <c r="M2808" i="1"/>
  <c r="M2840" i="1"/>
  <c r="M2872" i="1"/>
  <c r="M2904" i="1"/>
  <c r="M1783" i="1"/>
  <c r="M1799" i="1"/>
  <c r="M1815" i="1"/>
  <c r="M1831" i="1"/>
  <c r="M1847" i="1"/>
  <c r="M1863" i="1"/>
  <c r="M1879" i="1"/>
  <c r="M1895" i="1"/>
  <c r="M1911" i="1"/>
  <c r="M1927" i="1"/>
  <c r="M1943" i="1"/>
  <c r="M1959" i="1"/>
  <c r="M1975" i="1"/>
  <c r="M1991" i="1"/>
  <c r="M2007" i="1"/>
  <c r="M2023" i="1"/>
  <c r="M2039" i="1"/>
  <c r="M2055" i="1"/>
  <c r="M2071" i="1"/>
  <c r="M2087" i="1"/>
  <c r="M2103" i="1"/>
  <c r="M2119" i="1"/>
  <c r="M2135" i="1"/>
  <c r="M2151" i="1"/>
  <c r="M2167" i="1"/>
  <c r="M2183" i="1"/>
  <c r="M2199" i="1"/>
  <c r="M2215" i="1"/>
  <c r="M2231" i="1"/>
  <c r="M2247" i="1"/>
  <c r="M2263" i="1"/>
  <c r="M2279" i="1"/>
  <c r="M2295" i="1"/>
  <c r="M2311" i="1"/>
  <c r="M2327" i="1"/>
  <c r="M2343" i="1"/>
  <c r="M2359" i="1"/>
  <c r="M2375" i="1"/>
  <c r="M2391" i="1"/>
  <c r="M2407" i="1"/>
  <c r="M2423" i="1"/>
  <c r="M2439" i="1"/>
  <c r="M2455" i="1"/>
  <c r="M2471" i="1"/>
  <c r="M2487" i="1"/>
  <c r="M2503" i="1"/>
  <c r="M2519" i="1"/>
  <c r="M2535" i="1"/>
  <c r="M2551" i="1"/>
  <c r="M2567" i="1"/>
  <c r="M2583" i="1"/>
  <c r="M2599" i="1"/>
  <c r="M2615" i="1"/>
  <c r="M2631" i="1"/>
  <c r="M2647" i="1"/>
  <c r="M2663" i="1"/>
  <c r="M2679" i="1"/>
  <c r="M2695" i="1"/>
  <c r="M2711" i="1"/>
  <c r="M2727" i="1"/>
  <c r="M2743" i="1"/>
  <c r="M2759" i="1"/>
  <c r="M2784" i="1"/>
  <c r="M2816" i="1"/>
  <c r="M2848" i="1"/>
  <c r="M2880" i="1"/>
  <c r="M2912" i="1"/>
  <c r="M1578" i="1"/>
  <c r="M1586" i="1"/>
  <c r="M1594" i="1"/>
  <c r="M1602" i="1"/>
  <c r="M1610" i="1"/>
  <c r="M1618" i="1"/>
  <c r="M1626" i="1"/>
  <c r="M1634" i="1"/>
  <c r="M1642" i="1"/>
  <c r="M1650" i="1"/>
  <c r="M1658" i="1"/>
  <c r="M1666" i="1"/>
  <c r="M1674" i="1"/>
  <c r="M1682" i="1"/>
  <c r="M1690" i="1"/>
  <c r="M1698" i="1"/>
  <c r="M1706" i="1"/>
  <c r="M1714" i="1"/>
  <c r="M1722" i="1"/>
  <c r="M1730" i="1"/>
  <c r="M1738" i="1"/>
  <c r="M1746" i="1"/>
  <c r="M1754" i="1"/>
  <c r="M1762" i="1"/>
  <c r="M1772" i="1"/>
  <c r="M1788" i="1"/>
  <c r="M1804" i="1"/>
  <c r="M1820" i="1"/>
  <c r="M1836" i="1"/>
  <c r="M1852" i="1"/>
  <c r="M1868" i="1"/>
  <c r="M1884" i="1"/>
  <c r="M1900" i="1"/>
  <c r="M1916" i="1"/>
  <c r="M1932" i="1"/>
  <c r="M1948" i="1"/>
  <c r="M1964" i="1"/>
  <c r="M1980" i="1"/>
  <c r="M1996" i="1"/>
  <c r="M2012" i="1"/>
  <c r="M2028" i="1"/>
  <c r="M2044" i="1"/>
  <c r="M2060" i="1"/>
  <c r="M2076" i="1"/>
  <c r="M2092" i="1"/>
  <c r="M2108" i="1"/>
  <c r="M2124" i="1"/>
  <c r="M2140" i="1"/>
  <c r="M2156" i="1"/>
  <c r="M2172" i="1"/>
  <c r="M2188" i="1"/>
  <c r="M2204" i="1"/>
  <c r="M2220" i="1"/>
  <c r="M2236" i="1"/>
  <c r="M2252" i="1"/>
  <c r="M2268" i="1"/>
  <c r="M2284" i="1"/>
  <c r="M2300" i="1"/>
  <c r="M2316" i="1"/>
  <c r="M2332" i="1"/>
  <c r="M2348" i="1"/>
  <c r="M2364" i="1"/>
  <c r="M2380" i="1"/>
  <c r="M2396" i="1"/>
  <c r="M2412" i="1"/>
  <c r="M2428" i="1"/>
  <c r="M2444" i="1"/>
  <c r="M2460" i="1"/>
  <c r="M2476" i="1"/>
  <c r="M2492" i="1"/>
  <c r="M2508" i="1"/>
  <c r="M2524" i="1"/>
  <c r="M2540" i="1"/>
  <c r="M2556" i="1"/>
  <c r="M2572" i="1"/>
  <c r="M2588" i="1"/>
  <c r="M2604" i="1"/>
  <c r="M2620" i="1"/>
  <c r="M2636" i="1"/>
  <c r="M2652" i="1"/>
  <c r="M2668" i="1"/>
  <c r="M2684" i="1"/>
  <c r="M2700" i="1"/>
  <c r="M2716" i="1"/>
  <c r="M2732" i="1"/>
  <c r="M2748" i="1"/>
  <c r="M2764" i="1"/>
  <c r="M2773" i="1"/>
  <c r="M2781" i="1"/>
  <c r="M2789" i="1"/>
  <c r="M2797" i="1"/>
  <c r="M2805" i="1"/>
  <c r="M2813" i="1"/>
  <c r="M2821" i="1"/>
  <c r="M2829" i="1"/>
  <c r="M2837" i="1"/>
  <c r="M2845" i="1"/>
  <c r="M2853" i="1"/>
  <c r="M2861" i="1"/>
  <c r="M2869" i="1"/>
  <c r="M2877" i="1"/>
  <c r="M2885" i="1"/>
  <c r="M2893" i="1"/>
  <c r="M2901" i="1"/>
  <c r="M2909" i="1"/>
  <c r="M2917" i="1"/>
  <c r="M2925" i="1"/>
  <c r="M2767" i="1"/>
  <c r="M2919" i="1"/>
  <c r="M2927" i="1"/>
  <c r="M2769" i="1"/>
  <c r="M2777" i="1"/>
  <c r="M2785" i="1"/>
  <c r="M2793" i="1"/>
  <c r="M2801" i="1"/>
  <c r="M2809" i="1"/>
  <c r="M2817" i="1"/>
  <c r="M2825" i="1"/>
  <c r="M2833" i="1"/>
  <c r="M2841" i="1"/>
  <c r="M2849" i="1"/>
  <c r="M2857" i="1"/>
  <c r="M2865" i="1"/>
  <c r="M2873" i="1"/>
  <c r="M2881" i="1"/>
  <c r="M2889" i="1"/>
  <c r="M2897" i="1"/>
  <c r="M2905" i="1"/>
  <c r="M2913" i="1"/>
  <c r="M2921" i="1"/>
  <c r="M2931" i="1"/>
  <c r="M4040" i="1"/>
  <c r="M4059" i="1"/>
  <c r="M3424" i="1"/>
  <c r="M3432" i="1"/>
  <c r="M3440" i="1"/>
  <c r="M3448" i="1"/>
  <c r="M3456" i="1"/>
  <c r="M3464" i="1"/>
  <c r="M3472" i="1"/>
  <c r="M3480" i="1"/>
  <c r="M3488" i="1"/>
  <c r="M3496" i="1"/>
  <c r="M3504" i="1"/>
  <c r="M3515" i="1"/>
  <c r="M3516" i="1"/>
  <c r="M3531" i="1"/>
  <c r="M3532" i="1"/>
  <c r="M3547" i="1"/>
  <c r="M3548" i="1"/>
  <c r="M3563" i="1"/>
  <c r="M3564" i="1"/>
  <c r="M3579" i="1"/>
  <c r="M3580" i="1"/>
  <c r="M3595" i="1"/>
  <c r="M3596" i="1"/>
  <c r="M3611" i="1"/>
  <c r="M3612" i="1"/>
  <c r="M3627" i="1"/>
  <c r="M3628" i="1"/>
  <c r="M3643" i="1"/>
  <c r="M3644" i="1"/>
  <c r="M3659" i="1"/>
  <c r="M3660" i="1"/>
  <c r="M3675" i="1"/>
  <c r="M3676" i="1"/>
  <c r="M3691" i="1"/>
  <c r="M3692" i="1"/>
  <c r="M3707" i="1"/>
  <c r="M3708" i="1"/>
  <c r="M3723" i="1"/>
  <c r="M3724" i="1"/>
  <c r="M3739" i="1"/>
  <c r="M3740" i="1"/>
  <c r="M3755" i="1"/>
  <c r="M3756" i="1"/>
  <c r="M3771" i="1"/>
  <c r="M3772" i="1"/>
  <c r="M3787" i="1"/>
  <c r="M3788" i="1"/>
  <c r="M3803" i="1"/>
  <c r="M3804" i="1"/>
  <c r="M3819" i="1"/>
  <c r="M3820" i="1"/>
  <c r="M3835" i="1"/>
  <c r="M3836" i="1"/>
  <c r="M3851" i="1"/>
  <c r="M3852" i="1"/>
  <c r="M3867" i="1"/>
  <c r="M3868" i="1"/>
  <c r="M3883" i="1"/>
  <c r="M3884" i="1"/>
  <c r="M3899" i="1"/>
  <c r="M3900" i="1"/>
  <c r="M3915" i="1"/>
  <c r="M3916" i="1"/>
  <c r="M3931" i="1"/>
  <c r="M3932" i="1"/>
  <c r="M3947" i="1"/>
  <c r="M3948" i="1"/>
  <c r="M3963" i="1"/>
  <c r="M3964" i="1"/>
  <c r="M3979" i="1"/>
  <c r="M3980" i="1"/>
  <c r="M3995" i="1"/>
  <c r="M3996" i="1"/>
  <c r="M4011" i="1"/>
  <c r="M4012" i="1"/>
  <c r="M4027" i="1"/>
  <c r="M4028" i="1"/>
  <c r="M4043" i="1"/>
  <c r="M4044" i="1"/>
  <c r="M3418" i="1"/>
  <c r="M3519" i="1"/>
  <c r="M3535" i="1"/>
  <c r="M3551" i="1"/>
  <c r="M3567" i="1"/>
  <c r="M3583" i="1"/>
  <c r="M3599" i="1"/>
  <c r="M3615" i="1"/>
  <c r="M3631" i="1"/>
  <c r="M3647" i="1"/>
  <c r="M3663" i="1"/>
  <c r="M3679" i="1"/>
  <c r="M3695" i="1"/>
  <c r="M3711" i="1"/>
  <c r="M3727" i="1"/>
  <c r="M3743" i="1"/>
  <c r="M3759" i="1"/>
  <c r="M3775" i="1"/>
  <c r="M3791" i="1"/>
  <c r="M3807" i="1"/>
  <c r="M3823" i="1"/>
  <c r="M3839" i="1"/>
  <c r="M3855" i="1"/>
  <c r="M3871" i="1"/>
  <c r="M3872" i="1"/>
  <c r="M3887" i="1"/>
  <c r="M3888" i="1"/>
  <c r="M3903" i="1"/>
  <c r="M3904" i="1"/>
  <c r="M3919" i="1"/>
  <c r="M3920" i="1"/>
  <c r="M3935" i="1"/>
  <c r="M3936" i="1"/>
  <c r="M3951" i="1"/>
  <c r="M3952" i="1"/>
  <c r="M3967" i="1"/>
  <c r="M3968" i="1"/>
  <c r="M3983" i="1"/>
  <c r="M3984" i="1"/>
  <c r="M3999" i="1"/>
  <c r="M4000" i="1"/>
  <c r="M4015" i="1"/>
  <c r="M4016" i="1"/>
  <c r="M4031" i="1"/>
  <c r="M4032" i="1"/>
  <c r="M4047" i="1"/>
  <c r="M4048" i="1"/>
  <c r="M3420" i="1"/>
  <c r="M3428" i="1"/>
  <c r="M3436" i="1"/>
  <c r="M3444" i="1"/>
  <c r="M3452" i="1"/>
  <c r="M3460" i="1"/>
  <c r="M3468" i="1"/>
  <c r="M3476" i="1"/>
  <c r="M3484" i="1"/>
  <c r="M3492" i="1"/>
  <c r="M3500" i="1"/>
  <c r="M3508" i="1"/>
  <c r="M3524" i="1"/>
  <c r="M3540" i="1"/>
  <c r="M3556" i="1"/>
  <c r="M3572" i="1"/>
  <c r="M3588" i="1"/>
  <c r="M3604" i="1"/>
  <c r="M3620" i="1"/>
  <c r="M3636" i="1"/>
  <c r="M3652" i="1"/>
  <c r="M3668" i="1"/>
  <c r="M3684" i="1"/>
  <c r="M3700" i="1"/>
  <c r="M3716" i="1"/>
  <c r="M3732" i="1"/>
  <c r="M3748" i="1"/>
  <c r="M3764" i="1"/>
  <c r="M3780" i="1"/>
  <c r="M3796" i="1"/>
  <c r="M3812" i="1"/>
  <c r="M3828" i="1"/>
  <c r="M3844" i="1"/>
  <c r="M3860" i="1"/>
  <c r="M3876" i="1"/>
  <c r="M3892" i="1"/>
  <c r="M3908" i="1"/>
  <c r="M3924" i="1"/>
  <c r="M3940" i="1"/>
  <c r="M3956" i="1"/>
  <c r="M3972" i="1"/>
  <c r="M3988" i="1"/>
  <c r="M4004" i="1"/>
  <c r="M4020" i="1"/>
  <c r="M4036" i="1"/>
  <c r="M4110" i="1"/>
  <c r="M4126" i="1"/>
  <c r="M4062" i="1"/>
  <c r="M4063" i="1"/>
  <c r="M4070" i="1"/>
  <c r="M4071" i="1"/>
  <c r="M4078" i="1"/>
  <c r="M4079" i="1"/>
  <c r="M4086" i="1"/>
  <c r="M4087" i="1"/>
  <c r="M4094" i="1"/>
  <c r="M4095" i="1"/>
  <c r="M4102" i="1"/>
  <c r="M4103" i="1"/>
  <c r="M4114" i="1"/>
  <c r="M4115" i="1"/>
  <c r="M4130" i="1"/>
  <c r="M4131" i="1"/>
  <c r="M4058" i="1"/>
  <c r="M4119" i="1"/>
  <c r="M4135" i="1"/>
  <c r="M4424" i="1"/>
  <c r="M4425" i="1"/>
  <c r="M4440" i="1"/>
  <c r="M4441" i="1"/>
  <c r="M4456" i="1"/>
  <c r="M4457" i="1"/>
  <c r="M4472" i="1"/>
  <c r="M4473" i="1"/>
  <c r="M4488" i="1"/>
  <c r="M4489" i="1"/>
  <c r="M4504" i="1"/>
  <c r="M4505" i="1"/>
  <c r="M4520" i="1"/>
  <c r="M4521" i="1"/>
  <c r="M4536" i="1"/>
  <c r="M4537" i="1"/>
  <c r="M4552" i="1"/>
  <c r="M4553" i="1"/>
  <c r="M4568" i="1"/>
  <c r="M4569" i="1"/>
  <c r="M4584" i="1"/>
  <c r="M4585" i="1"/>
  <c r="M4600" i="1"/>
  <c r="M4601" i="1"/>
  <c r="M4616" i="1"/>
  <c r="M4617" i="1"/>
  <c r="M4632" i="1"/>
  <c r="M4633" i="1"/>
  <c r="M4648" i="1"/>
  <c r="M4649" i="1"/>
  <c r="M4664" i="1"/>
  <c r="M4665" i="1"/>
  <c r="M4680" i="1"/>
  <c r="M4681" i="1"/>
  <c r="M4696" i="1"/>
  <c r="M4697" i="1"/>
  <c r="M4712" i="1"/>
  <c r="M4713" i="1"/>
  <c r="M4728" i="1"/>
  <c r="M4729" i="1"/>
  <c r="M4744" i="1"/>
  <c r="M4745" i="1"/>
  <c r="M4760" i="1"/>
  <c r="M4761" i="1"/>
  <c r="M4776" i="1"/>
  <c r="M4777" i="1"/>
  <c r="M4792" i="1"/>
  <c r="M4793" i="1"/>
  <c r="M4808" i="1"/>
  <c r="M4809" i="1"/>
  <c r="M4824" i="1"/>
  <c r="M4825" i="1"/>
  <c r="M4840" i="1"/>
  <c r="M4841" i="1"/>
  <c r="M4856" i="1"/>
  <c r="M4857" i="1"/>
  <c r="M4872" i="1"/>
  <c r="M4873" i="1"/>
  <c r="M4903" i="1"/>
  <c r="M4935" i="1"/>
  <c r="M4316" i="1"/>
  <c r="M4317" i="1"/>
  <c r="M4324" i="1"/>
  <c r="M4325" i="1"/>
  <c r="M4332" i="1"/>
  <c r="M4333" i="1"/>
  <c r="M4340" i="1"/>
  <c r="M4341" i="1"/>
  <c r="M4348" i="1"/>
  <c r="M4349" i="1"/>
  <c r="M4356" i="1"/>
  <c r="M4357" i="1"/>
  <c r="M4364" i="1"/>
  <c r="M4365" i="1"/>
  <c r="M4372" i="1"/>
  <c r="M4373" i="1"/>
  <c r="M4380" i="1"/>
  <c r="M4381" i="1"/>
  <c r="M4388" i="1"/>
  <c r="M4389" i="1"/>
  <c r="M4396" i="1"/>
  <c r="M4397" i="1"/>
  <c r="M4404" i="1"/>
  <c r="M4405" i="1"/>
  <c r="M4412" i="1"/>
  <c r="M4413" i="1"/>
  <c r="M4428" i="1"/>
  <c r="M4429" i="1"/>
  <c r="M4444" i="1"/>
  <c r="M4445" i="1"/>
  <c r="M4460" i="1"/>
  <c r="M4461" i="1"/>
  <c r="M4476" i="1"/>
  <c r="M4477" i="1"/>
  <c r="M4492" i="1"/>
  <c r="M4493" i="1"/>
  <c r="M4508" i="1"/>
  <c r="M4509" i="1"/>
  <c r="M4524" i="1"/>
  <c r="M4525" i="1"/>
  <c r="M4540" i="1"/>
  <c r="M4541" i="1"/>
  <c r="M4556" i="1"/>
  <c r="M4557" i="1"/>
  <c r="M4572" i="1"/>
  <c r="M4573" i="1"/>
  <c r="M4588" i="1"/>
  <c r="M4589" i="1"/>
  <c r="M4604" i="1"/>
  <c r="M4605" i="1"/>
  <c r="M4620" i="1"/>
  <c r="M4621" i="1"/>
  <c r="M4636" i="1"/>
  <c r="M4637" i="1"/>
  <c r="M4652" i="1"/>
  <c r="M4653" i="1"/>
  <c r="M4668" i="1"/>
  <c r="M4669" i="1"/>
  <c r="M4684" i="1"/>
  <c r="M4685" i="1"/>
  <c r="M4700" i="1"/>
  <c r="M4701" i="1"/>
  <c r="M4716" i="1"/>
  <c r="M4717" i="1"/>
  <c r="M4732" i="1"/>
  <c r="M4733" i="1"/>
  <c r="M4748" i="1"/>
  <c r="M4749" i="1"/>
  <c r="M4764" i="1"/>
  <c r="M4765" i="1"/>
  <c r="M4780" i="1"/>
  <c r="M4781" i="1"/>
  <c r="M4796" i="1"/>
  <c r="M4797" i="1"/>
  <c r="M4812" i="1"/>
  <c r="M4813" i="1"/>
  <c r="M4828" i="1"/>
  <c r="M4829" i="1"/>
  <c r="M4844" i="1"/>
  <c r="M4845" i="1"/>
  <c r="M4860" i="1"/>
  <c r="M4861" i="1"/>
  <c r="M4879" i="1"/>
  <c r="M4911" i="1"/>
  <c r="M4943" i="1"/>
  <c r="M4945" i="1"/>
  <c r="M4946" i="1"/>
  <c r="M4949" i="1"/>
  <c r="M4950" i="1"/>
  <c r="M4877" i="1"/>
  <c r="M4878" i="1"/>
  <c r="M4885" i="1"/>
  <c r="M4886" i="1"/>
  <c r="M4893" i="1"/>
  <c r="M4894" i="1"/>
  <c r="M4901" i="1"/>
  <c r="M4902" i="1"/>
  <c r="M4909" i="1"/>
  <c r="M4910" i="1"/>
  <c r="M4917" i="1"/>
  <c r="M4918" i="1"/>
  <c r="M4925" i="1"/>
  <c r="M4926" i="1"/>
  <c r="M4933" i="1"/>
  <c r="M4934" i="1"/>
  <c r="M4942" i="1"/>
  <c r="M4953" i="1"/>
  <c r="M4954" i="1"/>
  <c r="M5282" i="1"/>
  <c r="M5283" i="1"/>
  <c r="M5298" i="1"/>
  <c r="M5299" i="1"/>
  <c r="M5314" i="1"/>
  <c r="M5315" i="1"/>
  <c r="M5336" i="1"/>
  <c r="M5250" i="1"/>
  <c r="M5251" i="1"/>
  <c r="M5258" i="1"/>
  <c r="M5259" i="1"/>
  <c r="M5266" i="1"/>
  <c r="M5267" i="1"/>
  <c r="M5274" i="1"/>
  <c r="M5275" i="1"/>
  <c r="M5286" i="1"/>
  <c r="M5287" i="1"/>
  <c r="M5302" i="1"/>
  <c r="M5303" i="1"/>
  <c r="M5318" i="1"/>
  <c r="M5319" i="1"/>
  <c r="M5344" i="1"/>
  <c r="M5571" i="1"/>
  <c r="M5587" i="1"/>
  <c r="M5603" i="1"/>
  <c r="M5618" i="1"/>
  <c r="M5619" i="1"/>
  <c r="M5634" i="1"/>
  <c r="M5635" i="1"/>
  <c r="M5650" i="1"/>
  <c r="M5651" i="1"/>
  <c r="M5327" i="1"/>
  <c r="M5335" i="1"/>
  <c r="M5343" i="1"/>
  <c r="M5351" i="1"/>
  <c r="M5359" i="1"/>
  <c r="M5367" i="1"/>
  <c r="M5382" i="1"/>
  <c r="M5383" i="1"/>
  <c r="M5398" i="1"/>
  <c r="M5399" i="1"/>
  <c r="M5414" i="1"/>
  <c r="M5415" i="1"/>
  <c r="M5430" i="1"/>
  <c r="M5431" i="1"/>
  <c r="M5446" i="1"/>
  <c r="M5447" i="1"/>
  <c r="M5462" i="1"/>
  <c r="M5463" i="1"/>
  <c r="M5478" i="1"/>
  <c r="M5479" i="1"/>
  <c r="M5494" i="1"/>
  <c r="M5495" i="1"/>
  <c r="M5510" i="1"/>
  <c r="M5511" i="1"/>
  <c r="M5526" i="1"/>
  <c r="M5527" i="1"/>
  <c r="M5542" i="1"/>
  <c r="M5543" i="1"/>
  <c r="M5558" i="1"/>
  <c r="M5559" i="1"/>
  <c r="M5574" i="1"/>
  <c r="M5575" i="1"/>
  <c r="M5590" i="1"/>
  <c r="M5591" i="1"/>
  <c r="M5606" i="1"/>
  <c r="M5607" i="1"/>
  <c r="M5622" i="1"/>
  <c r="M5623" i="1"/>
  <c r="M5638" i="1"/>
  <c r="M5639" i="1"/>
  <c r="M5654" i="1"/>
  <c r="M5655" i="1"/>
  <c r="M5329" i="1"/>
  <c r="M5337" i="1"/>
  <c r="M5345" i="1"/>
  <c r="M5353" i="1"/>
  <c r="M5361" i="1"/>
  <c r="M5370" i="1"/>
  <c r="M5371" i="1"/>
  <c r="M5386" i="1"/>
  <c r="M5387" i="1"/>
  <c r="M5402" i="1"/>
  <c r="M5403" i="1"/>
  <c r="M5418" i="1"/>
  <c r="M5419" i="1"/>
  <c r="M5434" i="1"/>
  <c r="M5435" i="1"/>
  <c r="M5450" i="1"/>
  <c r="M5451" i="1"/>
  <c r="M5466" i="1"/>
  <c r="M5467" i="1"/>
  <c r="M5482" i="1"/>
  <c r="M5483" i="1"/>
  <c r="M5498" i="1"/>
  <c r="M5499" i="1"/>
  <c r="M5514" i="1"/>
  <c r="M5515" i="1"/>
  <c r="M5530" i="1"/>
  <c r="M5531" i="1"/>
  <c r="M5546" i="1"/>
  <c r="M5547" i="1"/>
  <c r="M5562" i="1"/>
  <c r="M5563" i="1"/>
  <c r="M5578" i="1"/>
  <c r="M5579" i="1"/>
  <c r="M5594" i="1"/>
  <c r="M5595" i="1"/>
  <c r="M5610" i="1"/>
  <c r="M5611" i="1"/>
  <c r="M5626" i="1"/>
  <c r="M5627" i="1"/>
  <c r="M5642" i="1"/>
  <c r="M5643" i="1"/>
  <c r="M5659" i="1"/>
  <c r="D7" i="1" l="1" a="1"/>
  <c r="D7" i="1" s="1"/>
  <c r="D6" i="1" a="1"/>
  <c r="D6" i="1" s="1"/>
  <c r="D3" i="1" a="1"/>
  <c r="D3" i="1" s="1"/>
  <c r="D5" i="1" a="1"/>
  <c r="D5" i="1" s="1"/>
  <c r="D4" i="1" a="1"/>
  <c r="D4" i="1" s="1"/>
</calcChain>
</file>

<file path=xl/sharedStrings.xml><?xml version="1.0" encoding="utf-8"?>
<sst xmlns="http://schemas.openxmlformats.org/spreadsheetml/2006/main" count="152" uniqueCount="54">
  <si>
    <t>الباقات المنتهية</t>
  </si>
  <si>
    <t>تاريخ الانتهاء</t>
  </si>
  <si>
    <t xml:space="preserve">اسم العميل </t>
  </si>
  <si>
    <t>رقم الجوال</t>
  </si>
  <si>
    <t>مبلغ الباقة</t>
  </si>
  <si>
    <t>عدد الغسالات</t>
  </si>
  <si>
    <t>الباقات السارية</t>
  </si>
  <si>
    <t>باقات قاربت على الانتهاء</t>
  </si>
  <si>
    <t>الباقة</t>
  </si>
  <si>
    <t>0551416282</t>
  </si>
  <si>
    <t>0566996997</t>
  </si>
  <si>
    <t>0500326869</t>
  </si>
  <si>
    <t>0541177752</t>
  </si>
  <si>
    <t>0599911943</t>
  </si>
  <si>
    <t>0545824211</t>
  </si>
  <si>
    <t>0551335522</t>
  </si>
  <si>
    <t>0552527275</t>
  </si>
  <si>
    <t>0580000810</t>
  </si>
  <si>
    <t>0569899222</t>
  </si>
  <si>
    <t>0569393933</t>
  </si>
  <si>
    <t>0592222654</t>
  </si>
  <si>
    <t>0562200363</t>
  </si>
  <si>
    <t>0567779793</t>
  </si>
  <si>
    <t>0535183052</t>
  </si>
  <si>
    <t>0550440446</t>
  </si>
  <si>
    <t>0555253956</t>
  </si>
  <si>
    <t>0564418455</t>
  </si>
  <si>
    <t>0539090228</t>
  </si>
  <si>
    <t>0507985076</t>
  </si>
  <si>
    <t>0559363333</t>
  </si>
  <si>
    <t>0549494344</t>
  </si>
  <si>
    <t>0538191968</t>
  </si>
  <si>
    <t>0552558351</t>
  </si>
  <si>
    <t>0594838822</t>
  </si>
  <si>
    <t>0599976540</t>
  </si>
  <si>
    <t>0590025600</t>
  </si>
  <si>
    <t>0566222994</t>
  </si>
  <si>
    <t>0503899962</t>
  </si>
  <si>
    <t>0569111179</t>
  </si>
  <si>
    <t>0538010915</t>
  </si>
  <si>
    <t>0536904574</t>
  </si>
  <si>
    <t>0537700005</t>
  </si>
  <si>
    <t>0533336247</t>
  </si>
  <si>
    <t>0546705476</t>
  </si>
  <si>
    <t>0536397047</t>
  </si>
  <si>
    <t>0599999521</t>
  </si>
  <si>
    <t>0537833777</t>
  </si>
  <si>
    <t>0549988174</t>
  </si>
  <si>
    <t>0556934909</t>
  </si>
  <si>
    <t>0506365617</t>
  </si>
  <si>
    <t>0545966937</t>
  </si>
  <si>
    <t>0595011107</t>
  </si>
  <si>
    <t>0552639812</t>
  </si>
  <si>
    <t>0537444335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</si>
</sst>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8"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1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76;&#1575;&#1602;&#1575;&#157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دخال الباقات الجديدة"/>
      <sheetName val="المالية"/>
      <sheetName val="Sheet3"/>
      <sheetName val="التشغيل"/>
      <sheetName val="استعلام"/>
    </sheetNames>
    <sheetDataSet>
      <sheetData sheetId="0"/>
      <sheetData sheetId="1"/>
      <sheetData sheetId="2"/>
      <sheetData sheetId="3"/>
      <sheetData sheetId="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840BEC-D5D9-45CE-91DD-BB5233DA8811}" name="Table7" displayName="Table7" ref="I2:M6000" totalsRowShown="0">
  <autoFilter ref="I2:M6000" xr:uid="{EC573FA3-8431-4099-A394-6E5E97CF3C8F}"/>
  <tableColumns count="5">
    <tableColumn id="1" xr3:uid="{5EE1ABBD-828A-4A7C-8FEC-A1FD24BB340F}" name="الباقات السارية">
      <calculatedColumnFormula>IF([1]!Table4[[#This Row],[تاريخ الانتهاء]]&gt;=TODAY(),[1]!Table4[رقم الجوال],0)</calculatedColumnFormula>
    </tableColumn>
    <tableColumn id="2" xr3:uid="{93FB239F-A20A-4BBE-B9D6-AB0626E16DAA}" name="باقات قاربت على الانتهاء">
      <calculatedColumnFormula>IF([1]!Table4[تاريخ الانتهاء]&lt;=(TODAY()+8),[1]!Table4[رقم الجوال],0)-IF([1]!Table4[تاريخ الانتهاء]&lt;TODAY(),[1]!Table4[رقم الجوال],0)</calculatedColumnFormula>
    </tableColumn>
    <tableColumn id="3" xr3:uid="{0316FD67-0BA9-422D-A80E-FA48D54CE053}" name="الباقات المنتهية">
      <calculatedColumnFormula>IF([1]!Table4[[#This Row],[تاريخ الانتهاء]]&lt;TODAY(),[1]!Table4[رقم الجوال],0)</calculatedColumnFormula>
    </tableColumn>
    <tableColumn id="4" xr3:uid="{CBE8A4DA-73A6-4203-870D-32A4BB68A4B0}" name="رقم الجوال">
      <calculatedColumnFormula>[1]!Table4[[#This Row],[رقم الجوال]]</calculatedColumnFormula>
    </tableColumn>
    <tableColumn id="5" xr3:uid="{E16E8A55-DC06-4C51-AA5B-9CA32F7ADC6A}" name="الباقة" dataDxfId="7">
      <calculatedColumnFormula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calculatedColumnFormula>
    </tableColumn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F7DFC9E-6F98-46FC-AD25-2836912923F2}" name="Table6" displayName="Table6" ref="B2:F8" totalsRowShown="0" headerRowDxfId="6" dataDxfId="5">
  <autoFilter ref="B2:F8" xr:uid="{B88F62D5-5D61-433B-8BE0-A46A3960A322}"/>
  <tableColumns count="5">
    <tableColumn id="1" xr3:uid="{37BE42A3-1B38-48FC-B2F4-3D94B5FBE3F5}" name="تاريخ الانتهاء" dataDxfId="4"/>
    <tableColumn id="2" xr3:uid="{863EA0B3-FD4B-4C8D-A61A-B9EE56B820AC}" name="اسم العميل " dataDxfId="3"/>
    <tableColumn id="3" xr3:uid="{F2127D4D-BDEF-4FC9-B583-88CC8769E347}" name="رقم الجوال" dataDxfId="2">
      <calculatedColumnFormula array="1">IFERROR(INDEX(Table7[رقم الجوال],SMALL(IF($B$1=Table7[الباقة],ROW(Table7[الباقة])-2),ROW(A1))),"")</calculatedColumnFormula>
    </tableColumn>
    <tableColumn id="4" xr3:uid="{19836F05-F38C-404E-9CF1-4469845F51CA}" name="مبلغ الباقة" dataDxfId="1"/>
    <tableColumn id="5" xr3:uid="{6C4E0C0B-F4DD-44BA-A24F-AF2D96EC8787}" name="عدد الغسالات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2BFB9-7486-44C2-A933-B82D261CDB17}">
  <dimension ref="B1:M6000"/>
  <sheetViews>
    <sheetView tabSelected="1" topLeftCell="B1" workbookViewId="0">
      <selection activeCell="D3" sqref="D3"/>
    </sheetView>
  </sheetViews>
  <sheetFormatPr defaultRowHeight="15" x14ac:dyDescent="0.25"/>
  <cols>
    <col min="1" max="1" width="3.5703125" customWidth="1"/>
    <col min="2" max="2" width="14.42578125" customWidth="1"/>
    <col min="3" max="3" width="23.42578125" customWidth="1"/>
    <col min="4" max="4" width="17.140625" customWidth="1"/>
    <col min="5" max="5" width="13" customWidth="1"/>
    <col min="6" max="6" width="12.28515625" customWidth="1"/>
    <col min="7" max="7" width="11" customWidth="1"/>
    <col min="8" max="8" width="18.5703125" bestFit="1" customWidth="1"/>
    <col min="9" max="9" width="13.5703125" customWidth="1"/>
    <col min="10" max="10" width="20.42578125" customWidth="1"/>
    <col min="11" max="11" width="14" customWidth="1"/>
    <col min="12" max="12" width="11" bestFit="1" customWidth="1"/>
    <col min="13" max="13" width="18.5703125" bestFit="1" customWidth="1"/>
  </cols>
  <sheetData>
    <row r="1" spans="2:13" ht="18.75" x14ac:dyDescent="0.25">
      <c r="B1" s="1" t="s">
        <v>0</v>
      </c>
      <c r="C1" s="1"/>
      <c r="D1" s="1"/>
      <c r="E1" s="1"/>
      <c r="F1" s="1"/>
    </row>
    <row r="2" spans="2:13" x14ac:dyDescent="0.25"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2"/>
      <c r="H2" t="s">
        <v>0</v>
      </c>
      <c r="I2" t="s">
        <v>6</v>
      </c>
      <c r="J2" t="s">
        <v>7</v>
      </c>
      <c r="K2" t="s">
        <v>0</v>
      </c>
      <c r="L2" t="s">
        <v>3</v>
      </c>
      <c r="M2" t="s">
        <v>8</v>
      </c>
    </row>
    <row r="3" spans="2:13" x14ac:dyDescent="0.25">
      <c r="B3" s="3"/>
      <c r="C3" s="3"/>
      <c r="D3" s="3" t="str">
        <f t="array" ref="D3">IFERROR(INDEX(Table7[رقم الجوال],SMALL(IF($B$1=Table7[الباقة],ROW(Table7[الباقة])-2),ROW(A1))),"")</f>
        <v/>
      </c>
      <c r="E3" s="3"/>
      <c r="F3" s="3"/>
      <c r="H3" t="s">
        <v>7</v>
      </c>
      <c r="I3" t="s">
        <v>9</v>
      </c>
      <c r="J3">
        <v>0</v>
      </c>
      <c r="K3">
        <v>0</v>
      </c>
      <c r="L3" t="s">
        <v>9</v>
      </c>
      <c r="M3" t="s">
        <v>6</v>
      </c>
    </row>
    <row r="4" spans="2:13" x14ac:dyDescent="0.25">
      <c r="B4" s="3"/>
      <c r="C4" s="3"/>
      <c r="D4" s="3" t="str">
        <f t="array" ref="D4">IFERROR(INDEX(Table7[رقم الجوال],SMALL(IF($B$1=Table7[الباقة],ROW(Table7[الباقة])-2),ROW(A2))),"")</f>
        <v/>
      </c>
      <c r="E4" s="3"/>
      <c r="F4" s="3"/>
      <c r="H4" t="s">
        <v>6</v>
      </c>
      <c r="I4">
        <v>0</v>
      </c>
      <c r="J4">
        <v>0</v>
      </c>
      <c r="K4" t="s">
        <v>10</v>
      </c>
      <c r="L4" t="s">
        <v>10</v>
      </c>
      <c r="M4" t="s">
        <v>0</v>
      </c>
    </row>
    <row r="5" spans="2:13" x14ac:dyDescent="0.25">
      <c r="B5" s="3"/>
      <c r="C5" s="3"/>
      <c r="D5" s="3" t="str">
        <f t="array" ref="D5">IFERROR(INDEX(Table7[رقم الجوال],SMALL(IF($B$1=Table7[الباقة],ROW(Table7[الباقة])-2),ROW(A3))),"")</f>
        <v/>
      </c>
      <c r="E5" s="3"/>
      <c r="F5" s="3"/>
      <c r="I5">
        <v>0</v>
      </c>
      <c r="J5">
        <v>0</v>
      </c>
      <c r="K5" t="s">
        <v>11</v>
      </c>
      <c r="L5" t="s">
        <v>11</v>
      </c>
      <c r="M5" t="s">
        <v>0</v>
      </c>
    </row>
    <row r="6" spans="2:13" x14ac:dyDescent="0.25">
      <c r="B6" s="3"/>
      <c r="C6" s="3"/>
      <c r="D6" s="3" t="str">
        <f t="array" ref="D6">IFERROR(INDEX(Table7[رقم الجوال],SMALL(IF($B$1=Table7[الباقة],ROW(Table7[الباقة])-2),ROW(A4))),"")</f>
        <v/>
      </c>
      <c r="E6" s="3"/>
      <c r="F6" s="3"/>
      <c r="I6" t="s">
        <v>12</v>
      </c>
      <c r="J6">
        <v>0</v>
      </c>
      <c r="K6">
        <v>0</v>
      </c>
      <c r="L6" t="s">
        <v>12</v>
      </c>
      <c r="M6" t="s">
        <v>6</v>
      </c>
    </row>
    <row r="7" spans="2:13" x14ac:dyDescent="0.25">
      <c r="B7" s="3"/>
      <c r="C7" s="3"/>
      <c r="D7" s="3" t="str">
        <f t="array" ref="D7">IFERROR(INDEX(Table7[رقم الجوال],SMALL(IF($B$1=Table7[الباقة],ROW(Table7[الباقة])-2),ROW(A5))),"")</f>
        <v/>
      </c>
      <c r="E7" s="3"/>
      <c r="F7" s="3"/>
      <c r="I7" t="s">
        <v>13</v>
      </c>
      <c r="J7">
        <v>0</v>
      </c>
      <c r="K7">
        <v>0</v>
      </c>
      <c r="L7" t="s">
        <v>13</v>
      </c>
      <c r="M7" t="s">
        <v>6</v>
      </c>
    </row>
    <row r="8" spans="2:13" x14ac:dyDescent="0.25">
      <c r="B8" s="3"/>
      <c r="C8" s="3"/>
      <c r="D8" s="3" t="str">
        <f t="array" ref="D8">IFERROR(INDEX(Table7[رقم الجوال],SMALL(IF($B$1=Table7[الباقة],ROW(Table7[الباقة])-2),ROW(A6))),"")</f>
        <v/>
      </c>
      <c r="E8" s="3"/>
      <c r="F8" s="3"/>
      <c r="I8">
        <v>0</v>
      </c>
      <c r="J8">
        <v>0</v>
      </c>
      <c r="K8" t="s">
        <v>14</v>
      </c>
      <c r="L8" t="s">
        <v>14</v>
      </c>
      <c r="M8" t="s">
        <v>0</v>
      </c>
    </row>
    <row r="9" spans="2:13" x14ac:dyDescent="0.25">
      <c r="I9" t="s">
        <v>15</v>
      </c>
      <c r="J9">
        <v>0</v>
      </c>
      <c r="K9">
        <v>0</v>
      </c>
      <c r="L9" t="s">
        <v>15</v>
      </c>
      <c r="M9" t="s">
        <v>6</v>
      </c>
    </row>
    <row r="10" spans="2:13" x14ac:dyDescent="0.25">
      <c r="I10">
        <v>0</v>
      </c>
      <c r="J10">
        <v>0</v>
      </c>
      <c r="K10" t="s">
        <v>16</v>
      </c>
      <c r="L10" t="s">
        <v>16</v>
      </c>
      <c r="M10" t="s">
        <v>0</v>
      </c>
    </row>
    <row r="11" spans="2:13" x14ac:dyDescent="0.25">
      <c r="I11">
        <v>0</v>
      </c>
      <c r="J11">
        <v>0</v>
      </c>
      <c r="K11" t="s">
        <v>17</v>
      </c>
      <c r="L11" t="s">
        <v>17</v>
      </c>
      <c r="M11" t="s">
        <v>0</v>
      </c>
    </row>
    <row r="12" spans="2:13" x14ac:dyDescent="0.25">
      <c r="I12">
        <v>0</v>
      </c>
      <c r="J12">
        <v>0</v>
      </c>
      <c r="K12" t="s">
        <v>18</v>
      </c>
      <c r="L12" t="s">
        <v>18</v>
      </c>
      <c r="M12" t="s">
        <v>0</v>
      </c>
    </row>
    <row r="13" spans="2:13" x14ac:dyDescent="0.25">
      <c r="I13">
        <v>0</v>
      </c>
      <c r="J13">
        <v>0</v>
      </c>
      <c r="K13" t="s">
        <v>19</v>
      </c>
      <c r="L13" t="s">
        <v>19</v>
      </c>
      <c r="M13" t="s">
        <v>0</v>
      </c>
    </row>
    <row r="14" spans="2:13" x14ac:dyDescent="0.25">
      <c r="I14">
        <v>0</v>
      </c>
      <c r="J14">
        <v>0</v>
      </c>
      <c r="K14" t="s">
        <v>19</v>
      </c>
      <c r="L14" t="s">
        <v>19</v>
      </c>
      <c r="M14" t="s">
        <v>0</v>
      </c>
    </row>
    <row r="15" spans="2:13" x14ac:dyDescent="0.25">
      <c r="I15" t="s">
        <v>20</v>
      </c>
      <c r="J15">
        <v>592222654</v>
      </c>
      <c r="K15">
        <v>0</v>
      </c>
      <c r="L15" t="s">
        <v>20</v>
      </c>
      <c r="M15" t="s">
        <v>7</v>
      </c>
    </row>
    <row r="16" spans="2:13" x14ac:dyDescent="0.25">
      <c r="I16" t="s">
        <v>21</v>
      </c>
      <c r="J16">
        <v>562200363</v>
      </c>
      <c r="K16">
        <v>0</v>
      </c>
      <c r="L16" t="s">
        <v>21</v>
      </c>
      <c r="M16" t="s">
        <v>7</v>
      </c>
    </row>
    <row r="17" spans="9:13" x14ac:dyDescent="0.25">
      <c r="I17">
        <v>0</v>
      </c>
      <c r="J17">
        <v>0</v>
      </c>
      <c r="K17" t="s">
        <v>22</v>
      </c>
      <c r="L17" t="s">
        <v>22</v>
      </c>
      <c r="M17" t="s">
        <v>0</v>
      </c>
    </row>
    <row r="18" spans="9:13" x14ac:dyDescent="0.25">
      <c r="I18">
        <v>0</v>
      </c>
      <c r="J18">
        <v>0</v>
      </c>
      <c r="K18" t="s">
        <v>23</v>
      </c>
      <c r="L18" t="s">
        <v>23</v>
      </c>
      <c r="M18" t="s">
        <v>0</v>
      </c>
    </row>
    <row r="19" spans="9:13" x14ac:dyDescent="0.25">
      <c r="I19" t="s">
        <v>24</v>
      </c>
      <c r="J19">
        <v>0</v>
      </c>
      <c r="K19">
        <v>0</v>
      </c>
      <c r="L19" t="s">
        <v>24</v>
      </c>
      <c r="M19" t="s">
        <v>6</v>
      </c>
    </row>
    <row r="20" spans="9:13" x14ac:dyDescent="0.25">
      <c r="I20" t="s">
        <v>25</v>
      </c>
      <c r="J20">
        <v>0</v>
      </c>
      <c r="K20">
        <v>0</v>
      </c>
      <c r="L20" t="s">
        <v>25</v>
      </c>
      <c r="M20" t="s">
        <v>6</v>
      </c>
    </row>
    <row r="21" spans="9:13" x14ac:dyDescent="0.25">
      <c r="I21" t="s">
        <v>26</v>
      </c>
      <c r="J21">
        <v>0</v>
      </c>
      <c r="K21">
        <v>0</v>
      </c>
      <c r="L21" t="s">
        <v>26</v>
      </c>
      <c r="M21" t="s">
        <v>6</v>
      </c>
    </row>
    <row r="22" spans="9:13" x14ac:dyDescent="0.25">
      <c r="I22">
        <v>0</v>
      </c>
      <c r="J22">
        <v>0</v>
      </c>
      <c r="K22" t="s">
        <v>27</v>
      </c>
      <c r="L22" t="s">
        <v>27</v>
      </c>
      <c r="M22" t="s">
        <v>0</v>
      </c>
    </row>
    <row r="23" spans="9:13" x14ac:dyDescent="0.25">
      <c r="I23" t="s">
        <v>28</v>
      </c>
      <c r="J23">
        <v>0</v>
      </c>
      <c r="K23">
        <v>0</v>
      </c>
      <c r="L23" t="s">
        <v>28</v>
      </c>
      <c r="M23" t="s">
        <v>6</v>
      </c>
    </row>
    <row r="24" spans="9:13" x14ac:dyDescent="0.25">
      <c r="I24">
        <v>0</v>
      </c>
      <c r="J24">
        <v>0</v>
      </c>
      <c r="K24" t="s">
        <v>29</v>
      </c>
      <c r="L24" t="s">
        <v>29</v>
      </c>
      <c r="M24" t="s">
        <v>0</v>
      </c>
    </row>
    <row r="25" spans="9:13" x14ac:dyDescent="0.25">
      <c r="I25" t="s">
        <v>30</v>
      </c>
      <c r="J25">
        <v>0</v>
      </c>
      <c r="K25">
        <v>0</v>
      </c>
      <c r="L25" t="s">
        <v>30</v>
      </c>
      <c r="M25" t="s">
        <v>6</v>
      </c>
    </row>
    <row r="26" spans="9:13" x14ac:dyDescent="0.25">
      <c r="I26">
        <v>0</v>
      </c>
      <c r="J26">
        <v>0</v>
      </c>
      <c r="K26" t="s">
        <v>31</v>
      </c>
      <c r="L26" t="s">
        <v>31</v>
      </c>
      <c r="M26" t="s">
        <v>0</v>
      </c>
    </row>
    <row r="27" spans="9:13" x14ac:dyDescent="0.25">
      <c r="I27" t="s">
        <v>32</v>
      </c>
      <c r="J27">
        <v>0</v>
      </c>
      <c r="K27">
        <v>0</v>
      </c>
      <c r="L27" t="s">
        <v>32</v>
      </c>
      <c r="M27" t="s">
        <v>6</v>
      </c>
    </row>
    <row r="28" spans="9:13" x14ac:dyDescent="0.25">
      <c r="I28">
        <v>0</v>
      </c>
      <c r="J28">
        <v>0</v>
      </c>
      <c r="K28" t="s">
        <v>33</v>
      </c>
      <c r="L28" t="s">
        <v>33</v>
      </c>
      <c r="M28" t="s">
        <v>0</v>
      </c>
    </row>
    <row r="29" spans="9:13" x14ac:dyDescent="0.25">
      <c r="I29">
        <v>0</v>
      </c>
      <c r="J29">
        <v>0</v>
      </c>
      <c r="K29" t="s">
        <v>34</v>
      </c>
      <c r="L29" t="s">
        <v>34</v>
      </c>
      <c r="M29" t="s">
        <v>0</v>
      </c>
    </row>
    <row r="30" spans="9:13" x14ac:dyDescent="0.25">
      <c r="I30">
        <v>0</v>
      </c>
      <c r="J30">
        <v>0</v>
      </c>
      <c r="K30" t="s">
        <v>35</v>
      </c>
      <c r="L30" t="s">
        <v>35</v>
      </c>
      <c r="M30" t="s">
        <v>0</v>
      </c>
    </row>
    <row r="31" spans="9:13" x14ac:dyDescent="0.25">
      <c r="I31">
        <v>0</v>
      </c>
      <c r="J31">
        <v>0</v>
      </c>
      <c r="K31" t="s">
        <v>36</v>
      </c>
      <c r="L31" t="s">
        <v>36</v>
      </c>
      <c r="M31" t="s">
        <v>0</v>
      </c>
    </row>
    <row r="32" spans="9:13" x14ac:dyDescent="0.25">
      <c r="I32" t="s">
        <v>37</v>
      </c>
      <c r="J32">
        <v>0</v>
      </c>
      <c r="K32">
        <v>0</v>
      </c>
      <c r="L32" t="s">
        <v>37</v>
      </c>
      <c r="M32" t="s">
        <v>6</v>
      </c>
    </row>
    <row r="33" spans="9:13" x14ac:dyDescent="0.25">
      <c r="I33">
        <v>0</v>
      </c>
      <c r="J33">
        <v>0</v>
      </c>
      <c r="K33" t="s">
        <v>38</v>
      </c>
      <c r="L33" t="s">
        <v>38</v>
      </c>
      <c r="M33" t="s">
        <v>0</v>
      </c>
    </row>
    <row r="34" spans="9:13" x14ac:dyDescent="0.25">
      <c r="I34" t="s">
        <v>39</v>
      </c>
      <c r="J34">
        <v>0</v>
      </c>
      <c r="K34">
        <v>0</v>
      </c>
      <c r="L34" t="s">
        <v>39</v>
      </c>
      <c r="M34" t="s">
        <v>6</v>
      </c>
    </row>
    <row r="35" spans="9:13" x14ac:dyDescent="0.25">
      <c r="I35">
        <v>0</v>
      </c>
      <c r="J35">
        <v>0</v>
      </c>
      <c r="K35" t="s">
        <v>40</v>
      </c>
      <c r="L35" t="s">
        <v>40</v>
      </c>
      <c r="M35" t="s">
        <v>0</v>
      </c>
    </row>
    <row r="36" spans="9:13" x14ac:dyDescent="0.25">
      <c r="I36" t="s">
        <v>41</v>
      </c>
      <c r="J36">
        <v>0</v>
      </c>
      <c r="K36">
        <v>0</v>
      </c>
      <c r="L36" t="s">
        <v>41</v>
      </c>
      <c r="M36" t="s">
        <v>6</v>
      </c>
    </row>
    <row r="37" spans="9:13" x14ac:dyDescent="0.25">
      <c r="I37">
        <v>0</v>
      </c>
      <c r="J37">
        <v>0</v>
      </c>
      <c r="K37" t="s">
        <v>42</v>
      </c>
      <c r="L37" t="s">
        <v>42</v>
      </c>
      <c r="M37" t="s">
        <v>0</v>
      </c>
    </row>
    <row r="38" spans="9:13" x14ac:dyDescent="0.25">
      <c r="I38">
        <v>0</v>
      </c>
      <c r="J38">
        <v>0</v>
      </c>
      <c r="K38" t="s">
        <v>43</v>
      </c>
      <c r="L38" t="s">
        <v>43</v>
      </c>
      <c r="M38" t="s">
        <v>0</v>
      </c>
    </row>
    <row r="39" spans="9:13" x14ac:dyDescent="0.25">
      <c r="I39">
        <v>0</v>
      </c>
      <c r="J39">
        <v>0</v>
      </c>
      <c r="K39" t="s">
        <v>44</v>
      </c>
      <c r="L39" t="s">
        <v>44</v>
      </c>
      <c r="M39" t="s">
        <v>0</v>
      </c>
    </row>
    <row r="40" spans="9:13" x14ac:dyDescent="0.25">
      <c r="I40">
        <v>0</v>
      </c>
      <c r="J40">
        <v>0</v>
      </c>
      <c r="K40" t="s">
        <v>45</v>
      </c>
      <c r="L40" t="s">
        <v>45</v>
      </c>
      <c r="M40" t="s">
        <v>0</v>
      </c>
    </row>
    <row r="41" spans="9:13" x14ac:dyDescent="0.25">
      <c r="I41" t="s">
        <v>46</v>
      </c>
      <c r="J41">
        <v>0</v>
      </c>
      <c r="K41">
        <v>0</v>
      </c>
      <c r="L41" t="s">
        <v>46</v>
      </c>
      <c r="M41" t="s">
        <v>6</v>
      </c>
    </row>
    <row r="42" spans="9:13" x14ac:dyDescent="0.25">
      <c r="I42">
        <v>0</v>
      </c>
      <c r="J42">
        <v>0</v>
      </c>
      <c r="K42" t="s">
        <v>47</v>
      </c>
      <c r="L42" t="s">
        <v>47</v>
      </c>
      <c r="M42" t="s">
        <v>0</v>
      </c>
    </row>
    <row r="43" spans="9:13" x14ac:dyDescent="0.25">
      <c r="I43" t="s">
        <v>48</v>
      </c>
      <c r="J43">
        <v>0</v>
      </c>
      <c r="K43">
        <v>0</v>
      </c>
      <c r="L43" t="s">
        <v>48</v>
      </c>
      <c r="M43" t="s">
        <v>6</v>
      </c>
    </row>
    <row r="44" spans="9:13" x14ac:dyDescent="0.25">
      <c r="I44" t="s">
        <v>49</v>
      </c>
      <c r="J44">
        <v>0</v>
      </c>
      <c r="K44">
        <v>0</v>
      </c>
      <c r="L44" t="s">
        <v>49</v>
      </c>
      <c r="M44" t="s">
        <v>6</v>
      </c>
    </row>
    <row r="45" spans="9:13" x14ac:dyDescent="0.25">
      <c r="I45" t="s">
        <v>50</v>
      </c>
      <c r="J45">
        <v>0</v>
      </c>
      <c r="K45">
        <v>0</v>
      </c>
      <c r="L45" t="s">
        <v>50</v>
      </c>
      <c r="M45" t="s">
        <v>6</v>
      </c>
    </row>
    <row r="46" spans="9:13" x14ac:dyDescent="0.25">
      <c r="I46" t="s">
        <v>51</v>
      </c>
      <c r="J46">
        <v>0</v>
      </c>
      <c r="K46">
        <v>0</v>
      </c>
      <c r="L46" t="s">
        <v>51</v>
      </c>
      <c r="M46" t="s">
        <v>6</v>
      </c>
    </row>
    <row r="47" spans="9:13" x14ac:dyDescent="0.25">
      <c r="I47" t="s">
        <v>52</v>
      </c>
      <c r="J47">
        <v>0</v>
      </c>
      <c r="K47">
        <v>0</v>
      </c>
      <c r="L47" t="s">
        <v>52</v>
      </c>
      <c r="M47" t="s">
        <v>6</v>
      </c>
    </row>
    <row r="48" spans="9:13" x14ac:dyDescent="0.25">
      <c r="I48" t="s">
        <v>53</v>
      </c>
      <c r="J48">
        <v>0</v>
      </c>
      <c r="K48">
        <v>0</v>
      </c>
      <c r="L48" t="s">
        <v>53</v>
      </c>
      <c r="M48" t="s">
        <v>6</v>
      </c>
    </row>
    <row r="49" spans="9:13" x14ac:dyDescent="0.25">
      <c r="I49" t="e">
        <v>#N/A</v>
      </c>
      <c r="J49" t="e">
        <v>#N/A</v>
      </c>
      <c r="K49" t="e">
        <v>#N/A</v>
      </c>
      <c r="L49">
        <v>0</v>
      </c>
      <c r="M49" t="e">
        <v>#N/A</v>
      </c>
    </row>
    <row r="50" spans="9:13" x14ac:dyDescent="0.25">
      <c r="I50" t="e">
        <v>#N/A</v>
      </c>
      <c r="J50" t="e">
        <v>#N/A</v>
      </c>
      <c r="K50" t="e">
        <v>#N/A</v>
      </c>
      <c r="L50">
        <v>0</v>
      </c>
      <c r="M50" t="e">
        <v>#N/A</v>
      </c>
    </row>
    <row r="51" spans="9:13" x14ac:dyDescent="0.25">
      <c r="I51" t="e">
        <v>#N/A</v>
      </c>
      <c r="J51" t="e">
        <v>#N/A</v>
      </c>
      <c r="K51" t="e">
        <v>#N/A</v>
      </c>
      <c r="L51">
        <v>0</v>
      </c>
      <c r="M51" t="e">
        <v>#N/A</v>
      </c>
    </row>
    <row r="52" spans="9:13" x14ac:dyDescent="0.25">
      <c r="I52" t="e">
        <v>#N/A</v>
      </c>
      <c r="J52" t="e">
        <v>#N/A</v>
      </c>
      <c r="K52" t="e">
        <v>#N/A</v>
      </c>
      <c r="L52">
        <v>0</v>
      </c>
      <c r="M52" t="e">
        <v>#N/A</v>
      </c>
    </row>
    <row r="53" spans="9:13" x14ac:dyDescent="0.25">
      <c r="I53" t="e">
        <v>#N/A</v>
      </c>
      <c r="J53" t="e">
        <v>#N/A</v>
      </c>
      <c r="K53" t="e">
        <v>#N/A</v>
      </c>
      <c r="L53">
        <v>0</v>
      </c>
      <c r="M53" t="e">
        <v>#N/A</v>
      </c>
    </row>
    <row r="54" spans="9:13" x14ac:dyDescent="0.25">
      <c r="I54" t="e">
        <v>#N/A</v>
      </c>
      <c r="J54" t="e">
        <v>#N/A</v>
      </c>
      <c r="K54" t="e">
        <v>#N/A</v>
      </c>
      <c r="L54">
        <v>0</v>
      </c>
      <c r="M54" t="e">
        <v>#N/A</v>
      </c>
    </row>
    <row r="55" spans="9:13" x14ac:dyDescent="0.25">
      <c r="I55" t="e">
        <v>#N/A</v>
      </c>
      <c r="J55" t="e">
        <v>#N/A</v>
      </c>
      <c r="K55" t="e">
        <v>#N/A</v>
      </c>
      <c r="L55">
        <v>0</v>
      </c>
      <c r="M55" t="e">
        <v>#N/A</v>
      </c>
    </row>
    <row r="56" spans="9:13" x14ac:dyDescent="0.25">
      <c r="I56" t="e">
        <v>#N/A</v>
      </c>
      <c r="J56" t="e">
        <v>#N/A</v>
      </c>
      <c r="K56" t="e">
        <v>#N/A</v>
      </c>
      <c r="L56">
        <v>0</v>
      </c>
      <c r="M56" t="e">
        <v>#N/A</v>
      </c>
    </row>
    <row r="57" spans="9:13" x14ac:dyDescent="0.25">
      <c r="I57" t="e">
        <v>#N/A</v>
      </c>
      <c r="J57" t="e">
        <v>#N/A</v>
      </c>
      <c r="K57" t="e">
        <v>#N/A</v>
      </c>
      <c r="L57">
        <v>0</v>
      </c>
      <c r="M57" t="e">
        <v>#N/A</v>
      </c>
    </row>
    <row r="58" spans="9:13" x14ac:dyDescent="0.25">
      <c r="I58" t="e">
        <v>#N/A</v>
      </c>
      <c r="J58" t="e">
        <v>#N/A</v>
      </c>
      <c r="K58" t="e">
        <v>#N/A</v>
      </c>
      <c r="L58">
        <v>0</v>
      </c>
      <c r="M58" t="e">
        <v>#N/A</v>
      </c>
    </row>
    <row r="59" spans="9:13" x14ac:dyDescent="0.25">
      <c r="I59" t="e">
        <v>#N/A</v>
      </c>
      <c r="J59" t="e">
        <v>#N/A</v>
      </c>
      <c r="K59" t="e">
        <v>#N/A</v>
      </c>
      <c r="L59">
        <v>0</v>
      </c>
      <c r="M59" t="e">
        <v>#N/A</v>
      </c>
    </row>
    <row r="60" spans="9:13" x14ac:dyDescent="0.25">
      <c r="I60" t="e">
        <v>#N/A</v>
      </c>
      <c r="J60" t="e">
        <v>#N/A</v>
      </c>
      <c r="K60" t="e">
        <v>#N/A</v>
      </c>
      <c r="L60">
        <v>0</v>
      </c>
      <c r="M60" t="e">
        <v>#N/A</v>
      </c>
    </row>
    <row r="61" spans="9:13" x14ac:dyDescent="0.25">
      <c r="I61" t="e">
        <v>#N/A</v>
      </c>
      <c r="J61" t="e">
        <v>#N/A</v>
      </c>
      <c r="K61" t="e">
        <v>#N/A</v>
      </c>
      <c r="L61">
        <v>0</v>
      </c>
      <c r="M61" t="e">
        <v>#N/A</v>
      </c>
    </row>
    <row r="62" spans="9:13" x14ac:dyDescent="0.25">
      <c r="I62" t="e">
        <v>#N/A</v>
      </c>
      <c r="J62" t="e">
        <v>#N/A</v>
      </c>
      <c r="K62" t="e">
        <v>#N/A</v>
      </c>
      <c r="L62">
        <v>0</v>
      </c>
      <c r="M62" t="e">
        <v>#N/A</v>
      </c>
    </row>
    <row r="63" spans="9:13" x14ac:dyDescent="0.25">
      <c r="I63" t="e">
        <v>#N/A</v>
      </c>
      <c r="J63" t="e">
        <v>#N/A</v>
      </c>
      <c r="K63" t="e">
        <v>#N/A</v>
      </c>
      <c r="L63">
        <v>0</v>
      </c>
      <c r="M63" t="e">
        <v>#N/A</v>
      </c>
    </row>
    <row r="64" spans="9:13" x14ac:dyDescent="0.25">
      <c r="I64" t="e">
        <v>#N/A</v>
      </c>
      <c r="J64" t="e">
        <v>#N/A</v>
      </c>
      <c r="K64" t="e">
        <v>#N/A</v>
      </c>
      <c r="L64">
        <v>0</v>
      </c>
      <c r="M64" t="e">
        <v>#N/A</v>
      </c>
    </row>
    <row r="65" spans="9:13" x14ac:dyDescent="0.25">
      <c r="I65" t="e">
        <v>#N/A</v>
      </c>
      <c r="J65" t="e">
        <v>#N/A</v>
      </c>
      <c r="K65" t="e">
        <v>#N/A</v>
      </c>
      <c r="L65">
        <v>0</v>
      </c>
      <c r="M65" t="e">
        <v>#N/A</v>
      </c>
    </row>
    <row r="66" spans="9:13" x14ac:dyDescent="0.25">
      <c r="I66" t="e">
        <v>#N/A</v>
      </c>
      <c r="J66" t="e">
        <v>#N/A</v>
      </c>
      <c r="K66" t="e">
        <v>#N/A</v>
      </c>
      <c r="L66">
        <v>0</v>
      </c>
      <c r="M66" t="e">
        <v>#N/A</v>
      </c>
    </row>
    <row r="67" spans="9:13" x14ac:dyDescent="0.25">
      <c r="I67" t="e">
        <v>#N/A</v>
      </c>
      <c r="J67" t="e">
        <v>#N/A</v>
      </c>
      <c r="K67" t="e">
        <v>#N/A</v>
      </c>
      <c r="L67">
        <v>0</v>
      </c>
      <c r="M67" t="e">
        <v>#N/A</v>
      </c>
    </row>
    <row r="68" spans="9:13" x14ac:dyDescent="0.25">
      <c r="I68" t="e">
        <v>#N/A</v>
      </c>
      <c r="J68" t="e">
        <v>#N/A</v>
      </c>
      <c r="K68" t="e">
        <v>#N/A</v>
      </c>
      <c r="L68">
        <v>0</v>
      </c>
      <c r="M68" t="e">
        <v>#N/A</v>
      </c>
    </row>
    <row r="69" spans="9:13" x14ac:dyDescent="0.25">
      <c r="I69" t="e">
        <v>#N/A</v>
      </c>
      <c r="J69" t="e">
        <v>#N/A</v>
      </c>
      <c r="K69" t="e">
        <v>#N/A</v>
      </c>
      <c r="L69">
        <v>0</v>
      </c>
      <c r="M69" t="e">
        <v>#N/A</v>
      </c>
    </row>
    <row r="70" spans="9:13" x14ac:dyDescent="0.25">
      <c r="I70" t="e">
        <v>#N/A</v>
      </c>
      <c r="J70" t="e">
        <v>#N/A</v>
      </c>
      <c r="K70" t="e">
        <v>#N/A</v>
      </c>
      <c r="L70">
        <v>0</v>
      </c>
      <c r="M70" t="e">
        <v>#N/A</v>
      </c>
    </row>
    <row r="71" spans="9:13" x14ac:dyDescent="0.25">
      <c r="I71" t="e">
        <v>#N/A</v>
      </c>
      <c r="J71" t="e">
        <v>#N/A</v>
      </c>
      <c r="K71" t="e">
        <v>#N/A</v>
      </c>
      <c r="L71">
        <v>0</v>
      </c>
      <c r="M71" t="e">
        <v>#N/A</v>
      </c>
    </row>
    <row r="72" spans="9:13" x14ac:dyDescent="0.25">
      <c r="I72" t="e">
        <v>#N/A</v>
      </c>
      <c r="J72" t="e">
        <v>#N/A</v>
      </c>
      <c r="K72" t="e">
        <v>#N/A</v>
      </c>
      <c r="L72">
        <v>0</v>
      </c>
      <c r="M72" t="e">
        <v>#N/A</v>
      </c>
    </row>
    <row r="73" spans="9:13" x14ac:dyDescent="0.25">
      <c r="I73" t="e">
        <v>#N/A</v>
      </c>
      <c r="J73" t="e">
        <v>#N/A</v>
      </c>
      <c r="K73" t="e">
        <v>#N/A</v>
      </c>
      <c r="L73">
        <v>0</v>
      </c>
      <c r="M73" t="e">
        <v>#N/A</v>
      </c>
    </row>
    <row r="74" spans="9:13" x14ac:dyDescent="0.25">
      <c r="I74" t="e">
        <v>#N/A</v>
      </c>
      <c r="J74" t="e">
        <v>#N/A</v>
      </c>
      <c r="K74" t="e">
        <v>#N/A</v>
      </c>
      <c r="L74">
        <v>0</v>
      </c>
      <c r="M74" t="e">
        <v>#N/A</v>
      </c>
    </row>
    <row r="75" spans="9:13" x14ac:dyDescent="0.25">
      <c r="I75" t="e">
        <v>#N/A</v>
      </c>
      <c r="J75" t="e">
        <v>#N/A</v>
      </c>
      <c r="K75" t="e">
        <v>#N/A</v>
      </c>
      <c r="L75">
        <v>0</v>
      </c>
      <c r="M75" t="e">
        <v>#N/A</v>
      </c>
    </row>
    <row r="76" spans="9:13" x14ac:dyDescent="0.25">
      <c r="I76" t="e">
        <v>#N/A</v>
      </c>
      <c r="J76" t="e">
        <v>#N/A</v>
      </c>
      <c r="K76" t="e">
        <v>#N/A</v>
      </c>
      <c r="L76">
        <v>0</v>
      </c>
      <c r="M76" t="e">
        <v>#N/A</v>
      </c>
    </row>
    <row r="77" spans="9:13" x14ac:dyDescent="0.25">
      <c r="I77" t="e">
        <v>#N/A</v>
      </c>
      <c r="J77" t="e">
        <v>#N/A</v>
      </c>
      <c r="K77" t="e">
        <v>#N/A</v>
      </c>
      <c r="L77">
        <v>0</v>
      </c>
      <c r="M77" t="e">
        <v>#N/A</v>
      </c>
    </row>
    <row r="78" spans="9:13" x14ac:dyDescent="0.25">
      <c r="I78" t="e">
        <v>#N/A</v>
      </c>
      <c r="J78" t="e">
        <v>#N/A</v>
      </c>
      <c r="K78" t="e">
        <v>#N/A</v>
      </c>
      <c r="L78">
        <v>0</v>
      </c>
      <c r="M78" t="e">
        <v>#N/A</v>
      </c>
    </row>
    <row r="79" spans="9:13" x14ac:dyDescent="0.25">
      <c r="I79" t="e">
        <v>#N/A</v>
      </c>
      <c r="J79" t="e">
        <v>#N/A</v>
      </c>
      <c r="K79" t="e">
        <v>#N/A</v>
      </c>
      <c r="L79">
        <v>0</v>
      </c>
      <c r="M79" t="e">
        <v>#N/A</v>
      </c>
    </row>
    <row r="80" spans="9:13" x14ac:dyDescent="0.25">
      <c r="I80" t="e">
        <v>#N/A</v>
      </c>
      <c r="J80" t="e">
        <v>#N/A</v>
      </c>
      <c r="K80" t="e">
        <v>#N/A</v>
      </c>
      <c r="L80">
        <v>0</v>
      </c>
      <c r="M80" t="e">
        <v>#N/A</v>
      </c>
    </row>
    <row r="81" spans="9:13" x14ac:dyDescent="0.25">
      <c r="I81" t="e">
        <v>#N/A</v>
      </c>
      <c r="J81" t="e">
        <v>#N/A</v>
      </c>
      <c r="K81" t="e">
        <v>#N/A</v>
      </c>
      <c r="L81">
        <v>0</v>
      </c>
      <c r="M81" t="e">
        <v>#N/A</v>
      </c>
    </row>
    <row r="82" spans="9:13" x14ac:dyDescent="0.25">
      <c r="I82" t="e">
        <v>#N/A</v>
      </c>
      <c r="J82" t="e">
        <v>#N/A</v>
      </c>
      <c r="K82" t="e">
        <v>#N/A</v>
      </c>
      <c r="L82">
        <v>0</v>
      </c>
      <c r="M82" t="e">
        <v>#N/A</v>
      </c>
    </row>
    <row r="83" spans="9:13" x14ac:dyDescent="0.25">
      <c r="I83" t="e">
        <v>#N/A</v>
      </c>
      <c r="J83" t="e">
        <v>#N/A</v>
      </c>
      <c r="K83" t="e">
        <v>#N/A</v>
      </c>
      <c r="L83">
        <v>0</v>
      </c>
      <c r="M83" t="e">
        <v>#N/A</v>
      </c>
    </row>
    <row r="84" spans="9:13" x14ac:dyDescent="0.25">
      <c r="I84" t="e">
        <v>#N/A</v>
      </c>
      <c r="J84" t="e">
        <v>#N/A</v>
      </c>
      <c r="K84" t="e">
        <v>#N/A</v>
      </c>
      <c r="L84">
        <v>0</v>
      </c>
      <c r="M84" t="e">
        <v>#N/A</v>
      </c>
    </row>
    <row r="85" spans="9:13" x14ac:dyDescent="0.25">
      <c r="I85" t="e">
        <v>#N/A</v>
      </c>
      <c r="J85" t="e">
        <v>#N/A</v>
      </c>
      <c r="K85" t="e">
        <v>#N/A</v>
      </c>
      <c r="L85">
        <v>0</v>
      </c>
      <c r="M85" t="e">
        <v>#N/A</v>
      </c>
    </row>
    <row r="86" spans="9:13" x14ac:dyDescent="0.25">
      <c r="I86" t="e">
        <v>#N/A</v>
      </c>
      <c r="J86" t="e">
        <v>#N/A</v>
      </c>
      <c r="K86" t="e">
        <v>#N/A</v>
      </c>
      <c r="L86">
        <v>0</v>
      </c>
      <c r="M86" t="e">
        <v>#N/A</v>
      </c>
    </row>
    <row r="87" spans="9:13" x14ac:dyDescent="0.25">
      <c r="I87" t="e">
        <v>#N/A</v>
      </c>
      <c r="J87" t="e">
        <v>#N/A</v>
      </c>
      <c r="K87" t="e">
        <v>#N/A</v>
      </c>
      <c r="L87">
        <v>0</v>
      </c>
      <c r="M87" t="e">
        <v>#N/A</v>
      </c>
    </row>
    <row r="88" spans="9:13" x14ac:dyDescent="0.25">
      <c r="I88" t="e">
        <v>#N/A</v>
      </c>
      <c r="J88" t="e">
        <v>#N/A</v>
      </c>
      <c r="K88" t="e">
        <v>#N/A</v>
      </c>
      <c r="L88">
        <v>0</v>
      </c>
      <c r="M88" t="e">
        <v>#N/A</v>
      </c>
    </row>
    <row r="89" spans="9:13" x14ac:dyDescent="0.25">
      <c r="I89" t="e">
        <v>#N/A</v>
      </c>
      <c r="J89" t="e">
        <v>#N/A</v>
      </c>
      <c r="K89" t="e">
        <v>#N/A</v>
      </c>
      <c r="L89">
        <v>0</v>
      </c>
      <c r="M89" t="e">
        <v>#N/A</v>
      </c>
    </row>
    <row r="90" spans="9:13" x14ac:dyDescent="0.25">
      <c r="I90" t="e">
        <v>#N/A</v>
      </c>
      <c r="J90" t="e">
        <v>#N/A</v>
      </c>
      <c r="K90" t="e">
        <v>#N/A</v>
      </c>
      <c r="L90">
        <v>0</v>
      </c>
      <c r="M90" t="e">
        <v>#N/A</v>
      </c>
    </row>
    <row r="91" spans="9:13" x14ac:dyDescent="0.25">
      <c r="I91" t="e">
        <v>#N/A</v>
      </c>
      <c r="J91" t="e">
        <v>#N/A</v>
      </c>
      <c r="K91" t="e">
        <v>#N/A</v>
      </c>
      <c r="L91">
        <v>0</v>
      </c>
      <c r="M91" t="e">
        <v>#N/A</v>
      </c>
    </row>
    <row r="92" spans="9:13" x14ac:dyDescent="0.25">
      <c r="I92" t="e">
        <v>#N/A</v>
      </c>
      <c r="J92" t="e">
        <v>#N/A</v>
      </c>
      <c r="K92" t="e">
        <v>#N/A</v>
      </c>
      <c r="L92">
        <v>0</v>
      </c>
      <c r="M92" t="e">
        <v>#N/A</v>
      </c>
    </row>
    <row r="93" spans="9:13" x14ac:dyDescent="0.25">
      <c r="I93" t="e">
        <v>#N/A</v>
      </c>
      <c r="J93" t="e">
        <v>#N/A</v>
      </c>
      <c r="K93" t="e">
        <v>#N/A</v>
      </c>
      <c r="L93">
        <v>0</v>
      </c>
      <c r="M93" t="e">
        <v>#N/A</v>
      </c>
    </row>
    <row r="94" spans="9:13" x14ac:dyDescent="0.25">
      <c r="I94" t="e">
        <v>#N/A</v>
      </c>
      <c r="J94" t="e">
        <v>#N/A</v>
      </c>
      <c r="K94" t="e">
        <v>#N/A</v>
      </c>
      <c r="L94">
        <v>0</v>
      </c>
      <c r="M94" t="e">
        <v>#N/A</v>
      </c>
    </row>
    <row r="95" spans="9:13" x14ac:dyDescent="0.25">
      <c r="I95" t="e">
        <v>#N/A</v>
      </c>
      <c r="J95" t="e">
        <v>#N/A</v>
      </c>
      <c r="K95" t="e">
        <v>#N/A</v>
      </c>
      <c r="L95">
        <v>0</v>
      </c>
      <c r="M95" t="e">
        <v>#N/A</v>
      </c>
    </row>
    <row r="96" spans="9:13" x14ac:dyDescent="0.25">
      <c r="I96" t="e">
        <v>#N/A</v>
      </c>
      <c r="J96" t="e">
        <v>#N/A</v>
      </c>
      <c r="K96" t="e">
        <v>#N/A</v>
      </c>
      <c r="L96">
        <v>0</v>
      </c>
      <c r="M96" t="e">
        <v>#N/A</v>
      </c>
    </row>
    <row r="97" spans="9:13" x14ac:dyDescent="0.25">
      <c r="I97" t="e">
        <v>#N/A</v>
      </c>
      <c r="J97" t="e">
        <v>#N/A</v>
      </c>
      <c r="K97" t="e">
        <v>#N/A</v>
      </c>
      <c r="L97">
        <v>0</v>
      </c>
      <c r="M97" t="e">
        <v>#N/A</v>
      </c>
    </row>
    <row r="98" spans="9:13" x14ac:dyDescent="0.25">
      <c r="I98" t="e">
        <v>#N/A</v>
      </c>
      <c r="J98" t="e">
        <v>#N/A</v>
      </c>
      <c r="K98" t="e">
        <v>#N/A</v>
      </c>
      <c r="L98">
        <v>0</v>
      </c>
      <c r="M98" t="e">
        <v>#N/A</v>
      </c>
    </row>
    <row r="99" spans="9:13" x14ac:dyDescent="0.25">
      <c r="I99" t="e">
        <v>#N/A</v>
      </c>
      <c r="J99" t="e">
        <v>#N/A</v>
      </c>
      <c r="K99" t="e">
        <v>#N/A</v>
      </c>
      <c r="L99">
        <v>0</v>
      </c>
      <c r="M99" t="e">
        <v>#N/A</v>
      </c>
    </row>
    <row r="100" spans="9:13" x14ac:dyDescent="0.25">
      <c r="I100" t="e">
        <v>#N/A</v>
      </c>
      <c r="J100" t="e">
        <v>#N/A</v>
      </c>
      <c r="K100" t="e">
        <v>#N/A</v>
      </c>
      <c r="L100">
        <v>0</v>
      </c>
      <c r="M100" t="e">
        <v>#N/A</v>
      </c>
    </row>
    <row r="101" spans="9:13" x14ac:dyDescent="0.25">
      <c r="I101" t="e">
        <v>#N/A</v>
      </c>
      <c r="J101" t="e">
        <v>#N/A</v>
      </c>
      <c r="K101" t="e">
        <v>#N/A</v>
      </c>
      <c r="L101">
        <v>0</v>
      </c>
      <c r="M101" t="e">
        <v>#N/A</v>
      </c>
    </row>
    <row r="102" spans="9:13" x14ac:dyDescent="0.25">
      <c r="I102" t="e">
        <v>#N/A</v>
      </c>
      <c r="J102" t="e">
        <v>#N/A</v>
      </c>
      <c r="K102" t="e">
        <v>#N/A</v>
      </c>
      <c r="L102">
        <v>0</v>
      </c>
      <c r="M102" t="e">
        <v>#N/A</v>
      </c>
    </row>
    <row r="103" spans="9:13" x14ac:dyDescent="0.25">
      <c r="I103" t="e">
        <v>#N/A</v>
      </c>
      <c r="J103" t="e">
        <v>#N/A</v>
      </c>
      <c r="K103" t="e">
        <v>#N/A</v>
      </c>
      <c r="L103">
        <v>0</v>
      </c>
      <c r="M103" t="e">
        <v>#N/A</v>
      </c>
    </row>
    <row r="104" spans="9:13" x14ac:dyDescent="0.25">
      <c r="I104" t="e">
        <v>#N/A</v>
      </c>
      <c r="J104" t="e">
        <v>#N/A</v>
      </c>
      <c r="K104" t="e">
        <v>#N/A</v>
      </c>
      <c r="L104">
        <v>0</v>
      </c>
      <c r="M104" t="e">
        <v>#N/A</v>
      </c>
    </row>
    <row r="105" spans="9:13" x14ac:dyDescent="0.25">
      <c r="I105" t="e">
        <v>#N/A</v>
      </c>
      <c r="J105" t="e">
        <v>#N/A</v>
      </c>
      <c r="K105" t="e">
        <v>#N/A</v>
      </c>
      <c r="L105">
        <v>0</v>
      </c>
      <c r="M105" t="e">
        <v>#N/A</v>
      </c>
    </row>
    <row r="106" spans="9:13" x14ac:dyDescent="0.25">
      <c r="I106" t="e">
        <v>#N/A</v>
      </c>
      <c r="J106" t="e">
        <v>#N/A</v>
      </c>
      <c r="K106" t="e">
        <v>#N/A</v>
      </c>
      <c r="L106">
        <v>0</v>
      </c>
      <c r="M106" t="e">
        <v>#N/A</v>
      </c>
    </row>
    <row r="107" spans="9:13" x14ac:dyDescent="0.25">
      <c r="I107" t="e">
        <v>#N/A</v>
      </c>
      <c r="J107" t="e">
        <v>#N/A</v>
      </c>
      <c r="K107" t="e">
        <v>#N/A</v>
      </c>
      <c r="L107">
        <v>0</v>
      </c>
      <c r="M107" t="e">
        <v>#N/A</v>
      </c>
    </row>
    <row r="108" spans="9:13" x14ac:dyDescent="0.25">
      <c r="I108" t="e">
        <v>#N/A</v>
      </c>
      <c r="J108" t="e">
        <v>#N/A</v>
      </c>
      <c r="K108" t="e">
        <v>#N/A</v>
      </c>
      <c r="L108">
        <v>0</v>
      </c>
      <c r="M108" t="e">
        <v>#N/A</v>
      </c>
    </row>
    <row r="109" spans="9:13" x14ac:dyDescent="0.25">
      <c r="I109" t="e">
        <v>#N/A</v>
      </c>
      <c r="J109" t="e">
        <v>#N/A</v>
      </c>
      <c r="K109" t="e">
        <v>#N/A</v>
      </c>
      <c r="L109">
        <v>0</v>
      </c>
      <c r="M109" t="e">
        <v>#N/A</v>
      </c>
    </row>
    <row r="110" spans="9:13" x14ac:dyDescent="0.25">
      <c r="I110" t="e">
        <v>#N/A</v>
      </c>
      <c r="J110" t="e">
        <v>#N/A</v>
      </c>
      <c r="K110" t="e">
        <v>#N/A</v>
      </c>
      <c r="L110">
        <v>0</v>
      </c>
      <c r="M110" t="e">
        <v>#N/A</v>
      </c>
    </row>
    <row r="111" spans="9:13" x14ac:dyDescent="0.25">
      <c r="I111" t="e">
        <v>#N/A</v>
      </c>
      <c r="J111" t="e">
        <v>#N/A</v>
      </c>
      <c r="K111" t="e">
        <v>#N/A</v>
      </c>
      <c r="L111">
        <v>0</v>
      </c>
      <c r="M111" t="e">
        <v>#N/A</v>
      </c>
    </row>
    <row r="112" spans="9:13" x14ac:dyDescent="0.25">
      <c r="I112" t="e">
        <v>#N/A</v>
      </c>
      <c r="J112" t="e">
        <v>#N/A</v>
      </c>
      <c r="K112" t="e">
        <v>#N/A</v>
      </c>
      <c r="L112">
        <v>0</v>
      </c>
      <c r="M112" t="e">
        <v>#N/A</v>
      </c>
    </row>
    <row r="113" spans="9:13" x14ac:dyDescent="0.25">
      <c r="I113" t="e">
        <v>#N/A</v>
      </c>
      <c r="J113" t="e">
        <v>#N/A</v>
      </c>
      <c r="K113" t="e">
        <v>#N/A</v>
      </c>
      <c r="L113">
        <v>0</v>
      </c>
      <c r="M113" t="e">
        <v>#N/A</v>
      </c>
    </row>
    <row r="114" spans="9:13" x14ac:dyDescent="0.25">
      <c r="I114" t="e">
        <v>#N/A</v>
      </c>
      <c r="J114" t="e">
        <v>#N/A</v>
      </c>
      <c r="K114" t="e">
        <v>#N/A</v>
      </c>
      <c r="L114">
        <v>0</v>
      </c>
      <c r="M114" t="e">
        <v>#N/A</v>
      </c>
    </row>
    <row r="115" spans="9:13" x14ac:dyDescent="0.25">
      <c r="I115" t="e">
        <v>#N/A</v>
      </c>
      <c r="J115" t="e">
        <v>#N/A</v>
      </c>
      <c r="K115" t="e">
        <v>#N/A</v>
      </c>
      <c r="L115">
        <v>0</v>
      </c>
      <c r="M115" t="e">
        <v>#N/A</v>
      </c>
    </row>
    <row r="116" spans="9:13" x14ac:dyDescent="0.25">
      <c r="I116" t="e">
        <v>#N/A</v>
      </c>
      <c r="J116" t="e">
        <v>#N/A</v>
      </c>
      <c r="K116" t="e">
        <v>#N/A</v>
      </c>
      <c r="L116">
        <v>0</v>
      </c>
      <c r="M116" t="e">
        <v>#N/A</v>
      </c>
    </row>
    <row r="117" spans="9:13" x14ac:dyDescent="0.25">
      <c r="I117" t="e">
        <v>#N/A</v>
      </c>
      <c r="J117" t="e">
        <v>#N/A</v>
      </c>
      <c r="K117" t="e">
        <v>#N/A</v>
      </c>
      <c r="L117">
        <v>0</v>
      </c>
      <c r="M117" t="e">
        <v>#N/A</v>
      </c>
    </row>
    <row r="118" spans="9:13" x14ac:dyDescent="0.25">
      <c r="I118" t="e">
        <v>#N/A</v>
      </c>
      <c r="J118" t="e">
        <v>#N/A</v>
      </c>
      <c r="K118" t="e">
        <v>#N/A</v>
      </c>
      <c r="L118">
        <v>0</v>
      </c>
      <c r="M118" t="e">
        <v>#N/A</v>
      </c>
    </row>
    <row r="119" spans="9:13" x14ac:dyDescent="0.25">
      <c r="I119" t="e">
        <v>#N/A</v>
      </c>
      <c r="J119" t="e">
        <v>#N/A</v>
      </c>
      <c r="K119" t="e">
        <v>#N/A</v>
      </c>
      <c r="L119">
        <v>0</v>
      </c>
      <c r="M119" t="e">
        <v>#N/A</v>
      </c>
    </row>
    <row r="120" spans="9:13" x14ac:dyDescent="0.25">
      <c r="I120" t="e">
        <v>#N/A</v>
      </c>
      <c r="J120" t="e">
        <v>#N/A</v>
      </c>
      <c r="K120" t="e">
        <v>#N/A</v>
      </c>
      <c r="L120">
        <v>0</v>
      </c>
      <c r="M120" t="e">
        <v>#N/A</v>
      </c>
    </row>
    <row r="121" spans="9:13" x14ac:dyDescent="0.25">
      <c r="I121" t="e">
        <v>#N/A</v>
      </c>
      <c r="J121" t="e">
        <v>#N/A</v>
      </c>
      <c r="K121" t="e">
        <v>#N/A</v>
      </c>
      <c r="L121">
        <v>0</v>
      </c>
      <c r="M121" t="e">
        <v>#N/A</v>
      </c>
    </row>
    <row r="122" spans="9:13" x14ac:dyDescent="0.25">
      <c r="I122" t="e">
        <v>#N/A</v>
      </c>
      <c r="J122" t="e">
        <v>#N/A</v>
      </c>
      <c r="K122" t="e">
        <v>#N/A</v>
      </c>
      <c r="L122">
        <v>0</v>
      </c>
      <c r="M122" t="e">
        <v>#N/A</v>
      </c>
    </row>
    <row r="123" spans="9:13" x14ac:dyDescent="0.25">
      <c r="I123" t="e">
        <v>#N/A</v>
      </c>
      <c r="J123" t="e">
        <v>#N/A</v>
      </c>
      <c r="K123" t="e">
        <v>#N/A</v>
      </c>
      <c r="L123">
        <v>0</v>
      </c>
      <c r="M123" t="e">
        <v>#N/A</v>
      </c>
    </row>
    <row r="124" spans="9:13" x14ac:dyDescent="0.25">
      <c r="I124" t="e">
        <v>#N/A</v>
      </c>
      <c r="J124" t="e">
        <v>#N/A</v>
      </c>
      <c r="K124" t="e">
        <v>#N/A</v>
      </c>
      <c r="L124">
        <v>0</v>
      </c>
      <c r="M124" t="e">
        <v>#N/A</v>
      </c>
    </row>
    <row r="125" spans="9:13" x14ac:dyDescent="0.25">
      <c r="I125" t="e">
        <v>#N/A</v>
      </c>
      <c r="J125" t="e">
        <v>#N/A</v>
      </c>
      <c r="K125" t="e">
        <v>#N/A</v>
      </c>
      <c r="L125">
        <v>0</v>
      </c>
      <c r="M125" t="e">
        <v>#N/A</v>
      </c>
    </row>
    <row r="126" spans="9:13" x14ac:dyDescent="0.25">
      <c r="I126" t="e">
        <v>#N/A</v>
      </c>
      <c r="J126" t="e">
        <v>#N/A</v>
      </c>
      <c r="K126" t="e">
        <v>#N/A</v>
      </c>
      <c r="L126">
        <v>0</v>
      </c>
      <c r="M126" t="e">
        <v>#N/A</v>
      </c>
    </row>
    <row r="127" spans="9:13" x14ac:dyDescent="0.25">
      <c r="I127" t="e">
        <v>#N/A</v>
      </c>
      <c r="J127" t="e">
        <v>#N/A</v>
      </c>
      <c r="K127" t="e">
        <v>#N/A</v>
      </c>
      <c r="L127">
        <v>0</v>
      </c>
      <c r="M127" t="e">
        <v>#N/A</v>
      </c>
    </row>
    <row r="128" spans="9:13" x14ac:dyDescent="0.25">
      <c r="I128" t="e">
        <v>#N/A</v>
      </c>
      <c r="J128" t="e">
        <v>#N/A</v>
      </c>
      <c r="K128" t="e">
        <v>#N/A</v>
      </c>
      <c r="L128">
        <v>0</v>
      </c>
      <c r="M128" t="e">
        <v>#N/A</v>
      </c>
    </row>
    <row r="129" spans="9:13" x14ac:dyDescent="0.25">
      <c r="I129" t="e">
        <v>#N/A</v>
      </c>
      <c r="J129" t="e">
        <v>#N/A</v>
      </c>
      <c r="K129" t="e">
        <v>#N/A</v>
      </c>
      <c r="L129">
        <v>0</v>
      </c>
      <c r="M129" t="e">
        <v>#N/A</v>
      </c>
    </row>
    <row r="130" spans="9:13" x14ac:dyDescent="0.25">
      <c r="I130" t="e">
        <v>#N/A</v>
      </c>
      <c r="J130" t="e">
        <v>#N/A</v>
      </c>
      <c r="K130" t="e">
        <v>#N/A</v>
      </c>
      <c r="L130">
        <v>0</v>
      </c>
      <c r="M130" t="e">
        <v>#N/A</v>
      </c>
    </row>
    <row r="131" spans="9:13" x14ac:dyDescent="0.25">
      <c r="I131" t="e">
        <v>#N/A</v>
      </c>
      <c r="J131" t="e">
        <v>#N/A</v>
      </c>
      <c r="K131" t="e">
        <v>#N/A</v>
      </c>
      <c r="L131">
        <v>0</v>
      </c>
      <c r="M131" t="e">
        <v>#N/A</v>
      </c>
    </row>
    <row r="132" spans="9:13" x14ac:dyDescent="0.25">
      <c r="I132" t="e">
        <v>#N/A</v>
      </c>
      <c r="J132" t="e">
        <v>#N/A</v>
      </c>
      <c r="K132" t="e">
        <v>#N/A</v>
      </c>
      <c r="L132">
        <v>0</v>
      </c>
      <c r="M132" t="e">
        <v>#N/A</v>
      </c>
    </row>
    <row r="133" spans="9:13" x14ac:dyDescent="0.25">
      <c r="I133" t="e">
        <v>#N/A</v>
      </c>
      <c r="J133" t="e">
        <v>#N/A</v>
      </c>
      <c r="K133" t="e">
        <v>#N/A</v>
      </c>
      <c r="L133">
        <v>0</v>
      </c>
      <c r="M133" t="e">
        <v>#N/A</v>
      </c>
    </row>
    <row r="134" spans="9:13" x14ac:dyDescent="0.25">
      <c r="I134" t="e">
        <v>#N/A</v>
      </c>
      <c r="J134" t="e">
        <v>#N/A</v>
      </c>
      <c r="K134" t="e">
        <v>#N/A</v>
      </c>
      <c r="L134">
        <v>0</v>
      </c>
      <c r="M134" t="e">
        <v>#N/A</v>
      </c>
    </row>
    <row r="135" spans="9:13" x14ac:dyDescent="0.25">
      <c r="I135" t="e">
        <v>#N/A</v>
      </c>
      <c r="J135" t="e">
        <v>#N/A</v>
      </c>
      <c r="K135" t="e">
        <v>#N/A</v>
      </c>
      <c r="L135">
        <v>0</v>
      </c>
      <c r="M135" t="e">
        <v>#N/A</v>
      </c>
    </row>
    <row r="136" spans="9:13" x14ac:dyDescent="0.25">
      <c r="I136" t="e">
        <v>#N/A</v>
      </c>
      <c r="J136" t="e">
        <v>#N/A</v>
      </c>
      <c r="K136" t="e">
        <v>#N/A</v>
      </c>
      <c r="L136">
        <v>0</v>
      </c>
      <c r="M136" t="e">
        <v>#N/A</v>
      </c>
    </row>
    <row r="137" spans="9:13" x14ac:dyDescent="0.25">
      <c r="I137" t="e">
        <v>#N/A</v>
      </c>
      <c r="J137" t="e">
        <v>#N/A</v>
      </c>
      <c r="K137" t="e">
        <v>#N/A</v>
      </c>
      <c r="L137">
        <v>0</v>
      </c>
      <c r="M137" t="e">
        <v>#N/A</v>
      </c>
    </row>
    <row r="138" spans="9:13" x14ac:dyDescent="0.25">
      <c r="I138" t="e">
        <v>#N/A</v>
      </c>
      <c r="J138" t="e">
        <v>#N/A</v>
      </c>
      <c r="K138" t="e">
        <v>#N/A</v>
      </c>
      <c r="L138">
        <v>0</v>
      </c>
      <c r="M138" t="e">
        <v>#N/A</v>
      </c>
    </row>
    <row r="139" spans="9:13" x14ac:dyDescent="0.25">
      <c r="I139" t="e">
        <v>#N/A</v>
      </c>
      <c r="J139" t="e">
        <v>#N/A</v>
      </c>
      <c r="K139" t="e">
        <v>#N/A</v>
      </c>
      <c r="L139">
        <v>0</v>
      </c>
      <c r="M139" t="e">
        <v>#N/A</v>
      </c>
    </row>
    <row r="140" spans="9:13" x14ac:dyDescent="0.25">
      <c r="I140" t="e">
        <v>#N/A</v>
      </c>
      <c r="J140" t="e">
        <v>#N/A</v>
      </c>
      <c r="K140" t="e">
        <v>#N/A</v>
      </c>
      <c r="L140">
        <v>0</v>
      </c>
      <c r="M140" t="e">
        <v>#N/A</v>
      </c>
    </row>
    <row r="141" spans="9:13" x14ac:dyDescent="0.25">
      <c r="I141" t="e">
        <v>#N/A</v>
      </c>
      <c r="J141" t="e">
        <v>#N/A</v>
      </c>
      <c r="K141" t="e">
        <v>#N/A</v>
      </c>
      <c r="L141">
        <v>0</v>
      </c>
      <c r="M141" t="e">
        <v>#N/A</v>
      </c>
    </row>
    <row r="142" spans="9:13" x14ac:dyDescent="0.25">
      <c r="I142" t="e">
        <v>#N/A</v>
      </c>
      <c r="J142" t="e">
        <v>#N/A</v>
      </c>
      <c r="K142" t="e">
        <v>#N/A</v>
      </c>
      <c r="L142">
        <v>0</v>
      </c>
      <c r="M142" t="e">
        <v>#N/A</v>
      </c>
    </row>
    <row r="143" spans="9:13" x14ac:dyDescent="0.25">
      <c r="I143" t="e">
        <v>#N/A</v>
      </c>
      <c r="J143" t="e">
        <v>#N/A</v>
      </c>
      <c r="K143" t="e">
        <v>#N/A</v>
      </c>
      <c r="L143">
        <v>0</v>
      </c>
      <c r="M143" t="e">
        <v>#N/A</v>
      </c>
    </row>
    <row r="144" spans="9:13" x14ac:dyDescent="0.25">
      <c r="I144" t="e">
        <v>#N/A</v>
      </c>
      <c r="J144" t="e">
        <v>#N/A</v>
      </c>
      <c r="K144" t="e">
        <v>#N/A</v>
      </c>
      <c r="L144">
        <v>0</v>
      </c>
      <c r="M144" t="e">
        <v>#N/A</v>
      </c>
    </row>
    <row r="145" spans="9:13" x14ac:dyDescent="0.25">
      <c r="I145" t="e">
        <v>#N/A</v>
      </c>
      <c r="J145" t="e">
        <v>#N/A</v>
      </c>
      <c r="K145" t="e">
        <v>#N/A</v>
      </c>
      <c r="L145">
        <v>0</v>
      </c>
      <c r="M145" t="e">
        <v>#N/A</v>
      </c>
    </row>
    <row r="146" spans="9:13" x14ac:dyDescent="0.25">
      <c r="I146" t="e">
        <v>#N/A</v>
      </c>
      <c r="J146" t="e">
        <v>#N/A</v>
      </c>
      <c r="K146" t="e">
        <v>#N/A</v>
      </c>
      <c r="L146">
        <v>0</v>
      </c>
      <c r="M146" t="e">
        <v>#N/A</v>
      </c>
    </row>
    <row r="147" spans="9:13" x14ac:dyDescent="0.25">
      <c r="I147" t="e">
        <v>#N/A</v>
      </c>
      <c r="J147" t="e">
        <v>#N/A</v>
      </c>
      <c r="K147" t="e">
        <v>#N/A</v>
      </c>
      <c r="L147">
        <v>0</v>
      </c>
      <c r="M147" t="e">
        <v>#N/A</v>
      </c>
    </row>
    <row r="148" spans="9:13" x14ac:dyDescent="0.25">
      <c r="I148" t="e">
        <v>#N/A</v>
      </c>
      <c r="J148" t="e">
        <v>#N/A</v>
      </c>
      <c r="K148" t="e">
        <v>#N/A</v>
      </c>
      <c r="L148">
        <v>0</v>
      </c>
      <c r="M148" t="e">
        <v>#N/A</v>
      </c>
    </row>
    <row r="149" spans="9:13" x14ac:dyDescent="0.25">
      <c r="I149" t="e">
        <v>#N/A</v>
      </c>
      <c r="J149" t="e">
        <v>#N/A</v>
      </c>
      <c r="K149" t="e">
        <v>#N/A</v>
      </c>
      <c r="L149">
        <v>0</v>
      </c>
      <c r="M149" t="e">
        <v>#N/A</v>
      </c>
    </row>
    <row r="150" spans="9:13" x14ac:dyDescent="0.25">
      <c r="I150" t="e">
        <v>#N/A</v>
      </c>
      <c r="J150" t="e">
        <v>#N/A</v>
      </c>
      <c r="K150" t="e">
        <v>#N/A</v>
      </c>
      <c r="L150">
        <v>0</v>
      </c>
      <c r="M150" t="e">
        <v>#N/A</v>
      </c>
    </row>
    <row r="151" spans="9:13" x14ac:dyDescent="0.25">
      <c r="I151" t="e">
        <v>#N/A</v>
      </c>
      <c r="J151" t="e">
        <v>#N/A</v>
      </c>
      <c r="K151" t="e">
        <v>#N/A</v>
      </c>
      <c r="L151">
        <v>0</v>
      </c>
      <c r="M151" t="e">
        <v>#N/A</v>
      </c>
    </row>
    <row r="152" spans="9:13" x14ac:dyDescent="0.25">
      <c r="I152" t="e">
        <v>#N/A</v>
      </c>
      <c r="J152" t="e">
        <v>#N/A</v>
      </c>
      <c r="K152" t="e">
        <v>#N/A</v>
      </c>
      <c r="L152">
        <v>0</v>
      </c>
      <c r="M152" t="e">
        <v>#N/A</v>
      </c>
    </row>
    <row r="153" spans="9:13" x14ac:dyDescent="0.25">
      <c r="I153" t="e">
        <v>#N/A</v>
      </c>
      <c r="J153" t="e">
        <v>#N/A</v>
      </c>
      <c r="K153" t="e">
        <v>#N/A</v>
      </c>
      <c r="L153">
        <v>0</v>
      </c>
      <c r="M153" t="e">
        <v>#N/A</v>
      </c>
    </row>
    <row r="154" spans="9:13" x14ac:dyDescent="0.25">
      <c r="I154" t="e">
        <v>#N/A</v>
      </c>
      <c r="J154" t="e">
        <v>#N/A</v>
      </c>
      <c r="K154" t="e">
        <v>#N/A</v>
      </c>
      <c r="L154">
        <v>0</v>
      </c>
      <c r="M154" t="e">
        <v>#N/A</v>
      </c>
    </row>
    <row r="155" spans="9:13" x14ac:dyDescent="0.25">
      <c r="I155" t="e">
        <v>#N/A</v>
      </c>
      <c r="J155" t="e">
        <v>#N/A</v>
      </c>
      <c r="K155" t="e">
        <v>#N/A</v>
      </c>
      <c r="L155">
        <v>0</v>
      </c>
      <c r="M155" t="e">
        <v>#N/A</v>
      </c>
    </row>
    <row r="156" spans="9:13" x14ac:dyDescent="0.25">
      <c r="I156" t="e">
        <v>#N/A</v>
      </c>
      <c r="J156" t="e">
        <v>#N/A</v>
      </c>
      <c r="K156" t="e">
        <v>#N/A</v>
      </c>
      <c r="L156">
        <v>0</v>
      </c>
      <c r="M156" t="e">
        <v>#N/A</v>
      </c>
    </row>
    <row r="157" spans="9:13" x14ac:dyDescent="0.25">
      <c r="I157" t="e">
        <v>#N/A</v>
      </c>
      <c r="J157" t="e">
        <v>#N/A</v>
      </c>
      <c r="K157" t="e">
        <v>#N/A</v>
      </c>
      <c r="L157">
        <v>0</v>
      </c>
      <c r="M157" t="e">
        <v>#N/A</v>
      </c>
    </row>
    <row r="158" spans="9:13" x14ac:dyDescent="0.25">
      <c r="I158" t="e">
        <v>#N/A</v>
      </c>
      <c r="J158" t="e">
        <v>#N/A</v>
      </c>
      <c r="K158" t="e">
        <v>#N/A</v>
      </c>
      <c r="L158">
        <v>0</v>
      </c>
      <c r="M158" t="e">
        <v>#N/A</v>
      </c>
    </row>
    <row r="159" spans="9:13" x14ac:dyDescent="0.25">
      <c r="I159" t="e">
        <v>#N/A</v>
      </c>
      <c r="J159" t="e">
        <v>#N/A</v>
      </c>
      <c r="K159" t="e">
        <v>#N/A</v>
      </c>
      <c r="L159">
        <v>0</v>
      </c>
      <c r="M159" t="e">
        <v>#N/A</v>
      </c>
    </row>
    <row r="160" spans="9:13" x14ac:dyDescent="0.25">
      <c r="I160" t="e">
        <v>#N/A</v>
      </c>
      <c r="J160" t="e">
        <v>#N/A</v>
      </c>
      <c r="K160" t="e">
        <v>#N/A</v>
      </c>
      <c r="L160">
        <v>0</v>
      </c>
      <c r="M160" t="e">
        <v>#N/A</v>
      </c>
    </row>
    <row r="161" spans="9:13" x14ac:dyDescent="0.25">
      <c r="I161" t="e">
        <v>#N/A</v>
      </c>
      <c r="J161" t="e">
        <v>#N/A</v>
      </c>
      <c r="K161" t="e">
        <v>#N/A</v>
      </c>
      <c r="L161">
        <v>0</v>
      </c>
      <c r="M161" t="e">
        <v>#N/A</v>
      </c>
    </row>
    <row r="162" spans="9:13" x14ac:dyDescent="0.25">
      <c r="I162" t="e">
        <v>#N/A</v>
      </c>
      <c r="J162" t="e">
        <v>#N/A</v>
      </c>
      <c r="K162" t="e">
        <v>#N/A</v>
      </c>
      <c r="L162">
        <v>0</v>
      </c>
      <c r="M162" t="e">
        <v>#N/A</v>
      </c>
    </row>
    <row r="163" spans="9:13" x14ac:dyDescent="0.25">
      <c r="I163" t="e">
        <v>#N/A</v>
      </c>
      <c r="J163" t="e">
        <v>#N/A</v>
      </c>
      <c r="K163" t="e">
        <v>#N/A</v>
      </c>
      <c r="L163">
        <v>0</v>
      </c>
      <c r="M163" t="e">
        <v>#N/A</v>
      </c>
    </row>
    <row r="164" spans="9:13" x14ac:dyDescent="0.25">
      <c r="I164" t="e">
        <v>#N/A</v>
      </c>
      <c r="J164" t="e">
        <v>#N/A</v>
      </c>
      <c r="K164" t="e">
        <v>#N/A</v>
      </c>
      <c r="L164">
        <v>0</v>
      </c>
      <c r="M164" t="e">
        <v>#N/A</v>
      </c>
    </row>
    <row r="165" spans="9:13" x14ac:dyDescent="0.25">
      <c r="I165" t="e">
        <v>#N/A</v>
      </c>
      <c r="J165" t="e">
        <v>#N/A</v>
      </c>
      <c r="K165" t="e">
        <v>#N/A</v>
      </c>
      <c r="L165">
        <v>0</v>
      </c>
      <c r="M165" t="e">
        <v>#N/A</v>
      </c>
    </row>
    <row r="166" spans="9:13" x14ac:dyDescent="0.25">
      <c r="I166" t="e">
        <v>#N/A</v>
      </c>
      <c r="J166" t="e">
        <v>#N/A</v>
      </c>
      <c r="K166" t="e">
        <v>#N/A</v>
      </c>
      <c r="L166">
        <v>0</v>
      </c>
      <c r="M166" t="e">
        <v>#N/A</v>
      </c>
    </row>
    <row r="167" spans="9:13" x14ac:dyDescent="0.25">
      <c r="I167" t="e">
        <v>#N/A</v>
      </c>
      <c r="J167" t="e">
        <v>#N/A</v>
      </c>
      <c r="K167" t="e">
        <v>#N/A</v>
      </c>
      <c r="L167">
        <v>0</v>
      </c>
      <c r="M167" t="e">
        <v>#N/A</v>
      </c>
    </row>
    <row r="168" spans="9:13" x14ac:dyDescent="0.25">
      <c r="I168" t="e">
        <v>#N/A</v>
      </c>
      <c r="J168" t="e">
        <v>#N/A</v>
      </c>
      <c r="K168" t="e">
        <v>#N/A</v>
      </c>
      <c r="L168">
        <v>0</v>
      </c>
      <c r="M168" t="e">
        <v>#N/A</v>
      </c>
    </row>
    <row r="169" spans="9:13" x14ac:dyDescent="0.25">
      <c r="I169" t="e">
        <v>#N/A</v>
      </c>
      <c r="J169" t="e">
        <v>#N/A</v>
      </c>
      <c r="K169" t="e">
        <v>#N/A</v>
      </c>
      <c r="L169">
        <v>0</v>
      </c>
      <c r="M169" t="e">
        <v>#N/A</v>
      </c>
    </row>
    <row r="170" spans="9:13" x14ac:dyDescent="0.25">
      <c r="I170" t="e">
        <v>#N/A</v>
      </c>
      <c r="J170" t="e">
        <v>#N/A</v>
      </c>
      <c r="K170" t="e">
        <v>#N/A</v>
      </c>
      <c r="L170">
        <v>0</v>
      </c>
      <c r="M170" t="e">
        <v>#N/A</v>
      </c>
    </row>
    <row r="171" spans="9:13" x14ac:dyDescent="0.25">
      <c r="I171" t="e">
        <v>#N/A</v>
      </c>
      <c r="J171" t="e">
        <v>#N/A</v>
      </c>
      <c r="K171" t="e">
        <v>#N/A</v>
      </c>
      <c r="L171">
        <v>0</v>
      </c>
      <c r="M171" t="e">
        <v>#N/A</v>
      </c>
    </row>
    <row r="172" spans="9:13" x14ac:dyDescent="0.25">
      <c r="I172" t="e">
        <v>#N/A</v>
      </c>
      <c r="J172" t="e">
        <v>#N/A</v>
      </c>
      <c r="K172" t="e">
        <v>#N/A</v>
      </c>
      <c r="L172">
        <v>0</v>
      </c>
      <c r="M172" t="e">
        <v>#N/A</v>
      </c>
    </row>
    <row r="173" spans="9:13" x14ac:dyDescent="0.25">
      <c r="I173" t="e">
        <v>#N/A</v>
      </c>
      <c r="J173" t="e">
        <v>#N/A</v>
      </c>
      <c r="K173" t="e">
        <v>#N/A</v>
      </c>
      <c r="L173">
        <v>0</v>
      </c>
      <c r="M173" t="e">
        <v>#N/A</v>
      </c>
    </row>
    <row r="174" spans="9:13" x14ac:dyDescent="0.25">
      <c r="I174" t="e">
        <v>#N/A</v>
      </c>
      <c r="J174" t="e">
        <v>#N/A</v>
      </c>
      <c r="K174" t="e">
        <v>#N/A</v>
      </c>
      <c r="L174">
        <v>0</v>
      </c>
      <c r="M174" t="e">
        <v>#N/A</v>
      </c>
    </row>
    <row r="175" spans="9:13" x14ac:dyDescent="0.25">
      <c r="I175" t="e">
        <v>#N/A</v>
      </c>
      <c r="J175" t="e">
        <v>#N/A</v>
      </c>
      <c r="K175" t="e">
        <v>#N/A</v>
      </c>
      <c r="L175">
        <v>0</v>
      </c>
      <c r="M175" t="e">
        <v>#N/A</v>
      </c>
    </row>
    <row r="176" spans="9:13" x14ac:dyDescent="0.25">
      <c r="I176" t="e">
        <v>#N/A</v>
      </c>
      <c r="J176" t="e">
        <v>#N/A</v>
      </c>
      <c r="K176" t="e">
        <v>#N/A</v>
      </c>
      <c r="L176">
        <v>0</v>
      </c>
      <c r="M176" t="e">
        <v>#N/A</v>
      </c>
    </row>
    <row r="177" spans="9:13" x14ac:dyDescent="0.25">
      <c r="I177" t="e">
        <v>#N/A</v>
      </c>
      <c r="J177" t="e">
        <v>#N/A</v>
      </c>
      <c r="K177" t="e">
        <v>#N/A</v>
      </c>
      <c r="L177">
        <v>0</v>
      </c>
      <c r="M177" t="e">
        <v>#N/A</v>
      </c>
    </row>
    <row r="178" spans="9:13" x14ac:dyDescent="0.25">
      <c r="I178" t="e">
        <v>#N/A</v>
      </c>
      <c r="J178" t="e">
        <v>#N/A</v>
      </c>
      <c r="K178" t="e">
        <v>#N/A</v>
      </c>
      <c r="L178">
        <v>0</v>
      </c>
      <c r="M178" t="e">
        <v>#N/A</v>
      </c>
    </row>
    <row r="179" spans="9:13" x14ac:dyDescent="0.25">
      <c r="I179" t="e">
        <v>#N/A</v>
      </c>
      <c r="J179" t="e">
        <v>#N/A</v>
      </c>
      <c r="K179" t="e">
        <v>#N/A</v>
      </c>
      <c r="L179">
        <v>0</v>
      </c>
      <c r="M179" t="e">
        <v>#N/A</v>
      </c>
    </row>
    <row r="180" spans="9:13" x14ac:dyDescent="0.25">
      <c r="I180" t="e">
        <v>#N/A</v>
      </c>
      <c r="J180" t="e">
        <v>#N/A</v>
      </c>
      <c r="K180" t="e">
        <v>#N/A</v>
      </c>
      <c r="L180">
        <v>0</v>
      </c>
      <c r="M180" t="e">
        <v>#N/A</v>
      </c>
    </row>
    <row r="181" spans="9:13" x14ac:dyDescent="0.25">
      <c r="I181" t="e">
        <v>#N/A</v>
      </c>
      <c r="J181" t="e">
        <v>#N/A</v>
      </c>
      <c r="K181" t="e">
        <v>#N/A</v>
      </c>
      <c r="L181">
        <v>0</v>
      </c>
      <c r="M181" t="e">
        <v>#N/A</v>
      </c>
    </row>
    <row r="182" spans="9:13" x14ac:dyDescent="0.25">
      <c r="I182" t="e">
        <v>#N/A</v>
      </c>
      <c r="J182" t="e">
        <v>#N/A</v>
      </c>
      <c r="K182" t="e">
        <v>#N/A</v>
      </c>
      <c r="L182">
        <v>0</v>
      </c>
      <c r="M182" t="e">
        <v>#N/A</v>
      </c>
    </row>
    <row r="183" spans="9:13" x14ac:dyDescent="0.25">
      <c r="I183" t="e">
        <v>#N/A</v>
      </c>
      <c r="J183" t="e">
        <v>#N/A</v>
      </c>
      <c r="K183" t="e">
        <v>#N/A</v>
      </c>
      <c r="L183">
        <v>0</v>
      </c>
      <c r="M183" t="e">
        <v>#N/A</v>
      </c>
    </row>
    <row r="184" spans="9:13" x14ac:dyDescent="0.25">
      <c r="I184" t="e">
        <v>#N/A</v>
      </c>
      <c r="J184" t="e">
        <v>#N/A</v>
      </c>
      <c r="K184" t="e">
        <v>#N/A</v>
      </c>
      <c r="L184">
        <v>0</v>
      </c>
      <c r="M184" t="e">
        <v>#N/A</v>
      </c>
    </row>
    <row r="185" spans="9:13" x14ac:dyDescent="0.25">
      <c r="I185" t="e">
        <v>#N/A</v>
      </c>
      <c r="J185" t="e">
        <v>#N/A</v>
      </c>
      <c r="K185" t="e">
        <v>#N/A</v>
      </c>
      <c r="L185">
        <v>0</v>
      </c>
      <c r="M185" t="e">
        <v>#N/A</v>
      </c>
    </row>
    <row r="186" spans="9:13" x14ac:dyDescent="0.25">
      <c r="I186" t="e">
        <v>#N/A</v>
      </c>
      <c r="J186" t="e">
        <v>#N/A</v>
      </c>
      <c r="K186" t="e">
        <v>#N/A</v>
      </c>
      <c r="L186">
        <v>0</v>
      </c>
      <c r="M186" t="e">
        <v>#N/A</v>
      </c>
    </row>
    <row r="187" spans="9:13" x14ac:dyDescent="0.25">
      <c r="I187" t="e">
        <v>#N/A</v>
      </c>
      <c r="J187" t="e">
        <v>#N/A</v>
      </c>
      <c r="K187" t="e">
        <v>#N/A</v>
      </c>
      <c r="L187">
        <v>0</v>
      </c>
      <c r="M187" t="e">
        <v>#N/A</v>
      </c>
    </row>
    <row r="188" spans="9:13" x14ac:dyDescent="0.25">
      <c r="I188" t="e">
        <v>#N/A</v>
      </c>
      <c r="J188" t="e">
        <v>#N/A</v>
      </c>
      <c r="K188" t="e">
        <v>#N/A</v>
      </c>
      <c r="L188">
        <v>0</v>
      </c>
      <c r="M188" t="e">
        <v>#N/A</v>
      </c>
    </row>
    <row r="189" spans="9:13" x14ac:dyDescent="0.25">
      <c r="I189" t="e">
        <v>#N/A</v>
      </c>
      <c r="J189" t="e">
        <v>#N/A</v>
      </c>
      <c r="K189" t="e">
        <v>#N/A</v>
      </c>
      <c r="L189">
        <v>0</v>
      </c>
      <c r="M189" t="e">
        <v>#N/A</v>
      </c>
    </row>
    <row r="190" spans="9:13" x14ac:dyDescent="0.25">
      <c r="I190" t="e">
        <v>#N/A</v>
      </c>
      <c r="J190" t="e">
        <v>#N/A</v>
      </c>
      <c r="K190" t="e">
        <v>#N/A</v>
      </c>
      <c r="L190">
        <v>0</v>
      </c>
      <c r="M190" t="e">
        <v>#N/A</v>
      </c>
    </row>
    <row r="191" spans="9:13" x14ac:dyDescent="0.25">
      <c r="I191" t="e">
        <v>#N/A</v>
      </c>
      <c r="J191" t="e">
        <v>#N/A</v>
      </c>
      <c r="K191" t="e">
        <v>#N/A</v>
      </c>
      <c r="L191">
        <v>0</v>
      </c>
      <c r="M191" t="e">
        <v>#N/A</v>
      </c>
    </row>
    <row r="192" spans="9:13" x14ac:dyDescent="0.25">
      <c r="I192" t="e">
        <v>#N/A</v>
      </c>
      <c r="J192" t="e">
        <v>#N/A</v>
      </c>
      <c r="K192" t="e">
        <v>#N/A</v>
      </c>
      <c r="L192">
        <v>0</v>
      </c>
      <c r="M192" t="e">
        <v>#N/A</v>
      </c>
    </row>
    <row r="193" spans="9:13" x14ac:dyDescent="0.25">
      <c r="I193" t="e">
        <v>#N/A</v>
      </c>
      <c r="J193" t="e">
        <v>#N/A</v>
      </c>
      <c r="K193" t="e">
        <v>#N/A</v>
      </c>
      <c r="L193">
        <v>0</v>
      </c>
      <c r="M193" t="e">
        <v>#N/A</v>
      </c>
    </row>
    <row r="194" spans="9:13" x14ac:dyDescent="0.25">
      <c r="I194" t="e">
        <v>#N/A</v>
      </c>
      <c r="J194" t="e">
        <v>#N/A</v>
      </c>
      <c r="K194" t="e">
        <v>#N/A</v>
      </c>
      <c r="L194">
        <v>0</v>
      </c>
      <c r="M194" t="e">
        <v>#N/A</v>
      </c>
    </row>
    <row r="195" spans="9:13" x14ac:dyDescent="0.25">
      <c r="I195" t="e">
        <v>#N/A</v>
      </c>
      <c r="J195" t="e">
        <v>#N/A</v>
      </c>
      <c r="K195" t="e">
        <v>#N/A</v>
      </c>
      <c r="L195">
        <v>0</v>
      </c>
      <c r="M195" t="e">
        <v>#N/A</v>
      </c>
    </row>
    <row r="196" spans="9:13" x14ac:dyDescent="0.25">
      <c r="I196" t="e">
        <v>#N/A</v>
      </c>
      <c r="J196" t="e">
        <v>#N/A</v>
      </c>
      <c r="K196" t="e">
        <v>#N/A</v>
      </c>
      <c r="L196">
        <v>0</v>
      </c>
      <c r="M196" t="e">
        <v>#N/A</v>
      </c>
    </row>
    <row r="197" spans="9:13" x14ac:dyDescent="0.25">
      <c r="I197" t="e">
        <v>#N/A</v>
      </c>
      <c r="J197" t="e">
        <v>#N/A</v>
      </c>
      <c r="K197" t="e">
        <v>#N/A</v>
      </c>
      <c r="L197">
        <v>0</v>
      </c>
      <c r="M197" t="e">
        <v>#N/A</v>
      </c>
    </row>
    <row r="198" spans="9:13" x14ac:dyDescent="0.25">
      <c r="I198" t="e">
        <v>#N/A</v>
      </c>
      <c r="J198" t="e">
        <v>#N/A</v>
      </c>
      <c r="K198" t="e">
        <v>#N/A</v>
      </c>
      <c r="L198">
        <v>0</v>
      </c>
      <c r="M198" t="e">
        <v>#N/A</v>
      </c>
    </row>
    <row r="199" spans="9:13" x14ac:dyDescent="0.25">
      <c r="I199" t="e">
        <v>#N/A</v>
      </c>
      <c r="J199" t="e">
        <v>#N/A</v>
      </c>
      <c r="K199" t="e">
        <v>#N/A</v>
      </c>
      <c r="L199">
        <v>0</v>
      </c>
      <c r="M199" t="e">
        <v>#N/A</v>
      </c>
    </row>
    <row r="200" spans="9:13" x14ac:dyDescent="0.25">
      <c r="I200" t="e">
        <v>#N/A</v>
      </c>
      <c r="J200" t="e">
        <v>#N/A</v>
      </c>
      <c r="K200" t="e">
        <v>#N/A</v>
      </c>
      <c r="L200">
        <v>0</v>
      </c>
      <c r="M200" t="e">
        <v>#N/A</v>
      </c>
    </row>
    <row r="201" spans="9:13" x14ac:dyDescent="0.25">
      <c r="I201" t="e">
        <v>#N/A</v>
      </c>
      <c r="J201" t="e">
        <v>#N/A</v>
      </c>
      <c r="K201" t="e">
        <v>#N/A</v>
      </c>
      <c r="L201">
        <v>0</v>
      </c>
      <c r="M201" t="e">
        <v>#N/A</v>
      </c>
    </row>
    <row r="202" spans="9:13" x14ac:dyDescent="0.25">
      <c r="I202" t="e">
        <f ca="1">IF([1]!Table4[[#This Row],[تاريخ الانتهاء]]&gt;=TODAY(),[1]!Table4[رقم الجوال],0)</f>
        <v>#N/A</v>
      </c>
      <c r="J202" t="e">
        <f ca="1">IF([1]!Table4[تاريخ الانتهاء]&lt;=(TODAY()+8),[1]!Table4[رقم الجوال],0)-IF([1]!Table4[تاريخ الانتهاء]&lt;TODAY(),[1]!Table4[رقم الجوال],0)</f>
        <v>#N/A</v>
      </c>
      <c r="K202" t="e">
        <f ca="1">IF([1]!Table4[[#This Row],[تاريخ الانتهاء]]&lt;TODAY(),[1]!Table4[رقم الجوال],0)</f>
        <v>#N/A</v>
      </c>
      <c r="L202">
        <f>[1]!Table4[[#This Row],[رقم الجوال]]</f>
        <v>0</v>
      </c>
      <c r="M2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3" spans="9:13" x14ac:dyDescent="0.25">
      <c r="I203" t="e">
        <f ca="1">IF([1]!Table4[[#This Row],[تاريخ الانتهاء]]&gt;=TODAY(),[1]!Table4[رقم الجوال],0)</f>
        <v>#N/A</v>
      </c>
      <c r="J203" t="e">
        <f ca="1">IF([1]!Table4[تاريخ الانتهاء]&lt;=(TODAY()+8),[1]!Table4[رقم الجوال],0)-IF([1]!Table4[تاريخ الانتهاء]&lt;TODAY(),[1]!Table4[رقم الجوال],0)</f>
        <v>#N/A</v>
      </c>
      <c r="K203" t="e">
        <f ca="1">IF([1]!Table4[[#This Row],[تاريخ الانتهاء]]&lt;TODAY(),[1]!Table4[رقم الجوال],0)</f>
        <v>#N/A</v>
      </c>
      <c r="L203">
        <f>[1]!Table4[[#This Row],[رقم الجوال]]</f>
        <v>0</v>
      </c>
      <c r="M2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4" spans="9:13" x14ac:dyDescent="0.25">
      <c r="I204" t="e">
        <f ca="1">IF([1]!Table4[[#This Row],[تاريخ الانتهاء]]&gt;=TODAY(),[1]!Table4[رقم الجوال],0)</f>
        <v>#N/A</v>
      </c>
      <c r="J204" t="e">
        <f ca="1">IF([1]!Table4[تاريخ الانتهاء]&lt;=(TODAY()+8),[1]!Table4[رقم الجوال],0)-IF([1]!Table4[تاريخ الانتهاء]&lt;TODAY(),[1]!Table4[رقم الجوال],0)</f>
        <v>#N/A</v>
      </c>
      <c r="K204" t="e">
        <f ca="1">IF([1]!Table4[[#This Row],[تاريخ الانتهاء]]&lt;TODAY(),[1]!Table4[رقم الجوال],0)</f>
        <v>#N/A</v>
      </c>
      <c r="L204">
        <f>[1]!Table4[[#This Row],[رقم الجوال]]</f>
        <v>0</v>
      </c>
      <c r="M2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5" spans="9:13" x14ac:dyDescent="0.25">
      <c r="I205" t="e">
        <f ca="1">IF([1]!Table4[[#This Row],[تاريخ الانتهاء]]&gt;=TODAY(),[1]!Table4[رقم الجوال],0)</f>
        <v>#N/A</v>
      </c>
      <c r="J205" t="e">
        <f ca="1">IF([1]!Table4[تاريخ الانتهاء]&lt;=(TODAY()+8),[1]!Table4[رقم الجوال],0)-IF([1]!Table4[تاريخ الانتهاء]&lt;TODAY(),[1]!Table4[رقم الجوال],0)</f>
        <v>#N/A</v>
      </c>
      <c r="K205" t="e">
        <f ca="1">IF([1]!Table4[[#This Row],[تاريخ الانتهاء]]&lt;TODAY(),[1]!Table4[رقم الجوال],0)</f>
        <v>#N/A</v>
      </c>
      <c r="L205">
        <f>[1]!Table4[[#This Row],[رقم الجوال]]</f>
        <v>0</v>
      </c>
      <c r="M2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6" spans="9:13" x14ac:dyDescent="0.25">
      <c r="I206" t="e">
        <f ca="1">IF([1]!Table4[[#This Row],[تاريخ الانتهاء]]&gt;=TODAY(),[1]!Table4[رقم الجوال],0)</f>
        <v>#N/A</v>
      </c>
      <c r="J206" t="e">
        <f ca="1">IF([1]!Table4[تاريخ الانتهاء]&lt;=(TODAY()+8),[1]!Table4[رقم الجوال],0)-IF([1]!Table4[تاريخ الانتهاء]&lt;TODAY(),[1]!Table4[رقم الجوال],0)</f>
        <v>#N/A</v>
      </c>
      <c r="K206" t="e">
        <f ca="1">IF([1]!Table4[[#This Row],[تاريخ الانتهاء]]&lt;TODAY(),[1]!Table4[رقم الجوال],0)</f>
        <v>#N/A</v>
      </c>
      <c r="L206">
        <f>[1]!Table4[[#This Row],[رقم الجوال]]</f>
        <v>0</v>
      </c>
      <c r="M2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7" spans="9:13" x14ac:dyDescent="0.25">
      <c r="I207" t="e">
        <f ca="1">IF([1]!Table4[[#This Row],[تاريخ الانتهاء]]&gt;=TODAY(),[1]!Table4[رقم الجوال],0)</f>
        <v>#N/A</v>
      </c>
      <c r="J207" t="e">
        <f ca="1">IF([1]!Table4[تاريخ الانتهاء]&lt;=(TODAY()+8),[1]!Table4[رقم الجوال],0)-IF([1]!Table4[تاريخ الانتهاء]&lt;TODAY(),[1]!Table4[رقم الجوال],0)</f>
        <v>#N/A</v>
      </c>
      <c r="K207" t="e">
        <f ca="1">IF([1]!Table4[[#This Row],[تاريخ الانتهاء]]&lt;TODAY(),[1]!Table4[رقم الجوال],0)</f>
        <v>#N/A</v>
      </c>
      <c r="L207">
        <f>[1]!Table4[[#This Row],[رقم الجوال]]</f>
        <v>0</v>
      </c>
      <c r="M2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8" spans="9:13" x14ac:dyDescent="0.25">
      <c r="I208" t="e">
        <f ca="1">IF([1]!Table4[[#This Row],[تاريخ الانتهاء]]&gt;=TODAY(),[1]!Table4[رقم الجوال],0)</f>
        <v>#N/A</v>
      </c>
      <c r="J208" t="e">
        <f ca="1">IF([1]!Table4[تاريخ الانتهاء]&lt;=(TODAY()+8),[1]!Table4[رقم الجوال],0)-IF([1]!Table4[تاريخ الانتهاء]&lt;TODAY(),[1]!Table4[رقم الجوال],0)</f>
        <v>#N/A</v>
      </c>
      <c r="K208" t="e">
        <f ca="1">IF([1]!Table4[[#This Row],[تاريخ الانتهاء]]&lt;TODAY(),[1]!Table4[رقم الجوال],0)</f>
        <v>#N/A</v>
      </c>
      <c r="L208">
        <f>[1]!Table4[[#This Row],[رقم الجوال]]</f>
        <v>0</v>
      </c>
      <c r="M2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9" spans="9:13" x14ac:dyDescent="0.25">
      <c r="I209" t="e">
        <f ca="1">IF([1]!Table4[[#This Row],[تاريخ الانتهاء]]&gt;=TODAY(),[1]!Table4[رقم الجوال],0)</f>
        <v>#N/A</v>
      </c>
      <c r="J209" t="e">
        <f ca="1">IF([1]!Table4[تاريخ الانتهاء]&lt;=(TODAY()+8),[1]!Table4[رقم الجوال],0)-IF([1]!Table4[تاريخ الانتهاء]&lt;TODAY(),[1]!Table4[رقم الجوال],0)</f>
        <v>#N/A</v>
      </c>
      <c r="K209" t="e">
        <f ca="1">IF([1]!Table4[[#This Row],[تاريخ الانتهاء]]&lt;TODAY(),[1]!Table4[رقم الجوال],0)</f>
        <v>#N/A</v>
      </c>
      <c r="L209">
        <f>[1]!Table4[[#This Row],[رقم الجوال]]</f>
        <v>0</v>
      </c>
      <c r="M2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0" spans="9:13" x14ac:dyDescent="0.25">
      <c r="I210" t="e">
        <f ca="1">IF([1]!Table4[[#This Row],[تاريخ الانتهاء]]&gt;=TODAY(),[1]!Table4[رقم الجوال],0)</f>
        <v>#N/A</v>
      </c>
      <c r="J210" t="e">
        <f ca="1">IF([1]!Table4[تاريخ الانتهاء]&lt;=(TODAY()+8),[1]!Table4[رقم الجوال],0)-IF([1]!Table4[تاريخ الانتهاء]&lt;TODAY(),[1]!Table4[رقم الجوال],0)</f>
        <v>#N/A</v>
      </c>
      <c r="K210" t="e">
        <f ca="1">IF([1]!Table4[[#This Row],[تاريخ الانتهاء]]&lt;TODAY(),[1]!Table4[رقم الجوال],0)</f>
        <v>#N/A</v>
      </c>
      <c r="L210">
        <f>[1]!Table4[[#This Row],[رقم الجوال]]</f>
        <v>0</v>
      </c>
      <c r="M2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1" spans="9:13" x14ac:dyDescent="0.25">
      <c r="I211" t="e">
        <f ca="1">IF([1]!Table4[[#This Row],[تاريخ الانتهاء]]&gt;=TODAY(),[1]!Table4[رقم الجوال],0)</f>
        <v>#N/A</v>
      </c>
      <c r="J211" t="e">
        <f ca="1">IF([1]!Table4[تاريخ الانتهاء]&lt;=(TODAY()+8),[1]!Table4[رقم الجوال],0)-IF([1]!Table4[تاريخ الانتهاء]&lt;TODAY(),[1]!Table4[رقم الجوال],0)</f>
        <v>#N/A</v>
      </c>
      <c r="K211" t="e">
        <f ca="1">IF([1]!Table4[[#This Row],[تاريخ الانتهاء]]&lt;TODAY(),[1]!Table4[رقم الجوال],0)</f>
        <v>#N/A</v>
      </c>
      <c r="L211">
        <f>[1]!Table4[[#This Row],[رقم الجوال]]</f>
        <v>0</v>
      </c>
      <c r="M2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2" spans="9:13" x14ac:dyDescent="0.25">
      <c r="I212" t="e">
        <f ca="1">IF([1]!Table4[[#This Row],[تاريخ الانتهاء]]&gt;=TODAY(),[1]!Table4[رقم الجوال],0)</f>
        <v>#N/A</v>
      </c>
      <c r="J212" t="e">
        <f ca="1">IF([1]!Table4[تاريخ الانتهاء]&lt;=(TODAY()+8),[1]!Table4[رقم الجوال],0)-IF([1]!Table4[تاريخ الانتهاء]&lt;TODAY(),[1]!Table4[رقم الجوال],0)</f>
        <v>#N/A</v>
      </c>
      <c r="K212" t="e">
        <f ca="1">IF([1]!Table4[[#This Row],[تاريخ الانتهاء]]&lt;TODAY(),[1]!Table4[رقم الجوال],0)</f>
        <v>#N/A</v>
      </c>
      <c r="L212">
        <f>[1]!Table4[[#This Row],[رقم الجوال]]</f>
        <v>0</v>
      </c>
      <c r="M2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3" spans="9:13" x14ac:dyDescent="0.25">
      <c r="I213" t="e">
        <f ca="1">IF([1]!Table4[[#This Row],[تاريخ الانتهاء]]&gt;=TODAY(),[1]!Table4[رقم الجوال],0)</f>
        <v>#N/A</v>
      </c>
      <c r="J213" t="e">
        <f ca="1">IF([1]!Table4[تاريخ الانتهاء]&lt;=(TODAY()+8),[1]!Table4[رقم الجوال],0)-IF([1]!Table4[تاريخ الانتهاء]&lt;TODAY(),[1]!Table4[رقم الجوال],0)</f>
        <v>#N/A</v>
      </c>
      <c r="K213" t="e">
        <f ca="1">IF([1]!Table4[[#This Row],[تاريخ الانتهاء]]&lt;TODAY(),[1]!Table4[رقم الجوال],0)</f>
        <v>#N/A</v>
      </c>
      <c r="L213">
        <f>[1]!Table4[[#This Row],[رقم الجوال]]</f>
        <v>0</v>
      </c>
      <c r="M2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4" spans="9:13" x14ac:dyDescent="0.25">
      <c r="I214" t="e">
        <f ca="1">IF([1]!Table4[[#This Row],[تاريخ الانتهاء]]&gt;=TODAY(),[1]!Table4[رقم الجوال],0)</f>
        <v>#N/A</v>
      </c>
      <c r="J214" t="e">
        <f ca="1">IF([1]!Table4[تاريخ الانتهاء]&lt;=(TODAY()+8),[1]!Table4[رقم الجوال],0)-IF([1]!Table4[تاريخ الانتهاء]&lt;TODAY(),[1]!Table4[رقم الجوال],0)</f>
        <v>#N/A</v>
      </c>
      <c r="K214" t="e">
        <f ca="1">IF([1]!Table4[[#This Row],[تاريخ الانتهاء]]&lt;TODAY(),[1]!Table4[رقم الجوال],0)</f>
        <v>#N/A</v>
      </c>
      <c r="L214">
        <f>[1]!Table4[[#This Row],[رقم الجوال]]</f>
        <v>0</v>
      </c>
      <c r="M2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5" spans="9:13" x14ac:dyDescent="0.25">
      <c r="I215" t="e">
        <f ca="1">IF([1]!Table4[[#This Row],[تاريخ الانتهاء]]&gt;=TODAY(),[1]!Table4[رقم الجوال],0)</f>
        <v>#N/A</v>
      </c>
      <c r="J215" t="e">
        <f ca="1">IF([1]!Table4[تاريخ الانتهاء]&lt;=(TODAY()+8),[1]!Table4[رقم الجوال],0)-IF([1]!Table4[تاريخ الانتهاء]&lt;TODAY(),[1]!Table4[رقم الجوال],0)</f>
        <v>#N/A</v>
      </c>
      <c r="K215" t="e">
        <f ca="1">IF([1]!Table4[[#This Row],[تاريخ الانتهاء]]&lt;TODAY(),[1]!Table4[رقم الجوال],0)</f>
        <v>#N/A</v>
      </c>
      <c r="L215">
        <f>[1]!Table4[[#This Row],[رقم الجوال]]</f>
        <v>0</v>
      </c>
      <c r="M2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6" spans="9:13" x14ac:dyDescent="0.25">
      <c r="I216" t="e">
        <f ca="1">IF([1]!Table4[[#This Row],[تاريخ الانتهاء]]&gt;=TODAY(),[1]!Table4[رقم الجوال],0)</f>
        <v>#N/A</v>
      </c>
      <c r="J216" t="e">
        <f ca="1">IF([1]!Table4[تاريخ الانتهاء]&lt;=(TODAY()+8),[1]!Table4[رقم الجوال],0)-IF([1]!Table4[تاريخ الانتهاء]&lt;TODAY(),[1]!Table4[رقم الجوال],0)</f>
        <v>#N/A</v>
      </c>
      <c r="K216" t="e">
        <f ca="1">IF([1]!Table4[[#This Row],[تاريخ الانتهاء]]&lt;TODAY(),[1]!Table4[رقم الجوال],0)</f>
        <v>#N/A</v>
      </c>
      <c r="L216">
        <f>[1]!Table4[[#This Row],[رقم الجوال]]</f>
        <v>0</v>
      </c>
      <c r="M2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7" spans="9:13" x14ac:dyDescent="0.25">
      <c r="I217" t="e">
        <f ca="1">IF([1]!Table4[[#This Row],[تاريخ الانتهاء]]&gt;=TODAY(),[1]!Table4[رقم الجوال],0)</f>
        <v>#N/A</v>
      </c>
      <c r="J217" t="e">
        <f ca="1">IF([1]!Table4[تاريخ الانتهاء]&lt;=(TODAY()+8),[1]!Table4[رقم الجوال],0)-IF([1]!Table4[تاريخ الانتهاء]&lt;TODAY(),[1]!Table4[رقم الجوال],0)</f>
        <v>#N/A</v>
      </c>
      <c r="K217" t="e">
        <f ca="1">IF([1]!Table4[[#This Row],[تاريخ الانتهاء]]&lt;TODAY(),[1]!Table4[رقم الجوال],0)</f>
        <v>#N/A</v>
      </c>
      <c r="L217">
        <f>[1]!Table4[[#This Row],[رقم الجوال]]</f>
        <v>0</v>
      </c>
      <c r="M2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8" spans="9:13" x14ac:dyDescent="0.25">
      <c r="I218" t="e">
        <f ca="1">IF([1]!Table4[[#This Row],[تاريخ الانتهاء]]&gt;=TODAY(),[1]!Table4[رقم الجوال],0)</f>
        <v>#N/A</v>
      </c>
      <c r="J218" t="e">
        <f ca="1">IF([1]!Table4[تاريخ الانتهاء]&lt;=(TODAY()+8),[1]!Table4[رقم الجوال],0)-IF([1]!Table4[تاريخ الانتهاء]&lt;TODAY(),[1]!Table4[رقم الجوال],0)</f>
        <v>#N/A</v>
      </c>
      <c r="K218" t="e">
        <f ca="1">IF([1]!Table4[[#This Row],[تاريخ الانتهاء]]&lt;TODAY(),[1]!Table4[رقم الجوال],0)</f>
        <v>#N/A</v>
      </c>
      <c r="L218">
        <f>[1]!Table4[[#This Row],[رقم الجوال]]</f>
        <v>0</v>
      </c>
      <c r="M2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9" spans="9:13" x14ac:dyDescent="0.25">
      <c r="I219" t="e">
        <f ca="1">IF([1]!Table4[[#This Row],[تاريخ الانتهاء]]&gt;=TODAY(),[1]!Table4[رقم الجوال],0)</f>
        <v>#N/A</v>
      </c>
      <c r="J219" t="e">
        <f ca="1">IF([1]!Table4[تاريخ الانتهاء]&lt;=(TODAY()+8),[1]!Table4[رقم الجوال],0)-IF([1]!Table4[تاريخ الانتهاء]&lt;TODAY(),[1]!Table4[رقم الجوال],0)</f>
        <v>#N/A</v>
      </c>
      <c r="K219" t="e">
        <f ca="1">IF([1]!Table4[[#This Row],[تاريخ الانتهاء]]&lt;TODAY(),[1]!Table4[رقم الجوال],0)</f>
        <v>#N/A</v>
      </c>
      <c r="L219">
        <f>[1]!Table4[[#This Row],[رقم الجوال]]</f>
        <v>0</v>
      </c>
      <c r="M2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0" spans="9:13" x14ac:dyDescent="0.25">
      <c r="I220" t="e">
        <f ca="1">IF([1]!Table4[[#This Row],[تاريخ الانتهاء]]&gt;=TODAY(),[1]!Table4[رقم الجوال],0)</f>
        <v>#N/A</v>
      </c>
      <c r="J220" t="e">
        <f ca="1">IF([1]!Table4[تاريخ الانتهاء]&lt;=(TODAY()+8),[1]!Table4[رقم الجوال],0)-IF([1]!Table4[تاريخ الانتهاء]&lt;TODAY(),[1]!Table4[رقم الجوال],0)</f>
        <v>#N/A</v>
      </c>
      <c r="K220" t="e">
        <f ca="1">IF([1]!Table4[[#This Row],[تاريخ الانتهاء]]&lt;TODAY(),[1]!Table4[رقم الجوال],0)</f>
        <v>#N/A</v>
      </c>
      <c r="L220">
        <f>[1]!Table4[[#This Row],[رقم الجوال]]</f>
        <v>0</v>
      </c>
      <c r="M2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1" spans="9:13" x14ac:dyDescent="0.25">
      <c r="I221" t="e">
        <f ca="1">IF([1]!Table4[[#This Row],[تاريخ الانتهاء]]&gt;=TODAY(),[1]!Table4[رقم الجوال],0)</f>
        <v>#N/A</v>
      </c>
      <c r="J221" t="e">
        <f ca="1">IF([1]!Table4[تاريخ الانتهاء]&lt;=(TODAY()+8),[1]!Table4[رقم الجوال],0)-IF([1]!Table4[تاريخ الانتهاء]&lt;TODAY(),[1]!Table4[رقم الجوال],0)</f>
        <v>#N/A</v>
      </c>
      <c r="K221" t="e">
        <f ca="1">IF([1]!Table4[[#This Row],[تاريخ الانتهاء]]&lt;TODAY(),[1]!Table4[رقم الجوال],0)</f>
        <v>#N/A</v>
      </c>
      <c r="L221">
        <f>[1]!Table4[[#This Row],[رقم الجوال]]</f>
        <v>0</v>
      </c>
      <c r="M2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2" spans="9:13" x14ac:dyDescent="0.25">
      <c r="I222" t="e">
        <f ca="1">IF([1]!Table4[[#This Row],[تاريخ الانتهاء]]&gt;=TODAY(),[1]!Table4[رقم الجوال],0)</f>
        <v>#N/A</v>
      </c>
      <c r="J222" t="e">
        <f ca="1">IF([1]!Table4[تاريخ الانتهاء]&lt;=(TODAY()+8),[1]!Table4[رقم الجوال],0)-IF([1]!Table4[تاريخ الانتهاء]&lt;TODAY(),[1]!Table4[رقم الجوال],0)</f>
        <v>#N/A</v>
      </c>
      <c r="K222" t="e">
        <f ca="1">IF([1]!Table4[[#This Row],[تاريخ الانتهاء]]&lt;TODAY(),[1]!Table4[رقم الجوال],0)</f>
        <v>#N/A</v>
      </c>
      <c r="L222">
        <f>[1]!Table4[[#This Row],[رقم الجوال]]</f>
        <v>0</v>
      </c>
      <c r="M2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3" spans="9:13" x14ac:dyDescent="0.25">
      <c r="I223" t="e">
        <f ca="1">IF([1]!Table4[[#This Row],[تاريخ الانتهاء]]&gt;=TODAY(),[1]!Table4[رقم الجوال],0)</f>
        <v>#N/A</v>
      </c>
      <c r="J223" t="e">
        <f ca="1">IF([1]!Table4[تاريخ الانتهاء]&lt;=(TODAY()+8),[1]!Table4[رقم الجوال],0)-IF([1]!Table4[تاريخ الانتهاء]&lt;TODAY(),[1]!Table4[رقم الجوال],0)</f>
        <v>#N/A</v>
      </c>
      <c r="K223" t="e">
        <f ca="1">IF([1]!Table4[[#This Row],[تاريخ الانتهاء]]&lt;TODAY(),[1]!Table4[رقم الجوال],0)</f>
        <v>#N/A</v>
      </c>
      <c r="L223">
        <f>[1]!Table4[[#This Row],[رقم الجوال]]</f>
        <v>0</v>
      </c>
      <c r="M2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4" spans="9:13" x14ac:dyDescent="0.25">
      <c r="I224" t="e">
        <f ca="1">IF([1]!Table4[[#This Row],[تاريخ الانتهاء]]&gt;=TODAY(),[1]!Table4[رقم الجوال],0)</f>
        <v>#N/A</v>
      </c>
      <c r="J224" t="e">
        <f ca="1">IF([1]!Table4[تاريخ الانتهاء]&lt;=(TODAY()+8),[1]!Table4[رقم الجوال],0)-IF([1]!Table4[تاريخ الانتهاء]&lt;TODAY(),[1]!Table4[رقم الجوال],0)</f>
        <v>#N/A</v>
      </c>
      <c r="K224" t="e">
        <f ca="1">IF([1]!Table4[[#This Row],[تاريخ الانتهاء]]&lt;TODAY(),[1]!Table4[رقم الجوال],0)</f>
        <v>#N/A</v>
      </c>
      <c r="L224">
        <f>[1]!Table4[[#This Row],[رقم الجوال]]</f>
        <v>0</v>
      </c>
      <c r="M2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5" spans="9:13" x14ac:dyDescent="0.25">
      <c r="I225" t="e">
        <f ca="1">IF([1]!Table4[[#This Row],[تاريخ الانتهاء]]&gt;=TODAY(),[1]!Table4[رقم الجوال],0)</f>
        <v>#N/A</v>
      </c>
      <c r="J225" t="e">
        <f ca="1">IF([1]!Table4[تاريخ الانتهاء]&lt;=(TODAY()+8),[1]!Table4[رقم الجوال],0)-IF([1]!Table4[تاريخ الانتهاء]&lt;TODAY(),[1]!Table4[رقم الجوال],0)</f>
        <v>#N/A</v>
      </c>
      <c r="K225" t="e">
        <f ca="1">IF([1]!Table4[[#This Row],[تاريخ الانتهاء]]&lt;TODAY(),[1]!Table4[رقم الجوال],0)</f>
        <v>#N/A</v>
      </c>
      <c r="L225">
        <f>[1]!Table4[[#This Row],[رقم الجوال]]</f>
        <v>0</v>
      </c>
      <c r="M2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6" spans="9:13" x14ac:dyDescent="0.25">
      <c r="I226" t="e">
        <f ca="1">IF([1]!Table4[[#This Row],[تاريخ الانتهاء]]&gt;=TODAY(),[1]!Table4[رقم الجوال],0)</f>
        <v>#N/A</v>
      </c>
      <c r="J226" t="e">
        <f ca="1">IF([1]!Table4[تاريخ الانتهاء]&lt;=(TODAY()+8),[1]!Table4[رقم الجوال],0)-IF([1]!Table4[تاريخ الانتهاء]&lt;TODAY(),[1]!Table4[رقم الجوال],0)</f>
        <v>#N/A</v>
      </c>
      <c r="K226" t="e">
        <f ca="1">IF([1]!Table4[[#This Row],[تاريخ الانتهاء]]&lt;TODAY(),[1]!Table4[رقم الجوال],0)</f>
        <v>#N/A</v>
      </c>
      <c r="L226">
        <f>[1]!Table4[[#This Row],[رقم الجوال]]</f>
        <v>0</v>
      </c>
      <c r="M2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7" spans="9:13" x14ac:dyDescent="0.25">
      <c r="I227" t="e">
        <f ca="1">IF([1]!Table4[[#This Row],[تاريخ الانتهاء]]&gt;=TODAY(),[1]!Table4[رقم الجوال],0)</f>
        <v>#N/A</v>
      </c>
      <c r="J227" t="e">
        <f ca="1">IF([1]!Table4[تاريخ الانتهاء]&lt;=(TODAY()+8),[1]!Table4[رقم الجوال],0)-IF([1]!Table4[تاريخ الانتهاء]&lt;TODAY(),[1]!Table4[رقم الجوال],0)</f>
        <v>#N/A</v>
      </c>
      <c r="K227" t="e">
        <f ca="1">IF([1]!Table4[[#This Row],[تاريخ الانتهاء]]&lt;TODAY(),[1]!Table4[رقم الجوال],0)</f>
        <v>#N/A</v>
      </c>
      <c r="L227">
        <f>[1]!Table4[[#This Row],[رقم الجوال]]</f>
        <v>0</v>
      </c>
      <c r="M2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8" spans="9:13" x14ac:dyDescent="0.25">
      <c r="I228" t="e">
        <f ca="1">IF([1]!Table4[[#This Row],[تاريخ الانتهاء]]&gt;=TODAY(),[1]!Table4[رقم الجوال],0)</f>
        <v>#N/A</v>
      </c>
      <c r="J228" t="e">
        <f ca="1">IF([1]!Table4[تاريخ الانتهاء]&lt;=(TODAY()+8),[1]!Table4[رقم الجوال],0)-IF([1]!Table4[تاريخ الانتهاء]&lt;TODAY(),[1]!Table4[رقم الجوال],0)</f>
        <v>#N/A</v>
      </c>
      <c r="K228" t="e">
        <f ca="1">IF([1]!Table4[[#This Row],[تاريخ الانتهاء]]&lt;TODAY(),[1]!Table4[رقم الجوال],0)</f>
        <v>#N/A</v>
      </c>
      <c r="L228">
        <f>[1]!Table4[[#This Row],[رقم الجوال]]</f>
        <v>0</v>
      </c>
      <c r="M2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9" spans="9:13" x14ac:dyDescent="0.25">
      <c r="I229" t="e">
        <f ca="1">IF([1]!Table4[[#This Row],[تاريخ الانتهاء]]&gt;=TODAY(),[1]!Table4[رقم الجوال],0)</f>
        <v>#N/A</v>
      </c>
      <c r="J229" t="e">
        <f ca="1">IF([1]!Table4[تاريخ الانتهاء]&lt;=(TODAY()+8),[1]!Table4[رقم الجوال],0)-IF([1]!Table4[تاريخ الانتهاء]&lt;TODAY(),[1]!Table4[رقم الجوال],0)</f>
        <v>#N/A</v>
      </c>
      <c r="K229" t="e">
        <f ca="1">IF([1]!Table4[[#This Row],[تاريخ الانتهاء]]&lt;TODAY(),[1]!Table4[رقم الجوال],0)</f>
        <v>#N/A</v>
      </c>
      <c r="L229">
        <f>[1]!Table4[[#This Row],[رقم الجوال]]</f>
        <v>0</v>
      </c>
      <c r="M2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0" spans="9:13" x14ac:dyDescent="0.25">
      <c r="I230" t="e">
        <f ca="1">IF([1]!Table4[[#This Row],[تاريخ الانتهاء]]&gt;=TODAY(),[1]!Table4[رقم الجوال],0)</f>
        <v>#N/A</v>
      </c>
      <c r="J230" t="e">
        <f ca="1">IF([1]!Table4[تاريخ الانتهاء]&lt;=(TODAY()+8),[1]!Table4[رقم الجوال],0)-IF([1]!Table4[تاريخ الانتهاء]&lt;TODAY(),[1]!Table4[رقم الجوال],0)</f>
        <v>#N/A</v>
      </c>
      <c r="K230" t="e">
        <f ca="1">IF([1]!Table4[[#This Row],[تاريخ الانتهاء]]&lt;TODAY(),[1]!Table4[رقم الجوال],0)</f>
        <v>#N/A</v>
      </c>
      <c r="L230">
        <f>[1]!Table4[[#This Row],[رقم الجوال]]</f>
        <v>0</v>
      </c>
      <c r="M2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1" spans="9:13" x14ac:dyDescent="0.25">
      <c r="I231" t="e">
        <f ca="1">IF([1]!Table4[[#This Row],[تاريخ الانتهاء]]&gt;=TODAY(),[1]!Table4[رقم الجوال],0)</f>
        <v>#N/A</v>
      </c>
      <c r="J231" t="e">
        <f ca="1">IF([1]!Table4[تاريخ الانتهاء]&lt;=(TODAY()+8),[1]!Table4[رقم الجوال],0)-IF([1]!Table4[تاريخ الانتهاء]&lt;TODAY(),[1]!Table4[رقم الجوال],0)</f>
        <v>#N/A</v>
      </c>
      <c r="K231" t="e">
        <f ca="1">IF([1]!Table4[[#This Row],[تاريخ الانتهاء]]&lt;TODAY(),[1]!Table4[رقم الجوال],0)</f>
        <v>#N/A</v>
      </c>
      <c r="L231">
        <f>[1]!Table4[[#This Row],[رقم الجوال]]</f>
        <v>0</v>
      </c>
      <c r="M2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2" spans="9:13" x14ac:dyDescent="0.25">
      <c r="I232" t="e">
        <f ca="1">IF([1]!Table4[[#This Row],[تاريخ الانتهاء]]&gt;=TODAY(),[1]!Table4[رقم الجوال],0)</f>
        <v>#N/A</v>
      </c>
      <c r="J232" t="e">
        <f ca="1">IF([1]!Table4[تاريخ الانتهاء]&lt;=(TODAY()+8),[1]!Table4[رقم الجوال],0)-IF([1]!Table4[تاريخ الانتهاء]&lt;TODAY(),[1]!Table4[رقم الجوال],0)</f>
        <v>#N/A</v>
      </c>
      <c r="K232" t="e">
        <f ca="1">IF([1]!Table4[[#This Row],[تاريخ الانتهاء]]&lt;TODAY(),[1]!Table4[رقم الجوال],0)</f>
        <v>#N/A</v>
      </c>
      <c r="L232">
        <f>[1]!Table4[[#This Row],[رقم الجوال]]</f>
        <v>0</v>
      </c>
      <c r="M2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3" spans="9:13" x14ac:dyDescent="0.25">
      <c r="I233" t="e">
        <f ca="1">IF([1]!Table4[[#This Row],[تاريخ الانتهاء]]&gt;=TODAY(),[1]!Table4[رقم الجوال],0)</f>
        <v>#N/A</v>
      </c>
      <c r="J233" t="e">
        <f ca="1">IF([1]!Table4[تاريخ الانتهاء]&lt;=(TODAY()+8),[1]!Table4[رقم الجوال],0)-IF([1]!Table4[تاريخ الانتهاء]&lt;TODAY(),[1]!Table4[رقم الجوال],0)</f>
        <v>#N/A</v>
      </c>
      <c r="K233" t="e">
        <f ca="1">IF([1]!Table4[[#This Row],[تاريخ الانتهاء]]&lt;TODAY(),[1]!Table4[رقم الجوال],0)</f>
        <v>#N/A</v>
      </c>
      <c r="L233">
        <f>[1]!Table4[[#This Row],[رقم الجوال]]</f>
        <v>0</v>
      </c>
      <c r="M2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4" spans="9:13" x14ac:dyDescent="0.25">
      <c r="I234" t="e">
        <f ca="1">IF([1]!Table4[[#This Row],[تاريخ الانتهاء]]&gt;=TODAY(),[1]!Table4[رقم الجوال],0)</f>
        <v>#N/A</v>
      </c>
      <c r="J234" t="e">
        <f ca="1">IF([1]!Table4[تاريخ الانتهاء]&lt;=(TODAY()+8),[1]!Table4[رقم الجوال],0)-IF([1]!Table4[تاريخ الانتهاء]&lt;TODAY(),[1]!Table4[رقم الجوال],0)</f>
        <v>#N/A</v>
      </c>
      <c r="K234" t="e">
        <f ca="1">IF([1]!Table4[[#This Row],[تاريخ الانتهاء]]&lt;TODAY(),[1]!Table4[رقم الجوال],0)</f>
        <v>#N/A</v>
      </c>
      <c r="L234">
        <f>[1]!Table4[[#This Row],[رقم الجوال]]</f>
        <v>0</v>
      </c>
      <c r="M2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5" spans="9:13" x14ac:dyDescent="0.25">
      <c r="I235" t="e">
        <f ca="1">IF([1]!Table4[[#This Row],[تاريخ الانتهاء]]&gt;=TODAY(),[1]!Table4[رقم الجوال],0)</f>
        <v>#N/A</v>
      </c>
      <c r="J235" t="e">
        <f ca="1">IF([1]!Table4[تاريخ الانتهاء]&lt;=(TODAY()+8),[1]!Table4[رقم الجوال],0)-IF([1]!Table4[تاريخ الانتهاء]&lt;TODAY(),[1]!Table4[رقم الجوال],0)</f>
        <v>#N/A</v>
      </c>
      <c r="K235" t="e">
        <f ca="1">IF([1]!Table4[[#This Row],[تاريخ الانتهاء]]&lt;TODAY(),[1]!Table4[رقم الجوال],0)</f>
        <v>#N/A</v>
      </c>
      <c r="L235">
        <f>[1]!Table4[[#This Row],[رقم الجوال]]</f>
        <v>0</v>
      </c>
      <c r="M2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6" spans="9:13" x14ac:dyDescent="0.25">
      <c r="I236" t="e">
        <f ca="1">IF([1]!Table4[[#This Row],[تاريخ الانتهاء]]&gt;=TODAY(),[1]!Table4[رقم الجوال],0)</f>
        <v>#N/A</v>
      </c>
      <c r="J236" t="e">
        <f ca="1">IF([1]!Table4[تاريخ الانتهاء]&lt;=(TODAY()+8),[1]!Table4[رقم الجوال],0)-IF([1]!Table4[تاريخ الانتهاء]&lt;TODAY(),[1]!Table4[رقم الجوال],0)</f>
        <v>#N/A</v>
      </c>
      <c r="K236" t="e">
        <f ca="1">IF([1]!Table4[[#This Row],[تاريخ الانتهاء]]&lt;TODAY(),[1]!Table4[رقم الجوال],0)</f>
        <v>#N/A</v>
      </c>
      <c r="L236">
        <f>[1]!Table4[[#This Row],[رقم الجوال]]</f>
        <v>0</v>
      </c>
      <c r="M2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7" spans="9:13" x14ac:dyDescent="0.25">
      <c r="I237" t="e">
        <f ca="1">IF([1]!Table4[[#This Row],[تاريخ الانتهاء]]&gt;=TODAY(),[1]!Table4[رقم الجوال],0)</f>
        <v>#N/A</v>
      </c>
      <c r="J237" t="e">
        <f ca="1">IF([1]!Table4[تاريخ الانتهاء]&lt;=(TODAY()+8),[1]!Table4[رقم الجوال],0)-IF([1]!Table4[تاريخ الانتهاء]&lt;TODAY(),[1]!Table4[رقم الجوال],0)</f>
        <v>#N/A</v>
      </c>
      <c r="K237" t="e">
        <f ca="1">IF([1]!Table4[[#This Row],[تاريخ الانتهاء]]&lt;TODAY(),[1]!Table4[رقم الجوال],0)</f>
        <v>#N/A</v>
      </c>
      <c r="L237">
        <f>[1]!Table4[[#This Row],[رقم الجوال]]</f>
        <v>0</v>
      </c>
      <c r="M2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8" spans="9:13" x14ac:dyDescent="0.25">
      <c r="I238" t="e">
        <f ca="1">IF([1]!Table4[[#This Row],[تاريخ الانتهاء]]&gt;=TODAY(),[1]!Table4[رقم الجوال],0)</f>
        <v>#N/A</v>
      </c>
      <c r="J238" t="e">
        <f ca="1">IF([1]!Table4[تاريخ الانتهاء]&lt;=(TODAY()+8),[1]!Table4[رقم الجوال],0)-IF([1]!Table4[تاريخ الانتهاء]&lt;TODAY(),[1]!Table4[رقم الجوال],0)</f>
        <v>#N/A</v>
      </c>
      <c r="K238" t="e">
        <f ca="1">IF([1]!Table4[[#This Row],[تاريخ الانتهاء]]&lt;TODAY(),[1]!Table4[رقم الجوال],0)</f>
        <v>#N/A</v>
      </c>
      <c r="L238">
        <f>[1]!Table4[[#This Row],[رقم الجوال]]</f>
        <v>0</v>
      </c>
      <c r="M2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9" spans="9:13" x14ac:dyDescent="0.25">
      <c r="I239" t="e">
        <f ca="1">IF([1]!Table4[[#This Row],[تاريخ الانتهاء]]&gt;=TODAY(),[1]!Table4[رقم الجوال],0)</f>
        <v>#N/A</v>
      </c>
      <c r="J239" t="e">
        <f ca="1">IF([1]!Table4[تاريخ الانتهاء]&lt;=(TODAY()+8),[1]!Table4[رقم الجوال],0)-IF([1]!Table4[تاريخ الانتهاء]&lt;TODAY(),[1]!Table4[رقم الجوال],0)</f>
        <v>#N/A</v>
      </c>
      <c r="K239" t="e">
        <f ca="1">IF([1]!Table4[[#This Row],[تاريخ الانتهاء]]&lt;TODAY(),[1]!Table4[رقم الجوال],0)</f>
        <v>#N/A</v>
      </c>
      <c r="L239">
        <f>[1]!Table4[[#This Row],[رقم الجوال]]</f>
        <v>0</v>
      </c>
      <c r="M2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0" spans="9:13" x14ac:dyDescent="0.25">
      <c r="I240" t="e">
        <f ca="1">IF([1]!Table4[[#This Row],[تاريخ الانتهاء]]&gt;=TODAY(),[1]!Table4[رقم الجوال],0)</f>
        <v>#N/A</v>
      </c>
      <c r="J240" t="e">
        <f ca="1">IF([1]!Table4[تاريخ الانتهاء]&lt;=(TODAY()+8),[1]!Table4[رقم الجوال],0)-IF([1]!Table4[تاريخ الانتهاء]&lt;TODAY(),[1]!Table4[رقم الجوال],0)</f>
        <v>#N/A</v>
      </c>
      <c r="K240" t="e">
        <f ca="1">IF([1]!Table4[[#This Row],[تاريخ الانتهاء]]&lt;TODAY(),[1]!Table4[رقم الجوال],0)</f>
        <v>#N/A</v>
      </c>
      <c r="L240">
        <f>[1]!Table4[[#This Row],[رقم الجوال]]</f>
        <v>0</v>
      </c>
      <c r="M2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1" spans="9:13" x14ac:dyDescent="0.25">
      <c r="I241" t="e">
        <f ca="1">IF([1]!Table4[[#This Row],[تاريخ الانتهاء]]&gt;=TODAY(),[1]!Table4[رقم الجوال],0)</f>
        <v>#N/A</v>
      </c>
      <c r="J241" t="e">
        <f ca="1">IF([1]!Table4[تاريخ الانتهاء]&lt;=(TODAY()+8),[1]!Table4[رقم الجوال],0)-IF([1]!Table4[تاريخ الانتهاء]&lt;TODAY(),[1]!Table4[رقم الجوال],0)</f>
        <v>#N/A</v>
      </c>
      <c r="K241" t="e">
        <f ca="1">IF([1]!Table4[[#This Row],[تاريخ الانتهاء]]&lt;TODAY(),[1]!Table4[رقم الجوال],0)</f>
        <v>#N/A</v>
      </c>
      <c r="L241">
        <f>[1]!Table4[[#This Row],[رقم الجوال]]</f>
        <v>0</v>
      </c>
      <c r="M2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2" spans="9:13" x14ac:dyDescent="0.25">
      <c r="I242" t="e">
        <f ca="1">IF([1]!Table4[[#This Row],[تاريخ الانتهاء]]&gt;=TODAY(),[1]!Table4[رقم الجوال],0)</f>
        <v>#N/A</v>
      </c>
      <c r="J242" t="e">
        <f ca="1">IF([1]!Table4[تاريخ الانتهاء]&lt;=(TODAY()+8),[1]!Table4[رقم الجوال],0)-IF([1]!Table4[تاريخ الانتهاء]&lt;TODAY(),[1]!Table4[رقم الجوال],0)</f>
        <v>#N/A</v>
      </c>
      <c r="K242" t="e">
        <f ca="1">IF([1]!Table4[[#This Row],[تاريخ الانتهاء]]&lt;TODAY(),[1]!Table4[رقم الجوال],0)</f>
        <v>#N/A</v>
      </c>
      <c r="L242">
        <f>[1]!Table4[[#This Row],[رقم الجوال]]</f>
        <v>0</v>
      </c>
      <c r="M2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3" spans="9:13" x14ac:dyDescent="0.25">
      <c r="I243" t="e">
        <f ca="1">IF([1]!Table4[[#This Row],[تاريخ الانتهاء]]&gt;=TODAY(),[1]!Table4[رقم الجوال],0)</f>
        <v>#N/A</v>
      </c>
      <c r="J243" t="e">
        <f ca="1">IF([1]!Table4[تاريخ الانتهاء]&lt;=(TODAY()+8),[1]!Table4[رقم الجوال],0)-IF([1]!Table4[تاريخ الانتهاء]&lt;TODAY(),[1]!Table4[رقم الجوال],0)</f>
        <v>#N/A</v>
      </c>
      <c r="K243" t="e">
        <f ca="1">IF([1]!Table4[[#This Row],[تاريخ الانتهاء]]&lt;TODAY(),[1]!Table4[رقم الجوال],0)</f>
        <v>#N/A</v>
      </c>
      <c r="L243">
        <f>[1]!Table4[[#This Row],[رقم الجوال]]</f>
        <v>0</v>
      </c>
      <c r="M2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4" spans="9:13" x14ac:dyDescent="0.25">
      <c r="I244" t="e">
        <f ca="1">IF([1]!Table4[[#This Row],[تاريخ الانتهاء]]&gt;=TODAY(),[1]!Table4[رقم الجوال],0)</f>
        <v>#N/A</v>
      </c>
      <c r="J244" t="e">
        <f ca="1">IF([1]!Table4[تاريخ الانتهاء]&lt;=(TODAY()+8),[1]!Table4[رقم الجوال],0)-IF([1]!Table4[تاريخ الانتهاء]&lt;TODAY(),[1]!Table4[رقم الجوال],0)</f>
        <v>#N/A</v>
      </c>
      <c r="K244" t="e">
        <f ca="1">IF([1]!Table4[[#This Row],[تاريخ الانتهاء]]&lt;TODAY(),[1]!Table4[رقم الجوال],0)</f>
        <v>#N/A</v>
      </c>
      <c r="L244">
        <f>[1]!Table4[[#This Row],[رقم الجوال]]</f>
        <v>0</v>
      </c>
      <c r="M2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5" spans="9:13" x14ac:dyDescent="0.25">
      <c r="I245" t="e">
        <f ca="1">IF([1]!Table4[[#This Row],[تاريخ الانتهاء]]&gt;=TODAY(),[1]!Table4[رقم الجوال],0)</f>
        <v>#N/A</v>
      </c>
      <c r="J245" t="e">
        <f ca="1">IF([1]!Table4[تاريخ الانتهاء]&lt;=(TODAY()+8),[1]!Table4[رقم الجوال],0)-IF([1]!Table4[تاريخ الانتهاء]&lt;TODAY(),[1]!Table4[رقم الجوال],0)</f>
        <v>#N/A</v>
      </c>
      <c r="K245" t="e">
        <f ca="1">IF([1]!Table4[[#This Row],[تاريخ الانتهاء]]&lt;TODAY(),[1]!Table4[رقم الجوال],0)</f>
        <v>#N/A</v>
      </c>
      <c r="L245">
        <f>[1]!Table4[[#This Row],[رقم الجوال]]</f>
        <v>0</v>
      </c>
      <c r="M2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6" spans="9:13" x14ac:dyDescent="0.25">
      <c r="I246" t="e">
        <f ca="1">IF([1]!Table4[[#This Row],[تاريخ الانتهاء]]&gt;=TODAY(),[1]!Table4[رقم الجوال],0)</f>
        <v>#N/A</v>
      </c>
      <c r="J246" t="e">
        <f ca="1">IF([1]!Table4[تاريخ الانتهاء]&lt;=(TODAY()+8),[1]!Table4[رقم الجوال],0)-IF([1]!Table4[تاريخ الانتهاء]&lt;TODAY(),[1]!Table4[رقم الجوال],0)</f>
        <v>#N/A</v>
      </c>
      <c r="K246" t="e">
        <f ca="1">IF([1]!Table4[[#This Row],[تاريخ الانتهاء]]&lt;TODAY(),[1]!Table4[رقم الجوال],0)</f>
        <v>#N/A</v>
      </c>
      <c r="L246">
        <f>[1]!Table4[[#This Row],[رقم الجوال]]</f>
        <v>0</v>
      </c>
      <c r="M2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7" spans="9:13" x14ac:dyDescent="0.25">
      <c r="I247" t="e">
        <f ca="1">IF([1]!Table4[[#This Row],[تاريخ الانتهاء]]&gt;=TODAY(),[1]!Table4[رقم الجوال],0)</f>
        <v>#N/A</v>
      </c>
      <c r="J247" t="e">
        <f ca="1">IF([1]!Table4[تاريخ الانتهاء]&lt;=(TODAY()+8),[1]!Table4[رقم الجوال],0)-IF([1]!Table4[تاريخ الانتهاء]&lt;TODAY(),[1]!Table4[رقم الجوال],0)</f>
        <v>#N/A</v>
      </c>
      <c r="K247" t="e">
        <f ca="1">IF([1]!Table4[[#This Row],[تاريخ الانتهاء]]&lt;TODAY(),[1]!Table4[رقم الجوال],0)</f>
        <v>#N/A</v>
      </c>
      <c r="L247">
        <f>[1]!Table4[[#This Row],[رقم الجوال]]</f>
        <v>0</v>
      </c>
      <c r="M2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8" spans="9:13" x14ac:dyDescent="0.25">
      <c r="I248" t="e">
        <f ca="1">IF([1]!Table4[[#This Row],[تاريخ الانتهاء]]&gt;=TODAY(),[1]!Table4[رقم الجوال],0)</f>
        <v>#N/A</v>
      </c>
      <c r="J248" t="e">
        <f ca="1">IF([1]!Table4[تاريخ الانتهاء]&lt;=(TODAY()+8),[1]!Table4[رقم الجوال],0)-IF([1]!Table4[تاريخ الانتهاء]&lt;TODAY(),[1]!Table4[رقم الجوال],0)</f>
        <v>#N/A</v>
      </c>
      <c r="K248" t="e">
        <f ca="1">IF([1]!Table4[[#This Row],[تاريخ الانتهاء]]&lt;TODAY(),[1]!Table4[رقم الجوال],0)</f>
        <v>#N/A</v>
      </c>
      <c r="L248">
        <f>[1]!Table4[[#This Row],[رقم الجوال]]</f>
        <v>0</v>
      </c>
      <c r="M2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9" spans="9:13" x14ac:dyDescent="0.25">
      <c r="I249" t="e">
        <f ca="1">IF([1]!Table4[[#This Row],[تاريخ الانتهاء]]&gt;=TODAY(),[1]!Table4[رقم الجوال],0)</f>
        <v>#N/A</v>
      </c>
      <c r="J249" t="e">
        <f ca="1">IF([1]!Table4[تاريخ الانتهاء]&lt;=(TODAY()+8),[1]!Table4[رقم الجوال],0)-IF([1]!Table4[تاريخ الانتهاء]&lt;TODAY(),[1]!Table4[رقم الجوال],0)</f>
        <v>#N/A</v>
      </c>
      <c r="K249" t="e">
        <f ca="1">IF([1]!Table4[[#This Row],[تاريخ الانتهاء]]&lt;TODAY(),[1]!Table4[رقم الجوال],0)</f>
        <v>#N/A</v>
      </c>
      <c r="L249">
        <f>[1]!Table4[[#This Row],[رقم الجوال]]</f>
        <v>0</v>
      </c>
      <c r="M2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0" spans="9:13" x14ac:dyDescent="0.25">
      <c r="I250" t="e">
        <f ca="1">IF([1]!Table4[[#This Row],[تاريخ الانتهاء]]&gt;=TODAY(),[1]!Table4[رقم الجوال],0)</f>
        <v>#N/A</v>
      </c>
      <c r="J250" t="e">
        <f ca="1">IF([1]!Table4[تاريخ الانتهاء]&lt;=(TODAY()+8),[1]!Table4[رقم الجوال],0)-IF([1]!Table4[تاريخ الانتهاء]&lt;TODAY(),[1]!Table4[رقم الجوال],0)</f>
        <v>#N/A</v>
      </c>
      <c r="K250" t="e">
        <f ca="1">IF([1]!Table4[[#This Row],[تاريخ الانتهاء]]&lt;TODAY(),[1]!Table4[رقم الجوال],0)</f>
        <v>#N/A</v>
      </c>
      <c r="L250">
        <f>[1]!Table4[[#This Row],[رقم الجوال]]</f>
        <v>0</v>
      </c>
      <c r="M2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1" spans="9:13" x14ac:dyDescent="0.25">
      <c r="I251" t="e">
        <f ca="1">IF([1]!Table4[[#This Row],[تاريخ الانتهاء]]&gt;=TODAY(),[1]!Table4[رقم الجوال],0)</f>
        <v>#N/A</v>
      </c>
      <c r="J251" t="e">
        <f ca="1">IF([1]!Table4[تاريخ الانتهاء]&lt;=(TODAY()+8),[1]!Table4[رقم الجوال],0)-IF([1]!Table4[تاريخ الانتهاء]&lt;TODAY(),[1]!Table4[رقم الجوال],0)</f>
        <v>#N/A</v>
      </c>
      <c r="K251" t="e">
        <f ca="1">IF([1]!Table4[[#This Row],[تاريخ الانتهاء]]&lt;TODAY(),[1]!Table4[رقم الجوال],0)</f>
        <v>#N/A</v>
      </c>
      <c r="L251">
        <f>[1]!Table4[[#This Row],[رقم الجوال]]</f>
        <v>0</v>
      </c>
      <c r="M2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2" spans="9:13" x14ac:dyDescent="0.25">
      <c r="I252" t="e">
        <f ca="1">IF([1]!Table4[[#This Row],[تاريخ الانتهاء]]&gt;=TODAY(),[1]!Table4[رقم الجوال],0)</f>
        <v>#N/A</v>
      </c>
      <c r="J252" t="e">
        <f ca="1">IF([1]!Table4[تاريخ الانتهاء]&lt;=(TODAY()+8),[1]!Table4[رقم الجوال],0)-IF([1]!Table4[تاريخ الانتهاء]&lt;TODAY(),[1]!Table4[رقم الجوال],0)</f>
        <v>#N/A</v>
      </c>
      <c r="K252" t="e">
        <f ca="1">IF([1]!Table4[[#This Row],[تاريخ الانتهاء]]&lt;TODAY(),[1]!Table4[رقم الجوال],0)</f>
        <v>#N/A</v>
      </c>
      <c r="L252">
        <f>[1]!Table4[[#This Row],[رقم الجوال]]</f>
        <v>0</v>
      </c>
      <c r="M2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3" spans="9:13" x14ac:dyDescent="0.25">
      <c r="I253" t="e">
        <f ca="1">IF([1]!Table4[[#This Row],[تاريخ الانتهاء]]&gt;=TODAY(),[1]!Table4[رقم الجوال],0)</f>
        <v>#N/A</v>
      </c>
      <c r="J253" t="e">
        <f ca="1">IF([1]!Table4[تاريخ الانتهاء]&lt;=(TODAY()+8),[1]!Table4[رقم الجوال],0)-IF([1]!Table4[تاريخ الانتهاء]&lt;TODAY(),[1]!Table4[رقم الجوال],0)</f>
        <v>#N/A</v>
      </c>
      <c r="K253" t="e">
        <f ca="1">IF([1]!Table4[[#This Row],[تاريخ الانتهاء]]&lt;TODAY(),[1]!Table4[رقم الجوال],0)</f>
        <v>#N/A</v>
      </c>
      <c r="L253">
        <f>[1]!Table4[[#This Row],[رقم الجوال]]</f>
        <v>0</v>
      </c>
      <c r="M2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4" spans="9:13" x14ac:dyDescent="0.25">
      <c r="I254" t="e">
        <f ca="1">IF([1]!Table4[[#This Row],[تاريخ الانتهاء]]&gt;=TODAY(),[1]!Table4[رقم الجوال],0)</f>
        <v>#N/A</v>
      </c>
      <c r="J254" t="e">
        <f ca="1">IF([1]!Table4[تاريخ الانتهاء]&lt;=(TODAY()+8),[1]!Table4[رقم الجوال],0)-IF([1]!Table4[تاريخ الانتهاء]&lt;TODAY(),[1]!Table4[رقم الجوال],0)</f>
        <v>#N/A</v>
      </c>
      <c r="K254" t="e">
        <f ca="1">IF([1]!Table4[[#This Row],[تاريخ الانتهاء]]&lt;TODAY(),[1]!Table4[رقم الجوال],0)</f>
        <v>#N/A</v>
      </c>
      <c r="L254">
        <f>[1]!Table4[[#This Row],[رقم الجوال]]</f>
        <v>0</v>
      </c>
      <c r="M2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5" spans="9:13" x14ac:dyDescent="0.25">
      <c r="I255" t="e">
        <f ca="1">IF([1]!Table4[[#This Row],[تاريخ الانتهاء]]&gt;=TODAY(),[1]!Table4[رقم الجوال],0)</f>
        <v>#N/A</v>
      </c>
      <c r="J255" t="e">
        <f ca="1">IF([1]!Table4[تاريخ الانتهاء]&lt;=(TODAY()+8),[1]!Table4[رقم الجوال],0)-IF([1]!Table4[تاريخ الانتهاء]&lt;TODAY(),[1]!Table4[رقم الجوال],0)</f>
        <v>#N/A</v>
      </c>
      <c r="K255" t="e">
        <f ca="1">IF([1]!Table4[[#This Row],[تاريخ الانتهاء]]&lt;TODAY(),[1]!Table4[رقم الجوال],0)</f>
        <v>#N/A</v>
      </c>
      <c r="L255">
        <f>[1]!Table4[[#This Row],[رقم الجوال]]</f>
        <v>0</v>
      </c>
      <c r="M2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6" spans="9:13" x14ac:dyDescent="0.25">
      <c r="I256" t="e">
        <f ca="1">IF([1]!Table4[[#This Row],[تاريخ الانتهاء]]&gt;=TODAY(),[1]!Table4[رقم الجوال],0)</f>
        <v>#N/A</v>
      </c>
      <c r="J256" t="e">
        <f ca="1">IF([1]!Table4[تاريخ الانتهاء]&lt;=(TODAY()+8),[1]!Table4[رقم الجوال],0)-IF([1]!Table4[تاريخ الانتهاء]&lt;TODAY(),[1]!Table4[رقم الجوال],0)</f>
        <v>#N/A</v>
      </c>
      <c r="K256" t="e">
        <f ca="1">IF([1]!Table4[[#This Row],[تاريخ الانتهاء]]&lt;TODAY(),[1]!Table4[رقم الجوال],0)</f>
        <v>#N/A</v>
      </c>
      <c r="L256">
        <f>[1]!Table4[[#This Row],[رقم الجوال]]</f>
        <v>0</v>
      </c>
      <c r="M2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7" spans="9:13" x14ac:dyDescent="0.25">
      <c r="I257" t="e">
        <f ca="1">IF([1]!Table4[[#This Row],[تاريخ الانتهاء]]&gt;=TODAY(),[1]!Table4[رقم الجوال],0)</f>
        <v>#N/A</v>
      </c>
      <c r="J257" t="e">
        <f ca="1">IF([1]!Table4[تاريخ الانتهاء]&lt;=(TODAY()+8),[1]!Table4[رقم الجوال],0)-IF([1]!Table4[تاريخ الانتهاء]&lt;TODAY(),[1]!Table4[رقم الجوال],0)</f>
        <v>#N/A</v>
      </c>
      <c r="K257" t="e">
        <f ca="1">IF([1]!Table4[[#This Row],[تاريخ الانتهاء]]&lt;TODAY(),[1]!Table4[رقم الجوال],0)</f>
        <v>#N/A</v>
      </c>
      <c r="L257">
        <f>[1]!Table4[[#This Row],[رقم الجوال]]</f>
        <v>0</v>
      </c>
      <c r="M2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8" spans="9:13" x14ac:dyDescent="0.25">
      <c r="I258" t="e">
        <f ca="1">IF([1]!Table4[[#This Row],[تاريخ الانتهاء]]&gt;=TODAY(),[1]!Table4[رقم الجوال],0)</f>
        <v>#N/A</v>
      </c>
      <c r="J258" t="e">
        <f ca="1">IF([1]!Table4[تاريخ الانتهاء]&lt;=(TODAY()+8),[1]!Table4[رقم الجوال],0)-IF([1]!Table4[تاريخ الانتهاء]&lt;TODAY(),[1]!Table4[رقم الجوال],0)</f>
        <v>#N/A</v>
      </c>
      <c r="K258" t="e">
        <f ca="1">IF([1]!Table4[[#This Row],[تاريخ الانتهاء]]&lt;TODAY(),[1]!Table4[رقم الجوال],0)</f>
        <v>#N/A</v>
      </c>
      <c r="L258">
        <f>[1]!Table4[[#This Row],[رقم الجوال]]</f>
        <v>0</v>
      </c>
      <c r="M2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9" spans="9:13" x14ac:dyDescent="0.25">
      <c r="I259" t="e">
        <f ca="1">IF([1]!Table4[[#This Row],[تاريخ الانتهاء]]&gt;=TODAY(),[1]!Table4[رقم الجوال],0)</f>
        <v>#N/A</v>
      </c>
      <c r="J259" t="e">
        <f ca="1">IF([1]!Table4[تاريخ الانتهاء]&lt;=(TODAY()+8),[1]!Table4[رقم الجوال],0)-IF([1]!Table4[تاريخ الانتهاء]&lt;TODAY(),[1]!Table4[رقم الجوال],0)</f>
        <v>#N/A</v>
      </c>
      <c r="K259" t="e">
        <f ca="1">IF([1]!Table4[[#This Row],[تاريخ الانتهاء]]&lt;TODAY(),[1]!Table4[رقم الجوال],0)</f>
        <v>#N/A</v>
      </c>
      <c r="L259">
        <f>[1]!Table4[[#This Row],[رقم الجوال]]</f>
        <v>0</v>
      </c>
      <c r="M2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0" spans="9:13" x14ac:dyDescent="0.25">
      <c r="I260" t="e">
        <f ca="1">IF([1]!Table4[[#This Row],[تاريخ الانتهاء]]&gt;=TODAY(),[1]!Table4[رقم الجوال],0)</f>
        <v>#N/A</v>
      </c>
      <c r="J260" t="e">
        <f ca="1">IF([1]!Table4[تاريخ الانتهاء]&lt;=(TODAY()+8),[1]!Table4[رقم الجوال],0)-IF([1]!Table4[تاريخ الانتهاء]&lt;TODAY(),[1]!Table4[رقم الجوال],0)</f>
        <v>#N/A</v>
      </c>
      <c r="K260" t="e">
        <f ca="1">IF([1]!Table4[[#This Row],[تاريخ الانتهاء]]&lt;TODAY(),[1]!Table4[رقم الجوال],0)</f>
        <v>#N/A</v>
      </c>
      <c r="L260">
        <f>[1]!Table4[[#This Row],[رقم الجوال]]</f>
        <v>0</v>
      </c>
      <c r="M2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1" spans="9:13" x14ac:dyDescent="0.25">
      <c r="I261" t="e">
        <f ca="1">IF([1]!Table4[[#This Row],[تاريخ الانتهاء]]&gt;=TODAY(),[1]!Table4[رقم الجوال],0)</f>
        <v>#N/A</v>
      </c>
      <c r="J261" t="e">
        <f ca="1">IF([1]!Table4[تاريخ الانتهاء]&lt;=(TODAY()+8),[1]!Table4[رقم الجوال],0)-IF([1]!Table4[تاريخ الانتهاء]&lt;TODAY(),[1]!Table4[رقم الجوال],0)</f>
        <v>#N/A</v>
      </c>
      <c r="K261" t="e">
        <f ca="1">IF([1]!Table4[[#This Row],[تاريخ الانتهاء]]&lt;TODAY(),[1]!Table4[رقم الجوال],0)</f>
        <v>#N/A</v>
      </c>
      <c r="L261">
        <f>[1]!Table4[[#This Row],[رقم الجوال]]</f>
        <v>0</v>
      </c>
      <c r="M2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2" spans="9:13" x14ac:dyDescent="0.25">
      <c r="I262" t="e">
        <f ca="1">IF([1]!Table4[[#This Row],[تاريخ الانتهاء]]&gt;=TODAY(),[1]!Table4[رقم الجوال],0)</f>
        <v>#N/A</v>
      </c>
      <c r="J262" t="e">
        <f ca="1">IF([1]!Table4[تاريخ الانتهاء]&lt;=(TODAY()+8),[1]!Table4[رقم الجوال],0)-IF([1]!Table4[تاريخ الانتهاء]&lt;TODAY(),[1]!Table4[رقم الجوال],0)</f>
        <v>#N/A</v>
      </c>
      <c r="K262" t="e">
        <f ca="1">IF([1]!Table4[[#This Row],[تاريخ الانتهاء]]&lt;TODAY(),[1]!Table4[رقم الجوال],0)</f>
        <v>#N/A</v>
      </c>
      <c r="L262">
        <f>[1]!Table4[[#This Row],[رقم الجوال]]</f>
        <v>0</v>
      </c>
      <c r="M2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3" spans="9:13" x14ac:dyDescent="0.25">
      <c r="I263" t="e">
        <f ca="1">IF([1]!Table4[[#This Row],[تاريخ الانتهاء]]&gt;=TODAY(),[1]!Table4[رقم الجوال],0)</f>
        <v>#N/A</v>
      </c>
      <c r="J263" t="e">
        <f ca="1">IF([1]!Table4[تاريخ الانتهاء]&lt;=(TODAY()+8),[1]!Table4[رقم الجوال],0)-IF([1]!Table4[تاريخ الانتهاء]&lt;TODAY(),[1]!Table4[رقم الجوال],0)</f>
        <v>#N/A</v>
      </c>
      <c r="K263" t="e">
        <f ca="1">IF([1]!Table4[[#This Row],[تاريخ الانتهاء]]&lt;TODAY(),[1]!Table4[رقم الجوال],0)</f>
        <v>#N/A</v>
      </c>
      <c r="L263">
        <f>[1]!Table4[[#This Row],[رقم الجوال]]</f>
        <v>0</v>
      </c>
      <c r="M2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4" spans="9:13" x14ac:dyDescent="0.25">
      <c r="I264" t="e">
        <f ca="1">IF([1]!Table4[[#This Row],[تاريخ الانتهاء]]&gt;=TODAY(),[1]!Table4[رقم الجوال],0)</f>
        <v>#N/A</v>
      </c>
      <c r="J264" t="e">
        <f ca="1">IF([1]!Table4[تاريخ الانتهاء]&lt;=(TODAY()+8),[1]!Table4[رقم الجوال],0)-IF([1]!Table4[تاريخ الانتهاء]&lt;TODAY(),[1]!Table4[رقم الجوال],0)</f>
        <v>#N/A</v>
      </c>
      <c r="K264" t="e">
        <f ca="1">IF([1]!Table4[[#This Row],[تاريخ الانتهاء]]&lt;TODAY(),[1]!Table4[رقم الجوال],0)</f>
        <v>#N/A</v>
      </c>
      <c r="L264">
        <f>[1]!Table4[[#This Row],[رقم الجوال]]</f>
        <v>0</v>
      </c>
      <c r="M2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5" spans="9:13" x14ac:dyDescent="0.25">
      <c r="I265" t="e">
        <f ca="1">IF([1]!Table4[[#This Row],[تاريخ الانتهاء]]&gt;=TODAY(),[1]!Table4[رقم الجوال],0)</f>
        <v>#N/A</v>
      </c>
      <c r="J265" t="e">
        <f ca="1">IF([1]!Table4[تاريخ الانتهاء]&lt;=(TODAY()+8),[1]!Table4[رقم الجوال],0)-IF([1]!Table4[تاريخ الانتهاء]&lt;TODAY(),[1]!Table4[رقم الجوال],0)</f>
        <v>#N/A</v>
      </c>
      <c r="K265" t="e">
        <f ca="1">IF([1]!Table4[[#This Row],[تاريخ الانتهاء]]&lt;TODAY(),[1]!Table4[رقم الجوال],0)</f>
        <v>#N/A</v>
      </c>
      <c r="L265">
        <f>[1]!Table4[[#This Row],[رقم الجوال]]</f>
        <v>0</v>
      </c>
      <c r="M2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6" spans="9:13" x14ac:dyDescent="0.25">
      <c r="I266" t="e">
        <f ca="1">IF([1]!Table4[[#This Row],[تاريخ الانتهاء]]&gt;=TODAY(),[1]!Table4[رقم الجوال],0)</f>
        <v>#N/A</v>
      </c>
      <c r="J266" t="e">
        <f ca="1">IF([1]!Table4[تاريخ الانتهاء]&lt;=(TODAY()+8),[1]!Table4[رقم الجوال],0)-IF([1]!Table4[تاريخ الانتهاء]&lt;TODAY(),[1]!Table4[رقم الجوال],0)</f>
        <v>#N/A</v>
      </c>
      <c r="K266" t="e">
        <f ca="1">IF([1]!Table4[[#This Row],[تاريخ الانتهاء]]&lt;TODAY(),[1]!Table4[رقم الجوال],0)</f>
        <v>#N/A</v>
      </c>
      <c r="L266">
        <f>[1]!Table4[[#This Row],[رقم الجوال]]</f>
        <v>0</v>
      </c>
      <c r="M2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7" spans="9:13" x14ac:dyDescent="0.25">
      <c r="I267" t="e">
        <f ca="1">IF([1]!Table4[[#This Row],[تاريخ الانتهاء]]&gt;=TODAY(),[1]!Table4[رقم الجوال],0)</f>
        <v>#N/A</v>
      </c>
      <c r="J267" t="e">
        <f ca="1">IF([1]!Table4[تاريخ الانتهاء]&lt;=(TODAY()+8),[1]!Table4[رقم الجوال],0)-IF([1]!Table4[تاريخ الانتهاء]&lt;TODAY(),[1]!Table4[رقم الجوال],0)</f>
        <v>#N/A</v>
      </c>
      <c r="K267" t="e">
        <f ca="1">IF([1]!Table4[[#This Row],[تاريخ الانتهاء]]&lt;TODAY(),[1]!Table4[رقم الجوال],0)</f>
        <v>#N/A</v>
      </c>
      <c r="L267">
        <f>[1]!Table4[[#This Row],[رقم الجوال]]</f>
        <v>0</v>
      </c>
      <c r="M2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8" spans="9:13" x14ac:dyDescent="0.25">
      <c r="I268" t="e">
        <f ca="1">IF([1]!Table4[[#This Row],[تاريخ الانتهاء]]&gt;=TODAY(),[1]!Table4[رقم الجوال],0)</f>
        <v>#N/A</v>
      </c>
      <c r="J268" t="e">
        <f ca="1">IF([1]!Table4[تاريخ الانتهاء]&lt;=(TODAY()+8),[1]!Table4[رقم الجوال],0)-IF([1]!Table4[تاريخ الانتهاء]&lt;TODAY(),[1]!Table4[رقم الجوال],0)</f>
        <v>#N/A</v>
      </c>
      <c r="K268" t="e">
        <f ca="1">IF([1]!Table4[[#This Row],[تاريخ الانتهاء]]&lt;TODAY(),[1]!Table4[رقم الجوال],0)</f>
        <v>#N/A</v>
      </c>
      <c r="L268">
        <f>[1]!Table4[[#This Row],[رقم الجوال]]</f>
        <v>0</v>
      </c>
      <c r="M2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9" spans="9:13" x14ac:dyDescent="0.25">
      <c r="I269" t="e">
        <f ca="1">IF([1]!Table4[[#This Row],[تاريخ الانتهاء]]&gt;=TODAY(),[1]!Table4[رقم الجوال],0)</f>
        <v>#N/A</v>
      </c>
      <c r="J269" t="e">
        <f ca="1">IF([1]!Table4[تاريخ الانتهاء]&lt;=(TODAY()+8),[1]!Table4[رقم الجوال],0)-IF([1]!Table4[تاريخ الانتهاء]&lt;TODAY(),[1]!Table4[رقم الجوال],0)</f>
        <v>#N/A</v>
      </c>
      <c r="K269" t="e">
        <f ca="1">IF([1]!Table4[[#This Row],[تاريخ الانتهاء]]&lt;TODAY(),[1]!Table4[رقم الجوال],0)</f>
        <v>#N/A</v>
      </c>
      <c r="L269">
        <f>[1]!Table4[[#This Row],[رقم الجوال]]</f>
        <v>0</v>
      </c>
      <c r="M2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0" spans="9:13" x14ac:dyDescent="0.25">
      <c r="I270" t="e">
        <f ca="1">IF([1]!Table4[[#This Row],[تاريخ الانتهاء]]&gt;=TODAY(),[1]!Table4[رقم الجوال],0)</f>
        <v>#N/A</v>
      </c>
      <c r="J270" t="e">
        <f ca="1">IF([1]!Table4[تاريخ الانتهاء]&lt;=(TODAY()+8),[1]!Table4[رقم الجوال],0)-IF([1]!Table4[تاريخ الانتهاء]&lt;TODAY(),[1]!Table4[رقم الجوال],0)</f>
        <v>#N/A</v>
      </c>
      <c r="K270" t="e">
        <f ca="1">IF([1]!Table4[[#This Row],[تاريخ الانتهاء]]&lt;TODAY(),[1]!Table4[رقم الجوال],0)</f>
        <v>#N/A</v>
      </c>
      <c r="L270">
        <f>[1]!Table4[[#This Row],[رقم الجوال]]</f>
        <v>0</v>
      </c>
      <c r="M2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1" spans="9:13" x14ac:dyDescent="0.25">
      <c r="I271" t="e">
        <f ca="1">IF([1]!Table4[[#This Row],[تاريخ الانتهاء]]&gt;=TODAY(),[1]!Table4[رقم الجوال],0)</f>
        <v>#N/A</v>
      </c>
      <c r="J271" t="e">
        <f ca="1">IF([1]!Table4[تاريخ الانتهاء]&lt;=(TODAY()+8),[1]!Table4[رقم الجوال],0)-IF([1]!Table4[تاريخ الانتهاء]&lt;TODAY(),[1]!Table4[رقم الجوال],0)</f>
        <v>#N/A</v>
      </c>
      <c r="K271" t="e">
        <f ca="1">IF([1]!Table4[[#This Row],[تاريخ الانتهاء]]&lt;TODAY(),[1]!Table4[رقم الجوال],0)</f>
        <v>#N/A</v>
      </c>
      <c r="L271">
        <f>[1]!Table4[[#This Row],[رقم الجوال]]</f>
        <v>0</v>
      </c>
      <c r="M2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2" spans="9:13" x14ac:dyDescent="0.25">
      <c r="I272" t="e">
        <f ca="1">IF([1]!Table4[[#This Row],[تاريخ الانتهاء]]&gt;=TODAY(),[1]!Table4[رقم الجوال],0)</f>
        <v>#N/A</v>
      </c>
      <c r="J272" t="e">
        <f ca="1">IF([1]!Table4[تاريخ الانتهاء]&lt;=(TODAY()+8),[1]!Table4[رقم الجوال],0)-IF([1]!Table4[تاريخ الانتهاء]&lt;TODAY(),[1]!Table4[رقم الجوال],0)</f>
        <v>#N/A</v>
      </c>
      <c r="K272" t="e">
        <f ca="1">IF([1]!Table4[[#This Row],[تاريخ الانتهاء]]&lt;TODAY(),[1]!Table4[رقم الجوال],0)</f>
        <v>#N/A</v>
      </c>
      <c r="L272">
        <f>[1]!Table4[[#This Row],[رقم الجوال]]</f>
        <v>0</v>
      </c>
      <c r="M2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3" spans="9:13" x14ac:dyDescent="0.25">
      <c r="I273" t="e">
        <f ca="1">IF([1]!Table4[[#This Row],[تاريخ الانتهاء]]&gt;=TODAY(),[1]!Table4[رقم الجوال],0)</f>
        <v>#N/A</v>
      </c>
      <c r="J273" t="e">
        <f ca="1">IF([1]!Table4[تاريخ الانتهاء]&lt;=(TODAY()+8),[1]!Table4[رقم الجوال],0)-IF([1]!Table4[تاريخ الانتهاء]&lt;TODAY(),[1]!Table4[رقم الجوال],0)</f>
        <v>#N/A</v>
      </c>
      <c r="K273" t="e">
        <f ca="1">IF([1]!Table4[[#This Row],[تاريخ الانتهاء]]&lt;TODAY(),[1]!Table4[رقم الجوال],0)</f>
        <v>#N/A</v>
      </c>
      <c r="L273">
        <f>[1]!Table4[[#This Row],[رقم الجوال]]</f>
        <v>0</v>
      </c>
      <c r="M2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4" spans="9:13" x14ac:dyDescent="0.25">
      <c r="I274" t="e">
        <f ca="1">IF([1]!Table4[[#This Row],[تاريخ الانتهاء]]&gt;=TODAY(),[1]!Table4[رقم الجوال],0)</f>
        <v>#N/A</v>
      </c>
      <c r="J274" t="e">
        <f ca="1">IF([1]!Table4[تاريخ الانتهاء]&lt;=(TODAY()+8),[1]!Table4[رقم الجوال],0)-IF([1]!Table4[تاريخ الانتهاء]&lt;TODAY(),[1]!Table4[رقم الجوال],0)</f>
        <v>#N/A</v>
      </c>
      <c r="K274" t="e">
        <f ca="1">IF([1]!Table4[[#This Row],[تاريخ الانتهاء]]&lt;TODAY(),[1]!Table4[رقم الجوال],0)</f>
        <v>#N/A</v>
      </c>
      <c r="L274">
        <f>[1]!Table4[[#This Row],[رقم الجوال]]</f>
        <v>0</v>
      </c>
      <c r="M2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5" spans="9:13" x14ac:dyDescent="0.25">
      <c r="I275" t="e">
        <f ca="1">IF([1]!Table4[[#This Row],[تاريخ الانتهاء]]&gt;=TODAY(),[1]!Table4[رقم الجوال],0)</f>
        <v>#N/A</v>
      </c>
      <c r="J275" t="e">
        <f ca="1">IF([1]!Table4[تاريخ الانتهاء]&lt;=(TODAY()+8),[1]!Table4[رقم الجوال],0)-IF([1]!Table4[تاريخ الانتهاء]&lt;TODAY(),[1]!Table4[رقم الجوال],0)</f>
        <v>#N/A</v>
      </c>
      <c r="K275" t="e">
        <f ca="1">IF([1]!Table4[[#This Row],[تاريخ الانتهاء]]&lt;TODAY(),[1]!Table4[رقم الجوال],0)</f>
        <v>#N/A</v>
      </c>
      <c r="L275">
        <f>[1]!Table4[[#This Row],[رقم الجوال]]</f>
        <v>0</v>
      </c>
      <c r="M2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6" spans="9:13" x14ac:dyDescent="0.25">
      <c r="I276" t="e">
        <f ca="1">IF([1]!Table4[[#This Row],[تاريخ الانتهاء]]&gt;=TODAY(),[1]!Table4[رقم الجوال],0)</f>
        <v>#N/A</v>
      </c>
      <c r="J276" t="e">
        <f ca="1">IF([1]!Table4[تاريخ الانتهاء]&lt;=(TODAY()+8),[1]!Table4[رقم الجوال],0)-IF([1]!Table4[تاريخ الانتهاء]&lt;TODAY(),[1]!Table4[رقم الجوال],0)</f>
        <v>#N/A</v>
      </c>
      <c r="K276" t="e">
        <f ca="1">IF([1]!Table4[[#This Row],[تاريخ الانتهاء]]&lt;TODAY(),[1]!Table4[رقم الجوال],0)</f>
        <v>#N/A</v>
      </c>
      <c r="L276">
        <f>[1]!Table4[[#This Row],[رقم الجوال]]</f>
        <v>0</v>
      </c>
      <c r="M2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7" spans="9:13" x14ac:dyDescent="0.25">
      <c r="I277" t="e">
        <f ca="1">IF([1]!Table4[[#This Row],[تاريخ الانتهاء]]&gt;=TODAY(),[1]!Table4[رقم الجوال],0)</f>
        <v>#N/A</v>
      </c>
      <c r="J277" t="e">
        <f ca="1">IF([1]!Table4[تاريخ الانتهاء]&lt;=(TODAY()+8),[1]!Table4[رقم الجوال],0)-IF([1]!Table4[تاريخ الانتهاء]&lt;TODAY(),[1]!Table4[رقم الجوال],0)</f>
        <v>#N/A</v>
      </c>
      <c r="K277" t="e">
        <f ca="1">IF([1]!Table4[[#This Row],[تاريخ الانتهاء]]&lt;TODAY(),[1]!Table4[رقم الجوال],0)</f>
        <v>#N/A</v>
      </c>
      <c r="L277">
        <f>[1]!Table4[[#This Row],[رقم الجوال]]</f>
        <v>0</v>
      </c>
      <c r="M2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8" spans="9:13" x14ac:dyDescent="0.25">
      <c r="I278" t="e">
        <f ca="1">IF([1]!Table4[[#This Row],[تاريخ الانتهاء]]&gt;=TODAY(),[1]!Table4[رقم الجوال],0)</f>
        <v>#N/A</v>
      </c>
      <c r="J278" t="e">
        <f ca="1">IF([1]!Table4[تاريخ الانتهاء]&lt;=(TODAY()+8),[1]!Table4[رقم الجوال],0)-IF([1]!Table4[تاريخ الانتهاء]&lt;TODAY(),[1]!Table4[رقم الجوال],0)</f>
        <v>#N/A</v>
      </c>
      <c r="K278" t="e">
        <f ca="1">IF([1]!Table4[[#This Row],[تاريخ الانتهاء]]&lt;TODAY(),[1]!Table4[رقم الجوال],0)</f>
        <v>#N/A</v>
      </c>
      <c r="L278">
        <f>[1]!Table4[[#This Row],[رقم الجوال]]</f>
        <v>0</v>
      </c>
      <c r="M2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9" spans="9:13" x14ac:dyDescent="0.25">
      <c r="I279" t="e">
        <f ca="1">IF([1]!Table4[[#This Row],[تاريخ الانتهاء]]&gt;=TODAY(),[1]!Table4[رقم الجوال],0)</f>
        <v>#N/A</v>
      </c>
      <c r="J279" t="e">
        <f ca="1">IF([1]!Table4[تاريخ الانتهاء]&lt;=(TODAY()+8),[1]!Table4[رقم الجوال],0)-IF([1]!Table4[تاريخ الانتهاء]&lt;TODAY(),[1]!Table4[رقم الجوال],0)</f>
        <v>#N/A</v>
      </c>
      <c r="K279" t="e">
        <f ca="1">IF([1]!Table4[[#This Row],[تاريخ الانتهاء]]&lt;TODAY(),[1]!Table4[رقم الجوال],0)</f>
        <v>#N/A</v>
      </c>
      <c r="L279">
        <f>[1]!Table4[[#This Row],[رقم الجوال]]</f>
        <v>0</v>
      </c>
      <c r="M2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0" spans="9:13" x14ac:dyDescent="0.25">
      <c r="I280" t="e">
        <f ca="1">IF([1]!Table4[[#This Row],[تاريخ الانتهاء]]&gt;=TODAY(),[1]!Table4[رقم الجوال],0)</f>
        <v>#N/A</v>
      </c>
      <c r="J280" t="e">
        <f ca="1">IF([1]!Table4[تاريخ الانتهاء]&lt;=(TODAY()+8),[1]!Table4[رقم الجوال],0)-IF([1]!Table4[تاريخ الانتهاء]&lt;TODAY(),[1]!Table4[رقم الجوال],0)</f>
        <v>#N/A</v>
      </c>
      <c r="K280" t="e">
        <f ca="1">IF([1]!Table4[[#This Row],[تاريخ الانتهاء]]&lt;TODAY(),[1]!Table4[رقم الجوال],0)</f>
        <v>#N/A</v>
      </c>
      <c r="L280">
        <f>[1]!Table4[[#This Row],[رقم الجوال]]</f>
        <v>0</v>
      </c>
      <c r="M2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1" spans="9:13" x14ac:dyDescent="0.25">
      <c r="I281" t="e">
        <f ca="1">IF([1]!Table4[[#This Row],[تاريخ الانتهاء]]&gt;=TODAY(),[1]!Table4[رقم الجوال],0)</f>
        <v>#N/A</v>
      </c>
      <c r="J281" t="e">
        <f ca="1">IF([1]!Table4[تاريخ الانتهاء]&lt;=(TODAY()+8),[1]!Table4[رقم الجوال],0)-IF([1]!Table4[تاريخ الانتهاء]&lt;TODAY(),[1]!Table4[رقم الجوال],0)</f>
        <v>#N/A</v>
      </c>
      <c r="K281" t="e">
        <f ca="1">IF([1]!Table4[[#This Row],[تاريخ الانتهاء]]&lt;TODAY(),[1]!Table4[رقم الجوال],0)</f>
        <v>#N/A</v>
      </c>
      <c r="L281">
        <f>[1]!Table4[[#This Row],[رقم الجوال]]</f>
        <v>0</v>
      </c>
      <c r="M2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2" spans="9:13" x14ac:dyDescent="0.25">
      <c r="I282" t="e">
        <f ca="1">IF([1]!Table4[[#This Row],[تاريخ الانتهاء]]&gt;=TODAY(),[1]!Table4[رقم الجوال],0)</f>
        <v>#N/A</v>
      </c>
      <c r="J282" t="e">
        <f ca="1">IF([1]!Table4[تاريخ الانتهاء]&lt;=(TODAY()+8),[1]!Table4[رقم الجوال],0)-IF([1]!Table4[تاريخ الانتهاء]&lt;TODAY(),[1]!Table4[رقم الجوال],0)</f>
        <v>#N/A</v>
      </c>
      <c r="K282" t="e">
        <f ca="1">IF([1]!Table4[[#This Row],[تاريخ الانتهاء]]&lt;TODAY(),[1]!Table4[رقم الجوال],0)</f>
        <v>#N/A</v>
      </c>
      <c r="L282">
        <f>[1]!Table4[[#This Row],[رقم الجوال]]</f>
        <v>0</v>
      </c>
      <c r="M2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3" spans="9:13" x14ac:dyDescent="0.25">
      <c r="I283" t="e">
        <f ca="1">IF([1]!Table4[[#This Row],[تاريخ الانتهاء]]&gt;=TODAY(),[1]!Table4[رقم الجوال],0)</f>
        <v>#N/A</v>
      </c>
      <c r="J283" t="e">
        <f ca="1">IF([1]!Table4[تاريخ الانتهاء]&lt;=(TODAY()+8),[1]!Table4[رقم الجوال],0)-IF([1]!Table4[تاريخ الانتهاء]&lt;TODAY(),[1]!Table4[رقم الجوال],0)</f>
        <v>#N/A</v>
      </c>
      <c r="K283" t="e">
        <f ca="1">IF([1]!Table4[[#This Row],[تاريخ الانتهاء]]&lt;TODAY(),[1]!Table4[رقم الجوال],0)</f>
        <v>#N/A</v>
      </c>
      <c r="L283">
        <f>[1]!Table4[[#This Row],[رقم الجوال]]</f>
        <v>0</v>
      </c>
      <c r="M2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4" spans="9:13" x14ac:dyDescent="0.25">
      <c r="I284" t="e">
        <f ca="1">IF([1]!Table4[[#This Row],[تاريخ الانتهاء]]&gt;=TODAY(),[1]!Table4[رقم الجوال],0)</f>
        <v>#N/A</v>
      </c>
      <c r="J284" t="e">
        <f ca="1">IF([1]!Table4[تاريخ الانتهاء]&lt;=(TODAY()+8),[1]!Table4[رقم الجوال],0)-IF([1]!Table4[تاريخ الانتهاء]&lt;TODAY(),[1]!Table4[رقم الجوال],0)</f>
        <v>#N/A</v>
      </c>
      <c r="K284" t="e">
        <f ca="1">IF([1]!Table4[[#This Row],[تاريخ الانتهاء]]&lt;TODAY(),[1]!Table4[رقم الجوال],0)</f>
        <v>#N/A</v>
      </c>
      <c r="L284">
        <f>[1]!Table4[[#This Row],[رقم الجوال]]</f>
        <v>0</v>
      </c>
      <c r="M2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5" spans="9:13" x14ac:dyDescent="0.25">
      <c r="I285" t="e">
        <f ca="1">IF([1]!Table4[[#This Row],[تاريخ الانتهاء]]&gt;=TODAY(),[1]!Table4[رقم الجوال],0)</f>
        <v>#N/A</v>
      </c>
      <c r="J285" t="e">
        <f ca="1">IF([1]!Table4[تاريخ الانتهاء]&lt;=(TODAY()+8),[1]!Table4[رقم الجوال],0)-IF([1]!Table4[تاريخ الانتهاء]&lt;TODAY(),[1]!Table4[رقم الجوال],0)</f>
        <v>#N/A</v>
      </c>
      <c r="K285" t="e">
        <f ca="1">IF([1]!Table4[[#This Row],[تاريخ الانتهاء]]&lt;TODAY(),[1]!Table4[رقم الجوال],0)</f>
        <v>#N/A</v>
      </c>
      <c r="L285">
        <f>[1]!Table4[[#This Row],[رقم الجوال]]</f>
        <v>0</v>
      </c>
      <c r="M2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6" spans="9:13" x14ac:dyDescent="0.25">
      <c r="I286" t="e">
        <f ca="1">IF([1]!Table4[[#This Row],[تاريخ الانتهاء]]&gt;=TODAY(),[1]!Table4[رقم الجوال],0)</f>
        <v>#N/A</v>
      </c>
      <c r="J286" t="e">
        <f ca="1">IF([1]!Table4[تاريخ الانتهاء]&lt;=(TODAY()+8),[1]!Table4[رقم الجوال],0)-IF([1]!Table4[تاريخ الانتهاء]&lt;TODAY(),[1]!Table4[رقم الجوال],0)</f>
        <v>#N/A</v>
      </c>
      <c r="K286" t="e">
        <f ca="1">IF([1]!Table4[[#This Row],[تاريخ الانتهاء]]&lt;TODAY(),[1]!Table4[رقم الجوال],0)</f>
        <v>#N/A</v>
      </c>
      <c r="L286">
        <f>[1]!Table4[[#This Row],[رقم الجوال]]</f>
        <v>0</v>
      </c>
      <c r="M2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7" spans="9:13" x14ac:dyDescent="0.25">
      <c r="I287" t="e">
        <f ca="1">IF([1]!Table4[[#This Row],[تاريخ الانتهاء]]&gt;=TODAY(),[1]!Table4[رقم الجوال],0)</f>
        <v>#N/A</v>
      </c>
      <c r="J287" t="e">
        <f ca="1">IF([1]!Table4[تاريخ الانتهاء]&lt;=(TODAY()+8),[1]!Table4[رقم الجوال],0)-IF([1]!Table4[تاريخ الانتهاء]&lt;TODAY(),[1]!Table4[رقم الجوال],0)</f>
        <v>#N/A</v>
      </c>
      <c r="K287" t="e">
        <f ca="1">IF([1]!Table4[[#This Row],[تاريخ الانتهاء]]&lt;TODAY(),[1]!Table4[رقم الجوال],0)</f>
        <v>#N/A</v>
      </c>
      <c r="L287">
        <f>[1]!Table4[[#This Row],[رقم الجوال]]</f>
        <v>0</v>
      </c>
      <c r="M2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8" spans="9:13" x14ac:dyDescent="0.25">
      <c r="I288" t="e">
        <f ca="1">IF([1]!Table4[[#This Row],[تاريخ الانتهاء]]&gt;=TODAY(),[1]!Table4[رقم الجوال],0)</f>
        <v>#N/A</v>
      </c>
      <c r="J288" t="e">
        <f ca="1">IF([1]!Table4[تاريخ الانتهاء]&lt;=(TODAY()+8),[1]!Table4[رقم الجوال],0)-IF([1]!Table4[تاريخ الانتهاء]&lt;TODAY(),[1]!Table4[رقم الجوال],0)</f>
        <v>#N/A</v>
      </c>
      <c r="K288" t="e">
        <f ca="1">IF([1]!Table4[[#This Row],[تاريخ الانتهاء]]&lt;TODAY(),[1]!Table4[رقم الجوال],0)</f>
        <v>#N/A</v>
      </c>
      <c r="L288">
        <f>[1]!Table4[[#This Row],[رقم الجوال]]</f>
        <v>0</v>
      </c>
      <c r="M2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9" spans="9:13" x14ac:dyDescent="0.25">
      <c r="I289" t="e">
        <f ca="1">IF([1]!Table4[[#This Row],[تاريخ الانتهاء]]&gt;=TODAY(),[1]!Table4[رقم الجوال],0)</f>
        <v>#N/A</v>
      </c>
      <c r="J289" t="e">
        <f ca="1">IF([1]!Table4[تاريخ الانتهاء]&lt;=(TODAY()+8),[1]!Table4[رقم الجوال],0)-IF([1]!Table4[تاريخ الانتهاء]&lt;TODAY(),[1]!Table4[رقم الجوال],0)</f>
        <v>#N/A</v>
      </c>
      <c r="K289" t="e">
        <f ca="1">IF([1]!Table4[[#This Row],[تاريخ الانتهاء]]&lt;TODAY(),[1]!Table4[رقم الجوال],0)</f>
        <v>#N/A</v>
      </c>
      <c r="L289">
        <f>[1]!Table4[[#This Row],[رقم الجوال]]</f>
        <v>0</v>
      </c>
      <c r="M2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0" spans="9:13" x14ac:dyDescent="0.25">
      <c r="I290" t="e">
        <f ca="1">IF([1]!Table4[[#This Row],[تاريخ الانتهاء]]&gt;=TODAY(),[1]!Table4[رقم الجوال],0)</f>
        <v>#N/A</v>
      </c>
      <c r="J290" t="e">
        <f ca="1">IF([1]!Table4[تاريخ الانتهاء]&lt;=(TODAY()+8),[1]!Table4[رقم الجوال],0)-IF([1]!Table4[تاريخ الانتهاء]&lt;TODAY(),[1]!Table4[رقم الجوال],0)</f>
        <v>#N/A</v>
      </c>
      <c r="K290" t="e">
        <f ca="1">IF([1]!Table4[[#This Row],[تاريخ الانتهاء]]&lt;TODAY(),[1]!Table4[رقم الجوال],0)</f>
        <v>#N/A</v>
      </c>
      <c r="L290">
        <f>[1]!Table4[[#This Row],[رقم الجوال]]</f>
        <v>0</v>
      </c>
      <c r="M2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1" spans="9:13" x14ac:dyDescent="0.25">
      <c r="I291" t="e">
        <f ca="1">IF([1]!Table4[[#This Row],[تاريخ الانتهاء]]&gt;=TODAY(),[1]!Table4[رقم الجوال],0)</f>
        <v>#N/A</v>
      </c>
      <c r="J291" t="e">
        <f ca="1">IF([1]!Table4[تاريخ الانتهاء]&lt;=(TODAY()+8),[1]!Table4[رقم الجوال],0)-IF([1]!Table4[تاريخ الانتهاء]&lt;TODAY(),[1]!Table4[رقم الجوال],0)</f>
        <v>#N/A</v>
      </c>
      <c r="K291" t="e">
        <f ca="1">IF([1]!Table4[[#This Row],[تاريخ الانتهاء]]&lt;TODAY(),[1]!Table4[رقم الجوال],0)</f>
        <v>#N/A</v>
      </c>
      <c r="L291">
        <f>[1]!Table4[[#This Row],[رقم الجوال]]</f>
        <v>0</v>
      </c>
      <c r="M2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2" spans="9:13" x14ac:dyDescent="0.25">
      <c r="I292" t="e">
        <f ca="1">IF([1]!Table4[[#This Row],[تاريخ الانتهاء]]&gt;=TODAY(),[1]!Table4[رقم الجوال],0)</f>
        <v>#N/A</v>
      </c>
      <c r="J292" t="e">
        <f ca="1">IF([1]!Table4[تاريخ الانتهاء]&lt;=(TODAY()+8),[1]!Table4[رقم الجوال],0)-IF([1]!Table4[تاريخ الانتهاء]&lt;TODAY(),[1]!Table4[رقم الجوال],0)</f>
        <v>#N/A</v>
      </c>
      <c r="K292" t="e">
        <f ca="1">IF([1]!Table4[[#This Row],[تاريخ الانتهاء]]&lt;TODAY(),[1]!Table4[رقم الجوال],0)</f>
        <v>#N/A</v>
      </c>
      <c r="L292">
        <f>[1]!Table4[[#This Row],[رقم الجوال]]</f>
        <v>0</v>
      </c>
      <c r="M2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3" spans="9:13" x14ac:dyDescent="0.25">
      <c r="I293" t="e">
        <f ca="1">IF([1]!Table4[[#This Row],[تاريخ الانتهاء]]&gt;=TODAY(),[1]!Table4[رقم الجوال],0)</f>
        <v>#N/A</v>
      </c>
      <c r="J293" t="e">
        <f ca="1">IF([1]!Table4[تاريخ الانتهاء]&lt;=(TODAY()+8),[1]!Table4[رقم الجوال],0)-IF([1]!Table4[تاريخ الانتهاء]&lt;TODAY(),[1]!Table4[رقم الجوال],0)</f>
        <v>#N/A</v>
      </c>
      <c r="K293" t="e">
        <f ca="1">IF([1]!Table4[[#This Row],[تاريخ الانتهاء]]&lt;TODAY(),[1]!Table4[رقم الجوال],0)</f>
        <v>#N/A</v>
      </c>
      <c r="L293">
        <f>[1]!Table4[[#This Row],[رقم الجوال]]</f>
        <v>0</v>
      </c>
      <c r="M2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4" spans="9:13" x14ac:dyDescent="0.25">
      <c r="I294" t="e">
        <f ca="1">IF([1]!Table4[[#This Row],[تاريخ الانتهاء]]&gt;=TODAY(),[1]!Table4[رقم الجوال],0)</f>
        <v>#N/A</v>
      </c>
      <c r="J294" t="e">
        <f ca="1">IF([1]!Table4[تاريخ الانتهاء]&lt;=(TODAY()+8),[1]!Table4[رقم الجوال],0)-IF([1]!Table4[تاريخ الانتهاء]&lt;TODAY(),[1]!Table4[رقم الجوال],0)</f>
        <v>#N/A</v>
      </c>
      <c r="K294" t="e">
        <f ca="1">IF([1]!Table4[[#This Row],[تاريخ الانتهاء]]&lt;TODAY(),[1]!Table4[رقم الجوال],0)</f>
        <v>#N/A</v>
      </c>
      <c r="L294">
        <f>[1]!Table4[[#This Row],[رقم الجوال]]</f>
        <v>0</v>
      </c>
      <c r="M2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5" spans="9:13" x14ac:dyDescent="0.25">
      <c r="I295" t="e">
        <f ca="1">IF([1]!Table4[[#This Row],[تاريخ الانتهاء]]&gt;=TODAY(),[1]!Table4[رقم الجوال],0)</f>
        <v>#N/A</v>
      </c>
      <c r="J295" t="e">
        <f ca="1">IF([1]!Table4[تاريخ الانتهاء]&lt;=(TODAY()+8),[1]!Table4[رقم الجوال],0)-IF([1]!Table4[تاريخ الانتهاء]&lt;TODAY(),[1]!Table4[رقم الجوال],0)</f>
        <v>#N/A</v>
      </c>
      <c r="K295" t="e">
        <f ca="1">IF([1]!Table4[[#This Row],[تاريخ الانتهاء]]&lt;TODAY(),[1]!Table4[رقم الجوال],0)</f>
        <v>#N/A</v>
      </c>
      <c r="L295">
        <f>[1]!Table4[[#This Row],[رقم الجوال]]</f>
        <v>0</v>
      </c>
      <c r="M2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6" spans="9:13" x14ac:dyDescent="0.25">
      <c r="I296" t="e">
        <f ca="1">IF([1]!Table4[[#This Row],[تاريخ الانتهاء]]&gt;=TODAY(),[1]!Table4[رقم الجوال],0)</f>
        <v>#N/A</v>
      </c>
      <c r="J296" t="e">
        <f ca="1">IF([1]!Table4[تاريخ الانتهاء]&lt;=(TODAY()+8),[1]!Table4[رقم الجوال],0)-IF([1]!Table4[تاريخ الانتهاء]&lt;TODAY(),[1]!Table4[رقم الجوال],0)</f>
        <v>#N/A</v>
      </c>
      <c r="K296" t="e">
        <f ca="1">IF([1]!Table4[[#This Row],[تاريخ الانتهاء]]&lt;TODAY(),[1]!Table4[رقم الجوال],0)</f>
        <v>#N/A</v>
      </c>
      <c r="L296">
        <f>[1]!Table4[[#This Row],[رقم الجوال]]</f>
        <v>0</v>
      </c>
      <c r="M2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7" spans="9:13" x14ac:dyDescent="0.25">
      <c r="I297" t="e">
        <f ca="1">IF([1]!Table4[[#This Row],[تاريخ الانتهاء]]&gt;=TODAY(),[1]!Table4[رقم الجوال],0)</f>
        <v>#N/A</v>
      </c>
      <c r="J297" t="e">
        <f ca="1">IF([1]!Table4[تاريخ الانتهاء]&lt;=(TODAY()+8),[1]!Table4[رقم الجوال],0)-IF([1]!Table4[تاريخ الانتهاء]&lt;TODAY(),[1]!Table4[رقم الجوال],0)</f>
        <v>#N/A</v>
      </c>
      <c r="K297" t="e">
        <f ca="1">IF([1]!Table4[[#This Row],[تاريخ الانتهاء]]&lt;TODAY(),[1]!Table4[رقم الجوال],0)</f>
        <v>#N/A</v>
      </c>
      <c r="L297">
        <f>[1]!Table4[[#This Row],[رقم الجوال]]</f>
        <v>0</v>
      </c>
      <c r="M2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8" spans="9:13" x14ac:dyDescent="0.25">
      <c r="I298" t="e">
        <f ca="1">IF([1]!Table4[[#This Row],[تاريخ الانتهاء]]&gt;=TODAY(),[1]!Table4[رقم الجوال],0)</f>
        <v>#N/A</v>
      </c>
      <c r="J298" t="e">
        <f ca="1">IF([1]!Table4[تاريخ الانتهاء]&lt;=(TODAY()+8),[1]!Table4[رقم الجوال],0)-IF([1]!Table4[تاريخ الانتهاء]&lt;TODAY(),[1]!Table4[رقم الجوال],0)</f>
        <v>#N/A</v>
      </c>
      <c r="K298" t="e">
        <f ca="1">IF([1]!Table4[[#This Row],[تاريخ الانتهاء]]&lt;TODAY(),[1]!Table4[رقم الجوال],0)</f>
        <v>#N/A</v>
      </c>
      <c r="L298">
        <f>[1]!Table4[[#This Row],[رقم الجوال]]</f>
        <v>0</v>
      </c>
      <c r="M2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9" spans="9:13" x14ac:dyDescent="0.25">
      <c r="I299" t="e">
        <f ca="1">IF([1]!Table4[[#This Row],[تاريخ الانتهاء]]&gt;=TODAY(),[1]!Table4[رقم الجوال],0)</f>
        <v>#N/A</v>
      </c>
      <c r="J299" t="e">
        <f ca="1">IF([1]!Table4[تاريخ الانتهاء]&lt;=(TODAY()+8),[1]!Table4[رقم الجوال],0)-IF([1]!Table4[تاريخ الانتهاء]&lt;TODAY(),[1]!Table4[رقم الجوال],0)</f>
        <v>#N/A</v>
      </c>
      <c r="K299" t="e">
        <f ca="1">IF([1]!Table4[[#This Row],[تاريخ الانتهاء]]&lt;TODAY(),[1]!Table4[رقم الجوال],0)</f>
        <v>#N/A</v>
      </c>
      <c r="L299">
        <f>[1]!Table4[[#This Row],[رقم الجوال]]</f>
        <v>0</v>
      </c>
      <c r="M2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0" spans="9:13" x14ac:dyDescent="0.25">
      <c r="I300" t="e">
        <f ca="1">IF([1]!Table4[[#This Row],[تاريخ الانتهاء]]&gt;=TODAY(),[1]!Table4[رقم الجوال],0)</f>
        <v>#N/A</v>
      </c>
      <c r="J300" t="e">
        <f ca="1">IF([1]!Table4[تاريخ الانتهاء]&lt;=(TODAY()+8),[1]!Table4[رقم الجوال],0)-IF([1]!Table4[تاريخ الانتهاء]&lt;TODAY(),[1]!Table4[رقم الجوال],0)</f>
        <v>#N/A</v>
      </c>
      <c r="K300" t="e">
        <f ca="1">IF([1]!Table4[[#This Row],[تاريخ الانتهاء]]&lt;TODAY(),[1]!Table4[رقم الجوال],0)</f>
        <v>#N/A</v>
      </c>
      <c r="L300">
        <f>[1]!Table4[[#This Row],[رقم الجوال]]</f>
        <v>0</v>
      </c>
      <c r="M3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1" spans="9:13" x14ac:dyDescent="0.25">
      <c r="I301" t="e">
        <f ca="1">IF([1]!Table4[[#This Row],[تاريخ الانتهاء]]&gt;=TODAY(),[1]!Table4[رقم الجوال],0)</f>
        <v>#N/A</v>
      </c>
      <c r="J301" t="e">
        <f ca="1">IF([1]!Table4[تاريخ الانتهاء]&lt;=(TODAY()+8),[1]!Table4[رقم الجوال],0)-IF([1]!Table4[تاريخ الانتهاء]&lt;TODAY(),[1]!Table4[رقم الجوال],0)</f>
        <v>#N/A</v>
      </c>
      <c r="K301" t="e">
        <f ca="1">IF([1]!Table4[[#This Row],[تاريخ الانتهاء]]&lt;TODAY(),[1]!Table4[رقم الجوال],0)</f>
        <v>#N/A</v>
      </c>
      <c r="L301">
        <f>[1]!Table4[[#This Row],[رقم الجوال]]</f>
        <v>0</v>
      </c>
      <c r="M3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2" spans="9:13" x14ac:dyDescent="0.25">
      <c r="I302" t="e">
        <f ca="1">IF([1]!Table4[[#This Row],[تاريخ الانتهاء]]&gt;=TODAY(),[1]!Table4[رقم الجوال],0)</f>
        <v>#N/A</v>
      </c>
      <c r="J302" t="e">
        <f ca="1">IF([1]!Table4[تاريخ الانتهاء]&lt;=(TODAY()+8),[1]!Table4[رقم الجوال],0)-IF([1]!Table4[تاريخ الانتهاء]&lt;TODAY(),[1]!Table4[رقم الجوال],0)</f>
        <v>#N/A</v>
      </c>
      <c r="K302" t="e">
        <f ca="1">IF([1]!Table4[[#This Row],[تاريخ الانتهاء]]&lt;TODAY(),[1]!Table4[رقم الجوال],0)</f>
        <v>#N/A</v>
      </c>
      <c r="L302">
        <f>[1]!Table4[[#This Row],[رقم الجوال]]</f>
        <v>0</v>
      </c>
      <c r="M3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3" spans="9:13" x14ac:dyDescent="0.25">
      <c r="I303" t="e">
        <f ca="1">IF([1]!Table4[[#This Row],[تاريخ الانتهاء]]&gt;=TODAY(),[1]!Table4[رقم الجوال],0)</f>
        <v>#N/A</v>
      </c>
      <c r="J303" t="e">
        <f ca="1">IF([1]!Table4[تاريخ الانتهاء]&lt;=(TODAY()+8),[1]!Table4[رقم الجوال],0)-IF([1]!Table4[تاريخ الانتهاء]&lt;TODAY(),[1]!Table4[رقم الجوال],0)</f>
        <v>#N/A</v>
      </c>
      <c r="K303" t="e">
        <f ca="1">IF([1]!Table4[[#This Row],[تاريخ الانتهاء]]&lt;TODAY(),[1]!Table4[رقم الجوال],0)</f>
        <v>#N/A</v>
      </c>
      <c r="L303">
        <f>[1]!Table4[[#This Row],[رقم الجوال]]</f>
        <v>0</v>
      </c>
      <c r="M3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4" spans="9:13" x14ac:dyDescent="0.25">
      <c r="I304" t="e">
        <f ca="1">IF([1]!Table4[[#This Row],[تاريخ الانتهاء]]&gt;=TODAY(),[1]!Table4[رقم الجوال],0)</f>
        <v>#N/A</v>
      </c>
      <c r="J304" t="e">
        <f ca="1">IF([1]!Table4[تاريخ الانتهاء]&lt;=(TODAY()+8),[1]!Table4[رقم الجوال],0)-IF([1]!Table4[تاريخ الانتهاء]&lt;TODAY(),[1]!Table4[رقم الجوال],0)</f>
        <v>#N/A</v>
      </c>
      <c r="K304" t="e">
        <f ca="1">IF([1]!Table4[[#This Row],[تاريخ الانتهاء]]&lt;TODAY(),[1]!Table4[رقم الجوال],0)</f>
        <v>#N/A</v>
      </c>
      <c r="L304">
        <f>[1]!Table4[[#This Row],[رقم الجوال]]</f>
        <v>0</v>
      </c>
      <c r="M3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5" spans="9:13" x14ac:dyDescent="0.25">
      <c r="I305" t="e">
        <f ca="1">IF([1]!Table4[[#This Row],[تاريخ الانتهاء]]&gt;=TODAY(),[1]!Table4[رقم الجوال],0)</f>
        <v>#N/A</v>
      </c>
      <c r="J305" t="e">
        <f ca="1">IF([1]!Table4[تاريخ الانتهاء]&lt;=(TODAY()+8),[1]!Table4[رقم الجوال],0)-IF([1]!Table4[تاريخ الانتهاء]&lt;TODAY(),[1]!Table4[رقم الجوال],0)</f>
        <v>#N/A</v>
      </c>
      <c r="K305" t="e">
        <f ca="1">IF([1]!Table4[[#This Row],[تاريخ الانتهاء]]&lt;TODAY(),[1]!Table4[رقم الجوال],0)</f>
        <v>#N/A</v>
      </c>
      <c r="L305">
        <f>[1]!Table4[[#This Row],[رقم الجوال]]</f>
        <v>0</v>
      </c>
      <c r="M3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6" spans="9:13" x14ac:dyDescent="0.25">
      <c r="I306" t="e">
        <f ca="1">IF([1]!Table4[[#This Row],[تاريخ الانتهاء]]&gt;=TODAY(),[1]!Table4[رقم الجوال],0)</f>
        <v>#N/A</v>
      </c>
      <c r="J306" t="e">
        <f ca="1">IF([1]!Table4[تاريخ الانتهاء]&lt;=(TODAY()+8),[1]!Table4[رقم الجوال],0)-IF([1]!Table4[تاريخ الانتهاء]&lt;TODAY(),[1]!Table4[رقم الجوال],0)</f>
        <v>#N/A</v>
      </c>
      <c r="K306" t="e">
        <f ca="1">IF([1]!Table4[[#This Row],[تاريخ الانتهاء]]&lt;TODAY(),[1]!Table4[رقم الجوال],0)</f>
        <v>#N/A</v>
      </c>
      <c r="L306">
        <f>[1]!Table4[[#This Row],[رقم الجوال]]</f>
        <v>0</v>
      </c>
      <c r="M3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7" spans="9:13" x14ac:dyDescent="0.25">
      <c r="I307" t="e">
        <f ca="1">IF([1]!Table4[[#This Row],[تاريخ الانتهاء]]&gt;=TODAY(),[1]!Table4[رقم الجوال],0)</f>
        <v>#N/A</v>
      </c>
      <c r="J307" t="e">
        <f ca="1">IF([1]!Table4[تاريخ الانتهاء]&lt;=(TODAY()+8),[1]!Table4[رقم الجوال],0)-IF([1]!Table4[تاريخ الانتهاء]&lt;TODAY(),[1]!Table4[رقم الجوال],0)</f>
        <v>#N/A</v>
      </c>
      <c r="K307" t="e">
        <f ca="1">IF([1]!Table4[[#This Row],[تاريخ الانتهاء]]&lt;TODAY(),[1]!Table4[رقم الجوال],0)</f>
        <v>#N/A</v>
      </c>
      <c r="L307">
        <f>[1]!Table4[[#This Row],[رقم الجوال]]</f>
        <v>0</v>
      </c>
      <c r="M3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8" spans="9:13" x14ac:dyDescent="0.25">
      <c r="I308" t="e">
        <f ca="1">IF([1]!Table4[[#This Row],[تاريخ الانتهاء]]&gt;=TODAY(),[1]!Table4[رقم الجوال],0)</f>
        <v>#N/A</v>
      </c>
      <c r="J308" t="e">
        <f ca="1">IF([1]!Table4[تاريخ الانتهاء]&lt;=(TODAY()+8),[1]!Table4[رقم الجوال],0)-IF([1]!Table4[تاريخ الانتهاء]&lt;TODAY(),[1]!Table4[رقم الجوال],0)</f>
        <v>#N/A</v>
      </c>
      <c r="K308" t="e">
        <f ca="1">IF([1]!Table4[[#This Row],[تاريخ الانتهاء]]&lt;TODAY(),[1]!Table4[رقم الجوال],0)</f>
        <v>#N/A</v>
      </c>
      <c r="L308">
        <f>[1]!Table4[[#This Row],[رقم الجوال]]</f>
        <v>0</v>
      </c>
      <c r="M3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9" spans="9:13" x14ac:dyDescent="0.25">
      <c r="I309" t="e">
        <f ca="1">IF([1]!Table4[[#This Row],[تاريخ الانتهاء]]&gt;=TODAY(),[1]!Table4[رقم الجوال],0)</f>
        <v>#N/A</v>
      </c>
      <c r="J309" t="e">
        <f ca="1">IF([1]!Table4[تاريخ الانتهاء]&lt;=(TODAY()+8),[1]!Table4[رقم الجوال],0)-IF([1]!Table4[تاريخ الانتهاء]&lt;TODAY(),[1]!Table4[رقم الجوال],0)</f>
        <v>#N/A</v>
      </c>
      <c r="K309" t="e">
        <f ca="1">IF([1]!Table4[[#This Row],[تاريخ الانتهاء]]&lt;TODAY(),[1]!Table4[رقم الجوال],0)</f>
        <v>#N/A</v>
      </c>
      <c r="L309">
        <f>[1]!Table4[[#This Row],[رقم الجوال]]</f>
        <v>0</v>
      </c>
      <c r="M3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0" spans="9:13" x14ac:dyDescent="0.25">
      <c r="I310" t="e">
        <f ca="1">IF([1]!Table4[[#This Row],[تاريخ الانتهاء]]&gt;=TODAY(),[1]!Table4[رقم الجوال],0)</f>
        <v>#N/A</v>
      </c>
      <c r="J310" t="e">
        <f ca="1">IF([1]!Table4[تاريخ الانتهاء]&lt;=(TODAY()+8),[1]!Table4[رقم الجوال],0)-IF([1]!Table4[تاريخ الانتهاء]&lt;TODAY(),[1]!Table4[رقم الجوال],0)</f>
        <v>#N/A</v>
      </c>
      <c r="K310" t="e">
        <f ca="1">IF([1]!Table4[[#This Row],[تاريخ الانتهاء]]&lt;TODAY(),[1]!Table4[رقم الجوال],0)</f>
        <v>#N/A</v>
      </c>
      <c r="L310">
        <f>[1]!Table4[[#This Row],[رقم الجوال]]</f>
        <v>0</v>
      </c>
      <c r="M3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1" spans="9:13" x14ac:dyDescent="0.25">
      <c r="I311" t="e">
        <f ca="1">IF([1]!Table4[[#This Row],[تاريخ الانتهاء]]&gt;=TODAY(),[1]!Table4[رقم الجوال],0)</f>
        <v>#N/A</v>
      </c>
      <c r="J311" t="e">
        <f ca="1">IF([1]!Table4[تاريخ الانتهاء]&lt;=(TODAY()+8),[1]!Table4[رقم الجوال],0)-IF([1]!Table4[تاريخ الانتهاء]&lt;TODAY(),[1]!Table4[رقم الجوال],0)</f>
        <v>#N/A</v>
      </c>
      <c r="K311" t="e">
        <f ca="1">IF([1]!Table4[[#This Row],[تاريخ الانتهاء]]&lt;TODAY(),[1]!Table4[رقم الجوال],0)</f>
        <v>#N/A</v>
      </c>
      <c r="L311">
        <f>[1]!Table4[[#This Row],[رقم الجوال]]</f>
        <v>0</v>
      </c>
      <c r="M3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2" spans="9:13" x14ac:dyDescent="0.25">
      <c r="I312" t="e">
        <f ca="1">IF([1]!Table4[[#This Row],[تاريخ الانتهاء]]&gt;=TODAY(),[1]!Table4[رقم الجوال],0)</f>
        <v>#N/A</v>
      </c>
      <c r="J312" t="e">
        <f ca="1">IF([1]!Table4[تاريخ الانتهاء]&lt;=(TODAY()+8),[1]!Table4[رقم الجوال],0)-IF([1]!Table4[تاريخ الانتهاء]&lt;TODAY(),[1]!Table4[رقم الجوال],0)</f>
        <v>#N/A</v>
      </c>
      <c r="K312" t="e">
        <f ca="1">IF([1]!Table4[[#This Row],[تاريخ الانتهاء]]&lt;TODAY(),[1]!Table4[رقم الجوال],0)</f>
        <v>#N/A</v>
      </c>
      <c r="L312">
        <f>[1]!Table4[[#This Row],[رقم الجوال]]</f>
        <v>0</v>
      </c>
      <c r="M3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3" spans="9:13" x14ac:dyDescent="0.25">
      <c r="I313" t="e">
        <f ca="1">IF([1]!Table4[[#This Row],[تاريخ الانتهاء]]&gt;=TODAY(),[1]!Table4[رقم الجوال],0)</f>
        <v>#N/A</v>
      </c>
      <c r="J313" t="e">
        <f ca="1">IF([1]!Table4[تاريخ الانتهاء]&lt;=(TODAY()+8),[1]!Table4[رقم الجوال],0)-IF([1]!Table4[تاريخ الانتهاء]&lt;TODAY(),[1]!Table4[رقم الجوال],0)</f>
        <v>#N/A</v>
      </c>
      <c r="K313" t="e">
        <f ca="1">IF([1]!Table4[[#This Row],[تاريخ الانتهاء]]&lt;TODAY(),[1]!Table4[رقم الجوال],0)</f>
        <v>#N/A</v>
      </c>
      <c r="L313">
        <f>[1]!Table4[[#This Row],[رقم الجوال]]</f>
        <v>0</v>
      </c>
      <c r="M3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4" spans="9:13" x14ac:dyDescent="0.25">
      <c r="I314" t="e">
        <f ca="1">IF([1]!Table4[[#This Row],[تاريخ الانتهاء]]&gt;=TODAY(),[1]!Table4[رقم الجوال],0)</f>
        <v>#N/A</v>
      </c>
      <c r="J314" t="e">
        <f ca="1">IF([1]!Table4[تاريخ الانتهاء]&lt;=(TODAY()+8),[1]!Table4[رقم الجوال],0)-IF([1]!Table4[تاريخ الانتهاء]&lt;TODAY(),[1]!Table4[رقم الجوال],0)</f>
        <v>#N/A</v>
      </c>
      <c r="K314" t="e">
        <f ca="1">IF([1]!Table4[[#This Row],[تاريخ الانتهاء]]&lt;TODAY(),[1]!Table4[رقم الجوال],0)</f>
        <v>#N/A</v>
      </c>
      <c r="L314">
        <f>[1]!Table4[[#This Row],[رقم الجوال]]</f>
        <v>0</v>
      </c>
      <c r="M3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5" spans="9:13" x14ac:dyDescent="0.25">
      <c r="I315" t="e">
        <f ca="1">IF([1]!Table4[[#This Row],[تاريخ الانتهاء]]&gt;=TODAY(),[1]!Table4[رقم الجوال],0)</f>
        <v>#N/A</v>
      </c>
      <c r="J315" t="e">
        <f ca="1">IF([1]!Table4[تاريخ الانتهاء]&lt;=(TODAY()+8),[1]!Table4[رقم الجوال],0)-IF([1]!Table4[تاريخ الانتهاء]&lt;TODAY(),[1]!Table4[رقم الجوال],0)</f>
        <v>#N/A</v>
      </c>
      <c r="K315" t="e">
        <f ca="1">IF([1]!Table4[[#This Row],[تاريخ الانتهاء]]&lt;TODAY(),[1]!Table4[رقم الجوال],0)</f>
        <v>#N/A</v>
      </c>
      <c r="L315">
        <f>[1]!Table4[[#This Row],[رقم الجوال]]</f>
        <v>0</v>
      </c>
      <c r="M3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6" spans="9:13" x14ac:dyDescent="0.25">
      <c r="I316" t="e">
        <f ca="1">IF([1]!Table4[[#This Row],[تاريخ الانتهاء]]&gt;=TODAY(),[1]!Table4[رقم الجوال],0)</f>
        <v>#N/A</v>
      </c>
      <c r="J316" t="e">
        <f ca="1">IF([1]!Table4[تاريخ الانتهاء]&lt;=(TODAY()+8),[1]!Table4[رقم الجوال],0)-IF([1]!Table4[تاريخ الانتهاء]&lt;TODAY(),[1]!Table4[رقم الجوال],0)</f>
        <v>#N/A</v>
      </c>
      <c r="K316" t="e">
        <f ca="1">IF([1]!Table4[[#This Row],[تاريخ الانتهاء]]&lt;TODAY(),[1]!Table4[رقم الجوال],0)</f>
        <v>#N/A</v>
      </c>
      <c r="L316">
        <f>[1]!Table4[[#This Row],[رقم الجوال]]</f>
        <v>0</v>
      </c>
      <c r="M3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7" spans="9:13" x14ac:dyDescent="0.25">
      <c r="I317" t="e">
        <f ca="1">IF([1]!Table4[[#This Row],[تاريخ الانتهاء]]&gt;=TODAY(),[1]!Table4[رقم الجوال],0)</f>
        <v>#N/A</v>
      </c>
      <c r="J317" t="e">
        <f ca="1">IF([1]!Table4[تاريخ الانتهاء]&lt;=(TODAY()+8),[1]!Table4[رقم الجوال],0)-IF([1]!Table4[تاريخ الانتهاء]&lt;TODAY(),[1]!Table4[رقم الجوال],0)</f>
        <v>#N/A</v>
      </c>
      <c r="K317" t="e">
        <f ca="1">IF([1]!Table4[[#This Row],[تاريخ الانتهاء]]&lt;TODAY(),[1]!Table4[رقم الجوال],0)</f>
        <v>#N/A</v>
      </c>
      <c r="L317">
        <f>[1]!Table4[[#This Row],[رقم الجوال]]</f>
        <v>0</v>
      </c>
      <c r="M3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8" spans="9:13" x14ac:dyDescent="0.25">
      <c r="I318" t="e">
        <f ca="1">IF([1]!Table4[[#This Row],[تاريخ الانتهاء]]&gt;=TODAY(),[1]!Table4[رقم الجوال],0)</f>
        <v>#N/A</v>
      </c>
      <c r="J318" t="e">
        <f ca="1">IF([1]!Table4[تاريخ الانتهاء]&lt;=(TODAY()+8),[1]!Table4[رقم الجوال],0)-IF([1]!Table4[تاريخ الانتهاء]&lt;TODAY(),[1]!Table4[رقم الجوال],0)</f>
        <v>#N/A</v>
      </c>
      <c r="K318" t="e">
        <f ca="1">IF([1]!Table4[[#This Row],[تاريخ الانتهاء]]&lt;TODAY(),[1]!Table4[رقم الجوال],0)</f>
        <v>#N/A</v>
      </c>
      <c r="L318">
        <f>[1]!Table4[[#This Row],[رقم الجوال]]</f>
        <v>0</v>
      </c>
      <c r="M3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9" spans="9:13" x14ac:dyDescent="0.25">
      <c r="I319" t="e">
        <f ca="1">IF([1]!Table4[[#This Row],[تاريخ الانتهاء]]&gt;=TODAY(),[1]!Table4[رقم الجوال],0)</f>
        <v>#N/A</v>
      </c>
      <c r="J319" t="e">
        <f ca="1">IF([1]!Table4[تاريخ الانتهاء]&lt;=(TODAY()+8),[1]!Table4[رقم الجوال],0)-IF([1]!Table4[تاريخ الانتهاء]&lt;TODAY(),[1]!Table4[رقم الجوال],0)</f>
        <v>#N/A</v>
      </c>
      <c r="K319" t="e">
        <f ca="1">IF([1]!Table4[[#This Row],[تاريخ الانتهاء]]&lt;TODAY(),[1]!Table4[رقم الجوال],0)</f>
        <v>#N/A</v>
      </c>
      <c r="L319">
        <f>[1]!Table4[[#This Row],[رقم الجوال]]</f>
        <v>0</v>
      </c>
      <c r="M3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0" spans="9:13" x14ac:dyDescent="0.25">
      <c r="I320" t="e">
        <f ca="1">IF([1]!Table4[[#This Row],[تاريخ الانتهاء]]&gt;=TODAY(),[1]!Table4[رقم الجوال],0)</f>
        <v>#N/A</v>
      </c>
      <c r="J320" t="e">
        <f ca="1">IF([1]!Table4[تاريخ الانتهاء]&lt;=(TODAY()+8),[1]!Table4[رقم الجوال],0)-IF([1]!Table4[تاريخ الانتهاء]&lt;TODAY(),[1]!Table4[رقم الجوال],0)</f>
        <v>#N/A</v>
      </c>
      <c r="K320" t="e">
        <f ca="1">IF([1]!Table4[[#This Row],[تاريخ الانتهاء]]&lt;TODAY(),[1]!Table4[رقم الجوال],0)</f>
        <v>#N/A</v>
      </c>
      <c r="L320">
        <f>[1]!Table4[[#This Row],[رقم الجوال]]</f>
        <v>0</v>
      </c>
      <c r="M3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1" spans="9:13" x14ac:dyDescent="0.25">
      <c r="I321" t="e">
        <f ca="1">IF([1]!Table4[[#This Row],[تاريخ الانتهاء]]&gt;=TODAY(),[1]!Table4[رقم الجوال],0)</f>
        <v>#N/A</v>
      </c>
      <c r="J321" t="e">
        <f ca="1">IF([1]!Table4[تاريخ الانتهاء]&lt;=(TODAY()+8),[1]!Table4[رقم الجوال],0)-IF([1]!Table4[تاريخ الانتهاء]&lt;TODAY(),[1]!Table4[رقم الجوال],0)</f>
        <v>#N/A</v>
      </c>
      <c r="K321" t="e">
        <f ca="1">IF([1]!Table4[[#This Row],[تاريخ الانتهاء]]&lt;TODAY(),[1]!Table4[رقم الجوال],0)</f>
        <v>#N/A</v>
      </c>
      <c r="L321">
        <f>[1]!Table4[[#This Row],[رقم الجوال]]</f>
        <v>0</v>
      </c>
      <c r="M3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2" spans="9:13" x14ac:dyDescent="0.25">
      <c r="I322" t="e">
        <f ca="1">IF([1]!Table4[[#This Row],[تاريخ الانتهاء]]&gt;=TODAY(),[1]!Table4[رقم الجوال],0)</f>
        <v>#N/A</v>
      </c>
      <c r="J322" t="e">
        <f ca="1">IF([1]!Table4[تاريخ الانتهاء]&lt;=(TODAY()+8),[1]!Table4[رقم الجوال],0)-IF([1]!Table4[تاريخ الانتهاء]&lt;TODAY(),[1]!Table4[رقم الجوال],0)</f>
        <v>#N/A</v>
      </c>
      <c r="K322" t="e">
        <f ca="1">IF([1]!Table4[[#This Row],[تاريخ الانتهاء]]&lt;TODAY(),[1]!Table4[رقم الجوال],0)</f>
        <v>#N/A</v>
      </c>
      <c r="L322">
        <f>[1]!Table4[[#This Row],[رقم الجوال]]</f>
        <v>0</v>
      </c>
      <c r="M3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3" spans="9:13" x14ac:dyDescent="0.25">
      <c r="I323" t="e">
        <f ca="1">IF([1]!Table4[[#This Row],[تاريخ الانتهاء]]&gt;=TODAY(),[1]!Table4[رقم الجوال],0)</f>
        <v>#N/A</v>
      </c>
      <c r="J323" t="e">
        <f ca="1">IF([1]!Table4[تاريخ الانتهاء]&lt;=(TODAY()+8),[1]!Table4[رقم الجوال],0)-IF([1]!Table4[تاريخ الانتهاء]&lt;TODAY(),[1]!Table4[رقم الجوال],0)</f>
        <v>#N/A</v>
      </c>
      <c r="K323" t="e">
        <f ca="1">IF([1]!Table4[[#This Row],[تاريخ الانتهاء]]&lt;TODAY(),[1]!Table4[رقم الجوال],0)</f>
        <v>#N/A</v>
      </c>
      <c r="L323">
        <f>[1]!Table4[[#This Row],[رقم الجوال]]</f>
        <v>0</v>
      </c>
      <c r="M3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4" spans="9:13" x14ac:dyDescent="0.25">
      <c r="I324" t="e">
        <f ca="1">IF([1]!Table4[[#This Row],[تاريخ الانتهاء]]&gt;=TODAY(),[1]!Table4[رقم الجوال],0)</f>
        <v>#N/A</v>
      </c>
      <c r="J324" t="e">
        <f ca="1">IF([1]!Table4[تاريخ الانتهاء]&lt;=(TODAY()+8),[1]!Table4[رقم الجوال],0)-IF([1]!Table4[تاريخ الانتهاء]&lt;TODAY(),[1]!Table4[رقم الجوال],0)</f>
        <v>#N/A</v>
      </c>
      <c r="K324" t="e">
        <f ca="1">IF([1]!Table4[[#This Row],[تاريخ الانتهاء]]&lt;TODAY(),[1]!Table4[رقم الجوال],0)</f>
        <v>#N/A</v>
      </c>
      <c r="L324">
        <f>[1]!Table4[[#This Row],[رقم الجوال]]</f>
        <v>0</v>
      </c>
      <c r="M3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5" spans="9:13" x14ac:dyDescent="0.25">
      <c r="I325" t="e">
        <f ca="1">IF([1]!Table4[[#This Row],[تاريخ الانتهاء]]&gt;=TODAY(),[1]!Table4[رقم الجوال],0)</f>
        <v>#N/A</v>
      </c>
      <c r="J325" t="e">
        <f ca="1">IF([1]!Table4[تاريخ الانتهاء]&lt;=(TODAY()+8),[1]!Table4[رقم الجوال],0)-IF([1]!Table4[تاريخ الانتهاء]&lt;TODAY(),[1]!Table4[رقم الجوال],0)</f>
        <v>#N/A</v>
      </c>
      <c r="K325" t="e">
        <f ca="1">IF([1]!Table4[[#This Row],[تاريخ الانتهاء]]&lt;TODAY(),[1]!Table4[رقم الجوال],0)</f>
        <v>#N/A</v>
      </c>
      <c r="L325">
        <f>[1]!Table4[[#This Row],[رقم الجوال]]</f>
        <v>0</v>
      </c>
      <c r="M3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6" spans="9:13" x14ac:dyDescent="0.25">
      <c r="I326" t="e">
        <f ca="1">IF([1]!Table4[[#This Row],[تاريخ الانتهاء]]&gt;=TODAY(),[1]!Table4[رقم الجوال],0)</f>
        <v>#N/A</v>
      </c>
      <c r="J326" t="e">
        <f ca="1">IF([1]!Table4[تاريخ الانتهاء]&lt;=(TODAY()+8),[1]!Table4[رقم الجوال],0)-IF([1]!Table4[تاريخ الانتهاء]&lt;TODAY(),[1]!Table4[رقم الجوال],0)</f>
        <v>#N/A</v>
      </c>
      <c r="K326" t="e">
        <f ca="1">IF([1]!Table4[[#This Row],[تاريخ الانتهاء]]&lt;TODAY(),[1]!Table4[رقم الجوال],0)</f>
        <v>#N/A</v>
      </c>
      <c r="L326">
        <f>[1]!Table4[[#This Row],[رقم الجوال]]</f>
        <v>0</v>
      </c>
      <c r="M3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7" spans="9:13" x14ac:dyDescent="0.25">
      <c r="I327" t="e">
        <f ca="1">IF([1]!Table4[[#This Row],[تاريخ الانتهاء]]&gt;=TODAY(),[1]!Table4[رقم الجوال],0)</f>
        <v>#N/A</v>
      </c>
      <c r="J327" t="e">
        <f ca="1">IF([1]!Table4[تاريخ الانتهاء]&lt;=(TODAY()+8),[1]!Table4[رقم الجوال],0)-IF([1]!Table4[تاريخ الانتهاء]&lt;TODAY(),[1]!Table4[رقم الجوال],0)</f>
        <v>#N/A</v>
      </c>
      <c r="K327" t="e">
        <f ca="1">IF([1]!Table4[[#This Row],[تاريخ الانتهاء]]&lt;TODAY(),[1]!Table4[رقم الجوال],0)</f>
        <v>#N/A</v>
      </c>
      <c r="L327">
        <f>[1]!Table4[[#This Row],[رقم الجوال]]</f>
        <v>0</v>
      </c>
      <c r="M3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8" spans="9:13" x14ac:dyDescent="0.25">
      <c r="I328" t="e">
        <f ca="1">IF([1]!Table4[[#This Row],[تاريخ الانتهاء]]&gt;=TODAY(),[1]!Table4[رقم الجوال],0)</f>
        <v>#N/A</v>
      </c>
      <c r="J328" t="e">
        <f ca="1">IF([1]!Table4[تاريخ الانتهاء]&lt;=(TODAY()+8),[1]!Table4[رقم الجوال],0)-IF([1]!Table4[تاريخ الانتهاء]&lt;TODAY(),[1]!Table4[رقم الجوال],0)</f>
        <v>#N/A</v>
      </c>
      <c r="K328" t="e">
        <f ca="1">IF([1]!Table4[[#This Row],[تاريخ الانتهاء]]&lt;TODAY(),[1]!Table4[رقم الجوال],0)</f>
        <v>#N/A</v>
      </c>
      <c r="L328">
        <f>[1]!Table4[[#This Row],[رقم الجوال]]</f>
        <v>0</v>
      </c>
      <c r="M3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9" spans="9:13" x14ac:dyDescent="0.25">
      <c r="I329" t="e">
        <f ca="1">IF([1]!Table4[[#This Row],[تاريخ الانتهاء]]&gt;=TODAY(),[1]!Table4[رقم الجوال],0)</f>
        <v>#N/A</v>
      </c>
      <c r="J329" t="e">
        <f ca="1">IF([1]!Table4[تاريخ الانتهاء]&lt;=(TODAY()+8),[1]!Table4[رقم الجوال],0)-IF([1]!Table4[تاريخ الانتهاء]&lt;TODAY(),[1]!Table4[رقم الجوال],0)</f>
        <v>#N/A</v>
      </c>
      <c r="K329" t="e">
        <f ca="1">IF([1]!Table4[[#This Row],[تاريخ الانتهاء]]&lt;TODAY(),[1]!Table4[رقم الجوال],0)</f>
        <v>#N/A</v>
      </c>
      <c r="L329">
        <f>[1]!Table4[[#This Row],[رقم الجوال]]</f>
        <v>0</v>
      </c>
      <c r="M3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0" spans="9:13" x14ac:dyDescent="0.25">
      <c r="I330" t="e">
        <f ca="1">IF([1]!Table4[[#This Row],[تاريخ الانتهاء]]&gt;=TODAY(),[1]!Table4[رقم الجوال],0)</f>
        <v>#N/A</v>
      </c>
      <c r="J330" t="e">
        <f ca="1">IF([1]!Table4[تاريخ الانتهاء]&lt;=(TODAY()+8),[1]!Table4[رقم الجوال],0)-IF([1]!Table4[تاريخ الانتهاء]&lt;TODAY(),[1]!Table4[رقم الجوال],0)</f>
        <v>#N/A</v>
      </c>
      <c r="K330" t="e">
        <f ca="1">IF([1]!Table4[[#This Row],[تاريخ الانتهاء]]&lt;TODAY(),[1]!Table4[رقم الجوال],0)</f>
        <v>#N/A</v>
      </c>
      <c r="L330">
        <f>[1]!Table4[[#This Row],[رقم الجوال]]</f>
        <v>0</v>
      </c>
      <c r="M3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1" spans="9:13" x14ac:dyDescent="0.25">
      <c r="I331" t="e">
        <f ca="1">IF([1]!Table4[[#This Row],[تاريخ الانتهاء]]&gt;=TODAY(),[1]!Table4[رقم الجوال],0)</f>
        <v>#N/A</v>
      </c>
      <c r="J331" t="e">
        <f ca="1">IF([1]!Table4[تاريخ الانتهاء]&lt;=(TODAY()+8),[1]!Table4[رقم الجوال],0)-IF([1]!Table4[تاريخ الانتهاء]&lt;TODAY(),[1]!Table4[رقم الجوال],0)</f>
        <v>#N/A</v>
      </c>
      <c r="K331" t="e">
        <f ca="1">IF([1]!Table4[[#This Row],[تاريخ الانتهاء]]&lt;TODAY(),[1]!Table4[رقم الجوال],0)</f>
        <v>#N/A</v>
      </c>
      <c r="L331">
        <f>[1]!Table4[[#This Row],[رقم الجوال]]</f>
        <v>0</v>
      </c>
      <c r="M3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2" spans="9:13" x14ac:dyDescent="0.25">
      <c r="I332" t="e">
        <f ca="1">IF([1]!Table4[[#This Row],[تاريخ الانتهاء]]&gt;=TODAY(),[1]!Table4[رقم الجوال],0)</f>
        <v>#N/A</v>
      </c>
      <c r="J332" t="e">
        <f ca="1">IF([1]!Table4[تاريخ الانتهاء]&lt;=(TODAY()+8),[1]!Table4[رقم الجوال],0)-IF([1]!Table4[تاريخ الانتهاء]&lt;TODAY(),[1]!Table4[رقم الجوال],0)</f>
        <v>#N/A</v>
      </c>
      <c r="K332" t="e">
        <f ca="1">IF([1]!Table4[[#This Row],[تاريخ الانتهاء]]&lt;TODAY(),[1]!Table4[رقم الجوال],0)</f>
        <v>#N/A</v>
      </c>
      <c r="L332">
        <f>[1]!Table4[[#This Row],[رقم الجوال]]</f>
        <v>0</v>
      </c>
      <c r="M3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3" spans="9:13" x14ac:dyDescent="0.25">
      <c r="I333" t="e">
        <f ca="1">IF([1]!Table4[[#This Row],[تاريخ الانتهاء]]&gt;=TODAY(),[1]!Table4[رقم الجوال],0)</f>
        <v>#N/A</v>
      </c>
      <c r="J333" t="e">
        <f ca="1">IF([1]!Table4[تاريخ الانتهاء]&lt;=(TODAY()+8),[1]!Table4[رقم الجوال],0)-IF([1]!Table4[تاريخ الانتهاء]&lt;TODAY(),[1]!Table4[رقم الجوال],0)</f>
        <v>#N/A</v>
      </c>
      <c r="K333" t="e">
        <f ca="1">IF([1]!Table4[[#This Row],[تاريخ الانتهاء]]&lt;TODAY(),[1]!Table4[رقم الجوال],0)</f>
        <v>#N/A</v>
      </c>
      <c r="L333">
        <f>[1]!Table4[[#This Row],[رقم الجوال]]</f>
        <v>0</v>
      </c>
      <c r="M3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4" spans="9:13" x14ac:dyDescent="0.25">
      <c r="I334" t="e">
        <f ca="1">IF([1]!Table4[[#This Row],[تاريخ الانتهاء]]&gt;=TODAY(),[1]!Table4[رقم الجوال],0)</f>
        <v>#N/A</v>
      </c>
      <c r="J334" t="e">
        <f ca="1">IF([1]!Table4[تاريخ الانتهاء]&lt;=(TODAY()+8),[1]!Table4[رقم الجوال],0)-IF([1]!Table4[تاريخ الانتهاء]&lt;TODAY(),[1]!Table4[رقم الجوال],0)</f>
        <v>#N/A</v>
      </c>
      <c r="K334" t="e">
        <f ca="1">IF([1]!Table4[[#This Row],[تاريخ الانتهاء]]&lt;TODAY(),[1]!Table4[رقم الجوال],0)</f>
        <v>#N/A</v>
      </c>
      <c r="L334">
        <f>[1]!Table4[[#This Row],[رقم الجوال]]</f>
        <v>0</v>
      </c>
      <c r="M3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5" spans="9:13" x14ac:dyDescent="0.25">
      <c r="I335" t="e">
        <f ca="1">IF([1]!Table4[[#This Row],[تاريخ الانتهاء]]&gt;=TODAY(),[1]!Table4[رقم الجوال],0)</f>
        <v>#N/A</v>
      </c>
      <c r="J335" t="e">
        <f ca="1">IF([1]!Table4[تاريخ الانتهاء]&lt;=(TODAY()+8),[1]!Table4[رقم الجوال],0)-IF([1]!Table4[تاريخ الانتهاء]&lt;TODAY(),[1]!Table4[رقم الجوال],0)</f>
        <v>#N/A</v>
      </c>
      <c r="K335" t="e">
        <f ca="1">IF([1]!Table4[[#This Row],[تاريخ الانتهاء]]&lt;TODAY(),[1]!Table4[رقم الجوال],0)</f>
        <v>#N/A</v>
      </c>
      <c r="L335">
        <f>[1]!Table4[[#This Row],[رقم الجوال]]</f>
        <v>0</v>
      </c>
      <c r="M3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6" spans="9:13" x14ac:dyDescent="0.25">
      <c r="I336" t="e">
        <f ca="1">IF([1]!Table4[[#This Row],[تاريخ الانتهاء]]&gt;=TODAY(),[1]!Table4[رقم الجوال],0)</f>
        <v>#N/A</v>
      </c>
      <c r="J336" t="e">
        <f ca="1">IF([1]!Table4[تاريخ الانتهاء]&lt;=(TODAY()+8),[1]!Table4[رقم الجوال],0)-IF([1]!Table4[تاريخ الانتهاء]&lt;TODAY(),[1]!Table4[رقم الجوال],0)</f>
        <v>#N/A</v>
      </c>
      <c r="K336" t="e">
        <f ca="1">IF([1]!Table4[[#This Row],[تاريخ الانتهاء]]&lt;TODAY(),[1]!Table4[رقم الجوال],0)</f>
        <v>#N/A</v>
      </c>
      <c r="L336">
        <f>[1]!Table4[[#This Row],[رقم الجوال]]</f>
        <v>0</v>
      </c>
      <c r="M3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7" spans="9:13" x14ac:dyDescent="0.25">
      <c r="I337" t="e">
        <f ca="1">IF([1]!Table4[[#This Row],[تاريخ الانتهاء]]&gt;=TODAY(),[1]!Table4[رقم الجوال],0)</f>
        <v>#N/A</v>
      </c>
      <c r="J337" t="e">
        <f ca="1">IF([1]!Table4[تاريخ الانتهاء]&lt;=(TODAY()+8),[1]!Table4[رقم الجوال],0)-IF([1]!Table4[تاريخ الانتهاء]&lt;TODAY(),[1]!Table4[رقم الجوال],0)</f>
        <v>#N/A</v>
      </c>
      <c r="K337" t="e">
        <f ca="1">IF([1]!Table4[[#This Row],[تاريخ الانتهاء]]&lt;TODAY(),[1]!Table4[رقم الجوال],0)</f>
        <v>#N/A</v>
      </c>
      <c r="L337">
        <f>[1]!Table4[[#This Row],[رقم الجوال]]</f>
        <v>0</v>
      </c>
      <c r="M3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8" spans="9:13" x14ac:dyDescent="0.25">
      <c r="I338" t="e">
        <f ca="1">IF([1]!Table4[[#This Row],[تاريخ الانتهاء]]&gt;=TODAY(),[1]!Table4[رقم الجوال],0)</f>
        <v>#N/A</v>
      </c>
      <c r="J338" t="e">
        <f ca="1">IF([1]!Table4[تاريخ الانتهاء]&lt;=(TODAY()+8),[1]!Table4[رقم الجوال],0)-IF([1]!Table4[تاريخ الانتهاء]&lt;TODAY(),[1]!Table4[رقم الجوال],0)</f>
        <v>#N/A</v>
      </c>
      <c r="K338" t="e">
        <f ca="1">IF([1]!Table4[[#This Row],[تاريخ الانتهاء]]&lt;TODAY(),[1]!Table4[رقم الجوال],0)</f>
        <v>#N/A</v>
      </c>
      <c r="L338">
        <f>[1]!Table4[[#This Row],[رقم الجوال]]</f>
        <v>0</v>
      </c>
      <c r="M3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9" spans="9:13" x14ac:dyDescent="0.25">
      <c r="I339" t="e">
        <f ca="1">IF([1]!Table4[[#This Row],[تاريخ الانتهاء]]&gt;=TODAY(),[1]!Table4[رقم الجوال],0)</f>
        <v>#N/A</v>
      </c>
      <c r="J339" t="e">
        <f ca="1">IF([1]!Table4[تاريخ الانتهاء]&lt;=(TODAY()+8),[1]!Table4[رقم الجوال],0)-IF([1]!Table4[تاريخ الانتهاء]&lt;TODAY(),[1]!Table4[رقم الجوال],0)</f>
        <v>#N/A</v>
      </c>
      <c r="K339" t="e">
        <f ca="1">IF([1]!Table4[[#This Row],[تاريخ الانتهاء]]&lt;TODAY(),[1]!Table4[رقم الجوال],0)</f>
        <v>#N/A</v>
      </c>
      <c r="L339">
        <f>[1]!Table4[[#This Row],[رقم الجوال]]</f>
        <v>0</v>
      </c>
      <c r="M3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0" spans="9:13" x14ac:dyDescent="0.25">
      <c r="I340" t="e">
        <f ca="1">IF([1]!Table4[[#This Row],[تاريخ الانتهاء]]&gt;=TODAY(),[1]!Table4[رقم الجوال],0)</f>
        <v>#N/A</v>
      </c>
      <c r="J340" t="e">
        <f ca="1">IF([1]!Table4[تاريخ الانتهاء]&lt;=(TODAY()+8),[1]!Table4[رقم الجوال],0)-IF([1]!Table4[تاريخ الانتهاء]&lt;TODAY(),[1]!Table4[رقم الجوال],0)</f>
        <v>#N/A</v>
      </c>
      <c r="K340" t="e">
        <f ca="1">IF([1]!Table4[[#This Row],[تاريخ الانتهاء]]&lt;TODAY(),[1]!Table4[رقم الجوال],0)</f>
        <v>#N/A</v>
      </c>
      <c r="L340">
        <f>[1]!Table4[[#This Row],[رقم الجوال]]</f>
        <v>0</v>
      </c>
      <c r="M3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1" spans="9:13" x14ac:dyDescent="0.25">
      <c r="I341" t="e">
        <f ca="1">IF([1]!Table4[[#This Row],[تاريخ الانتهاء]]&gt;=TODAY(),[1]!Table4[رقم الجوال],0)</f>
        <v>#N/A</v>
      </c>
      <c r="J341" t="e">
        <f ca="1">IF([1]!Table4[تاريخ الانتهاء]&lt;=(TODAY()+8),[1]!Table4[رقم الجوال],0)-IF([1]!Table4[تاريخ الانتهاء]&lt;TODAY(),[1]!Table4[رقم الجوال],0)</f>
        <v>#N/A</v>
      </c>
      <c r="K341" t="e">
        <f ca="1">IF([1]!Table4[[#This Row],[تاريخ الانتهاء]]&lt;TODAY(),[1]!Table4[رقم الجوال],0)</f>
        <v>#N/A</v>
      </c>
      <c r="L341">
        <f>[1]!Table4[[#This Row],[رقم الجوال]]</f>
        <v>0</v>
      </c>
      <c r="M3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2" spans="9:13" x14ac:dyDescent="0.25">
      <c r="I342" t="e">
        <f ca="1">IF([1]!Table4[[#This Row],[تاريخ الانتهاء]]&gt;=TODAY(),[1]!Table4[رقم الجوال],0)</f>
        <v>#N/A</v>
      </c>
      <c r="J342" t="e">
        <f ca="1">IF([1]!Table4[تاريخ الانتهاء]&lt;=(TODAY()+8),[1]!Table4[رقم الجوال],0)-IF([1]!Table4[تاريخ الانتهاء]&lt;TODAY(),[1]!Table4[رقم الجوال],0)</f>
        <v>#N/A</v>
      </c>
      <c r="K342" t="e">
        <f ca="1">IF([1]!Table4[[#This Row],[تاريخ الانتهاء]]&lt;TODAY(),[1]!Table4[رقم الجوال],0)</f>
        <v>#N/A</v>
      </c>
      <c r="L342">
        <f>[1]!Table4[[#This Row],[رقم الجوال]]</f>
        <v>0</v>
      </c>
      <c r="M3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3" spans="9:13" x14ac:dyDescent="0.25">
      <c r="I343" t="e">
        <f ca="1">IF([1]!Table4[[#This Row],[تاريخ الانتهاء]]&gt;=TODAY(),[1]!Table4[رقم الجوال],0)</f>
        <v>#N/A</v>
      </c>
      <c r="J343" t="e">
        <f ca="1">IF([1]!Table4[تاريخ الانتهاء]&lt;=(TODAY()+8),[1]!Table4[رقم الجوال],0)-IF([1]!Table4[تاريخ الانتهاء]&lt;TODAY(),[1]!Table4[رقم الجوال],0)</f>
        <v>#N/A</v>
      </c>
      <c r="K343" t="e">
        <f ca="1">IF([1]!Table4[[#This Row],[تاريخ الانتهاء]]&lt;TODAY(),[1]!Table4[رقم الجوال],0)</f>
        <v>#N/A</v>
      </c>
      <c r="L343">
        <f>[1]!Table4[[#This Row],[رقم الجوال]]</f>
        <v>0</v>
      </c>
      <c r="M3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4" spans="9:13" x14ac:dyDescent="0.25">
      <c r="I344" t="e">
        <f ca="1">IF([1]!Table4[[#This Row],[تاريخ الانتهاء]]&gt;=TODAY(),[1]!Table4[رقم الجوال],0)</f>
        <v>#N/A</v>
      </c>
      <c r="J344" t="e">
        <f ca="1">IF([1]!Table4[تاريخ الانتهاء]&lt;=(TODAY()+8),[1]!Table4[رقم الجوال],0)-IF([1]!Table4[تاريخ الانتهاء]&lt;TODAY(),[1]!Table4[رقم الجوال],0)</f>
        <v>#N/A</v>
      </c>
      <c r="K344" t="e">
        <f ca="1">IF([1]!Table4[[#This Row],[تاريخ الانتهاء]]&lt;TODAY(),[1]!Table4[رقم الجوال],0)</f>
        <v>#N/A</v>
      </c>
      <c r="L344">
        <f>[1]!Table4[[#This Row],[رقم الجوال]]</f>
        <v>0</v>
      </c>
      <c r="M3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5" spans="9:13" x14ac:dyDescent="0.25">
      <c r="I345" t="e">
        <f ca="1">IF([1]!Table4[[#This Row],[تاريخ الانتهاء]]&gt;=TODAY(),[1]!Table4[رقم الجوال],0)</f>
        <v>#N/A</v>
      </c>
      <c r="J345" t="e">
        <f ca="1">IF([1]!Table4[تاريخ الانتهاء]&lt;=(TODAY()+8),[1]!Table4[رقم الجوال],0)-IF([1]!Table4[تاريخ الانتهاء]&lt;TODAY(),[1]!Table4[رقم الجوال],0)</f>
        <v>#N/A</v>
      </c>
      <c r="K345" t="e">
        <f ca="1">IF([1]!Table4[[#This Row],[تاريخ الانتهاء]]&lt;TODAY(),[1]!Table4[رقم الجوال],0)</f>
        <v>#N/A</v>
      </c>
      <c r="L345">
        <f>[1]!Table4[[#This Row],[رقم الجوال]]</f>
        <v>0</v>
      </c>
      <c r="M3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6" spans="9:13" x14ac:dyDescent="0.25">
      <c r="I346" t="e">
        <f ca="1">IF([1]!Table4[[#This Row],[تاريخ الانتهاء]]&gt;=TODAY(),[1]!Table4[رقم الجوال],0)</f>
        <v>#N/A</v>
      </c>
      <c r="J346" t="e">
        <f ca="1">IF([1]!Table4[تاريخ الانتهاء]&lt;=(TODAY()+8),[1]!Table4[رقم الجوال],0)-IF([1]!Table4[تاريخ الانتهاء]&lt;TODAY(),[1]!Table4[رقم الجوال],0)</f>
        <v>#N/A</v>
      </c>
      <c r="K346" t="e">
        <f ca="1">IF([1]!Table4[[#This Row],[تاريخ الانتهاء]]&lt;TODAY(),[1]!Table4[رقم الجوال],0)</f>
        <v>#N/A</v>
      </c>
      <c r="L346">
        <f>[1]!Table4[[#This Row],[رقم الجوال]]</f>
        <v>0</v>
      </c>
      <c r="M3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7" spans="9:13" x14ac:dyDescent="0.25">
      <c r="I347" t="e">
        <f ca="1">IF([1]!Table4[[#This Row],[تاريخ الانتهاء]]&gt;=TODAY(),[1]!Table4[رقم الجوال],0)</f>
        <v>#N/A</v>
      </c>
      <c r="J347" t="e">
        <f ca="1">IF([1]!Table4[تاريخ الانتهاء]&lt;=(TODAY()+8),[1]!Table4[رقم الجوال],0)-IF([1]!Table4[تاريخ الانتهاء]&lt;TODAY(),[1]!Table4[رقم الجوال],0)</f>
        <v>#N/A</v>
      </c>
      <c r="K347" t="e">
        <f ca="1">IF([1]!Table4[[#This Row],[تاريخ الانتهاء]]&lt;TODAY(),[1]!Table4[رقم الجوال],0)</f>
        <v>#N/A</v>
      </c>
      <c r="L347">
        <f>[1]!Table4[[#This Row],[رقم الجوال]]</f>
        <v>0</v>
      </c>
      <c r="M3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8" spans="9:13" x14ac:dyDescent="0.25">
      <c r="I348" t="e">
        <f ca="1">IF([1]!Table4[[#This Row],[تاريخ الانتهاء]]&gt;=TODAY(),[1]!Table4[رقم الجوال],0)</f>
        <v>#N/A</v>
      </c>
      <c r="J348" t="e">
        <f ca="1">IF([1]!Table4[تاريخ الانتهاء]&lt;=(TODAY()+8),[1]!Table4[رقم الجوال],0)-IF([1]!Table4[تاريخ الانتهاء]&lt;TODAY(),[1]!Table4[رقم الجوال],0)</f>
        <v>#N/A</v>
      </c>
      <c r="K348" t="e">
        <f ca="1">IF([1]!Table4[[#This Row],[تاريخ الانتهاء]]&lt;TODAY(),[1]!Table4[رقم الجوال],0)</f>
        <v>#N/A</v>
      </c>
      <c r="L348">
        <f>[1]!Table4[[#This Row],[رقم الجوال]]</f>
        <v>0</v>
      </c>
      <c r="M3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9" spans="9:13" x14ac:dyDescent="0.25">
      <c r="I349" t="e">
        <f ca="1">IF([1]!Table4[[#This Row],[تاريخ الانتهاء]]&gt;=TODAY(),[1]!Table4[رقم الجوال],0)</f>
        <v>#N/A</v>
      </c>
      <c r="J349" t="e">
        <f ca="1">IF([1]!Table4[تاريخ الانتهاء]&lt;=(TODAY()+8),[1]!Table4[رقم الجوال],0)-IF([1]!Table4[تاريخ الانتهاء]&lt;TODAY(),[1]!Table4[رقم الجوال],0)</f>
        <v>#N/A</v>
      </c>
      <c r="K349" t="e">
        <f ca="1">IF([1]!Table4[[#This Row],[تاريخ الانتهاء]]&lt;TODAY(),[1]!Table4[رقم الجوال],0)</f>
        <v>#N/A</v>
      </c>
      <c r="L349">
        <f>[1]!Table4[[#This Row],[رقم الجوال]]</f>
        <v>0</v>
      </c>
      <c r="M3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0" spans="9:13" x14ac:dyDescent="0.25">
      <c r="I350" t="e">
        <f ca="1">IF([1]!Table4[[#This Row],[تاريخ الانتهاء]]&gt;=TODAY(),[1]!Table4[رقم الجوال],0)</f>
        <v>#N/A</v>
      </c>
      <c r="J350" t="e">
        <f ca="1">IF([1]!Table4[تاريخ الانتهاء]&lt;=(TODAY()+8),[1]!Table4[رقم الجوال],0)-IF([1]!Table4[تاريخ الانتهاء]&lt;TODAY(),[1]!Table4[رقم الجوال],0)</f>
        <v>#N/A</v>
      </c>
      <c r="K350" t="e">
        <f ca="1">IF([1]!Table4[[#This Row],[تاريخ الانتهاء]]&lt;TODAY(),[1]!Table4[رقم الجوال],0)</f>
        <v>#N/A</v>
      </c>
      <c r="L350">
        <f>[1]!Table4[[#This Row],[رقم الجوال]]</f>
        <v>0</v>
      </c>
      <c r="M3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1" spans="9:13" x14ac:dyDescent="0.25">
      <c r="I351" t="e">
        <f ca="1">IF([1]!Table4[[#This Row],[تاريخ الانتهاء]]&gt;=TODAY(),[1]!Table4[رقم الجوال],0)</f>
        <v>#N/A</v>
      </c>
      <c r="J351" t="e">
        <f ca="1">IF([1]!Table4[تاريخ الانتهاء]&lt;=(TODAY()+8),[1]!Table4[رقم الجوال],0)-IF([1]!Table4[تاريخ الانتهاء]&lt;TODAY(),[1]!Table4[رقم الجوال],0)</f>
        <v>#N/A</v>
      </c>
      <c r="K351" t="e">
        <f ca="1">IF([1]!Table4[[#This Row],[تاريخ الانتهاء]]&lt;TODAY(),[1]!Table4[رقم الجوال],0)</f>
        <v>#N/A</v>
      </c>
      <c r="L351">
        <f>[1]!Table4[[#This Row],[رقم الجوال]]</f>
        <v>0</v>
      </c>
      <c r="M3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2" spans="9:13" x14ac:dyDescent="0.25">
      <c r="I352" t="e">
        <f ca="1">IF([1]!Table4[[#This Row],[تاريخ الانتهاء]]&gt;=TODAY(),[1]!Table4[رقم الجوال],0)</f>
        <v>#N/A</v>
      </c>
      <c r="J352" t="e">
        <f ca="1">IF([1]!Table4[تاريخ الانتهاء]&lt;=(TODAY()+8),[1]!Table4[رقم الجوال],0)-IF([1]!Table4[تاريخ الانتهاء]&lt;TODAY(),[1]!Table4[رقم الجوال],0)</f>
        <v>#N/A</v>
      </c>
      <c r="K352" t="e">
        <f ca="1">IF([1]!Table4[[#This Row],[تاريخ الانتهاء]]&lt;TODAY(),[1]!Table4[رقم الجوال],0)</f>
        <v>#N/A</v>
      </c>
      <c r="L352">
        <f>[1]!Table4[[#This Row],[رقم الجوال]]</f>
        <v>0</v>
      </c>
      <c r="M3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3" spans="9:13" x14ac:dyDescent="0.25">
      <c r="I353" t="e">
        <f ca="1">IF([1]!Table4[[#This Row],[تاريخ الانتهاء]]&gt;=TODAY(),[1]!Table4[رقم الجوال],0)</f>
        <v>#N/A</v>
      </c>
      <c r="J353" t="e">
        <f ca="1">IF([1]!Table4[تاريخ الانتهاء]&lt;=(TODAY()+8),[1]!Table4[رقم الجوال],0)-IF([1]!Table4[تاريخ الانتهاء]&lt;TODAY(),[1]!Table4[رقم الجوال],0)</f>
        <v>#N/A</v>
      </c>
      <c r="K353" t="e">
        <f ca="1">IF([1]!Table4[[#This Row],[تاريخ الانتهاء]]&lt;TODAY(),[1]!Table4[رقم الجوال],0)</f>
        <v>#N/A</v>
      </c>
      <c r="L353">
        <f>[1]!Table4[[#This Row],[رقم الجوال]]</f>
        <v>0</v>
      </c>
      <c r="M3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4" spans="9:13" x14ac:dyDescent="0.25">
      <c r="I354" t="e">
        <f ca="1">IF([1]!Table4[[#This Row],[تاريخ الانتهاء]]&gt;=TODAY(),[1]!Table4[رقم الجوال],0)</f>
        <v>#N/A</v>
      </c>
      <c r="J354" t="e">
        <f ca="1">IF([1]!Table4[تاريخ الانتهاء]&lt;=(TODAY()+8),[1]!Table4[رقم الجوال],0)-IF([1]!Table4[تاريخ الانتهاء]&lt;TODAY(),[1]!Table4[رقم الجوال],0)</f>
        <v>#N/A</v>
      </c>
      <c r="K354" t="e">
        <f ca="1">IF([1]!Table4[[#This Row],[تاريخ الانتهاء]]&lt;TODAY(),[1]!Table4[رقم الجوال],0)</f>
        <v>#N/A</v>
      </c>
      <c r="L354">
        <f>[1]!Table4[[#This Row],[رقم الجوال]]</f>
        <v>0</v>
      </c>
      <c r="M3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5" spans="9:13" x14ac:dyDescent="0.25">
      <c r="I355" t="e">
        <f ca="1">IF([1]!Table4[[#This Row],[تاريخ الانتهاء]]&gt;=TODAY(),[1]!Table4[رقم الجوال],0)</f>
        <v>#N/A</v>
      </c>
      <c r="J355" t="e">
        <f ca="1">IF([1]!Table4[تاريخ الانتهاء]&lt;=(TODAY()+8),[1]!Table4[رقم الجوال],0)-IF([1]!Table4[تاريخ الانتهاء]&lt;TODAY(),[1]!Table4[رقم الجوال],0)</f>
        <v>#N/A</v>
      </c>
      <c r="K355" t="e">
        <f ca="1">IF([1]!Table4[[#This Row],[تاريخ الانتهاء]]&lt;TODAY(),[1]!Table4[رقم الجوال],0)</f>
        <v>#N/A</v>
      </c>
      <c r="L355">
        <f>[1]!Table4[[#This Row],[رقم الجوال]]</f>
        <v>0</v>
      </c>
      <c r="M3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6" spans="9:13" x14ac:dyDescent="0.25">
      <c r="I356" t="e">
        <f ca="1">IF([1]!Table4[[#This Row],[تاريخ الانتهاء]]&gt;=TODAY(),[1]!Table4[رقم الجوال],0)</f>
        <v>#N/A</v>
      </c>
      <c r="J356" t="e">
        <f ca="1">IF([1]!Table4[تاريخ الانتهاء]&lt;=(TODAY()+8),[1]!Table4[رقم الجوال],0)-IF([1]!Table4[تاريخ الانتهاء]&lt;TODAY(),[1]!Table4[رقم الجوال],0)</f>
        <v>#N/A</v>
      </c>
      <c r="K356" t="e">
        <f ca="1">IF([1]!Table4[[#This Row],[تاريخ الانتهاء]]&lt;TODAY(),[1]!Table4[رقم الجوال],0)</f>
        <v>#N/A</v>
      </c>
      <c r="L356">
        <f>[1]!Table4[[#This Row],[رقم الجوال]]</f>
        <v>0</v>
      </c>
      <c r="M3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7" spans="9:13" x14ac:dyDescent="0.25">
      <c r="I357" t="e">
        <f ca="1">IF([1]!Table4[[#This Row],[تاريخ الانتهاء]]&gt;=TODAY(),[1]!Table4[رقم الجوال],0)</f>
        <v>#N/A</v>
      </c>
      <c r="J357" t="e">
        <f ca="1">IF([1]!Table4[تاريخ الانتهاء]&lt;=(TODAY()+8),[1]!Table4[رقم الجوال],0)-IF([1]!Table4[تاريخ الانتهاء]&lt;TODAY(),[1]!Table4[رقم الجوال],0)</f>
        <v>#N/A</v>
      </c>
      <c r="K357" t="e">
        <f ca="1">IF([1]!Table4[[#This Row],[تاريخ الانتهاء]]&lt;TODAY(),[1]!Table4[رقم الجوال],0)</f>
        <v>#N/A</v>
      </c>
      <c r="L357">
        <f>[1]!Table4[[#This Row],[رقم الجوال]]</f>
        <v>0</v>
      </c>
      <c r="M3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8" spans="9:13" x14ac:dyDescent="0.25">
      <c r="I358" t="e">
        <f ca="1">IF([1]!Table4[[#This Row],[تاريخ الانتهاء]]&gt;=TODAY(),[1]!Table4[رقم الجوال],0)</f>
        <v>#N/A</v>
      </c>
      <c r="J358" t="e">
        <f ca="1">IF([1]!Table4[تاريخ الانتهاء]&lt;=(TODAY()+8),[1]!Table4[رقم الجوال],0)-IF([1]!Table4[تاريخ الانتهاء]&lt;TODAY(),[1]!Table4[رقم الجوال],0)</f>
        <v>#N/A</v>
      </c>
      <c r="K358" t="e">
        <f ca="1">IF([1]!Table4[[#This Row],[تاريخ الانتهاء]]&lt;TODAY(),[1]!Table4[رقم الجوال],0)</f>
        <v>#N/A</v>
      </c>
      <c r="L358">
        <f>[1]!Table4[[#This Row],[رقم الجوال]]</f>
        <v>0</v>
      </c>
      <c r="M3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9" spans="9:13" x14ac:dyDescent="0.25">
      <c r="I359" t="e">
        <f ca="1">IF([1]!Table4[[#This Row],[تاريخ الانتهاء]]&gt;=TODAY(),[1]!Table4[رقم الجوال],0)</f>
        <v>#N/A</v>
      </c>
      <c r="J359" t="e">
        <f ca="1">IF([1]!Table4[تاريخ الانتهاء]&lt;=(TODAY()+8),[1]!Table4[رقم الجوال],0)-IF([1]!Table4[تاريخ الانتهاء]&lt;TODAY(),[1]!Table4[رقم الجوال],0)</f>
        <v>#N/A</v>
      </c>
      <c r="K359" t="e">
        <f ca="1">IF([1]!Table4[[#This Row],[تاريخ الانتهاء]]&lt;TODAY(),[1]!Table4[رقم الجوال],0)</f>
        <v>#N/A</v>
      </c>
      <c r="L359">
        <f>[1]!Table4[[#This Row],[رقم الجوال]]</f>
        <v>0</v>
      </c>
      <c r="M3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0" spans="9:13" x14ac:dyDescent="0.25">
      <c r="I360" t="e">
        <f ca="1">IF([1]!Table4[[#This Row],[تاريخ الانتهاء]]&gt;=TODAY(),[1]!Table4[رقم الجوال],0)</f>
        <v>#N/A</v>
      </c>
      <c r="J360" t="e">
        <f ca="1">IF([1]!Table4[تاريخ الانتهاء]&lt;=(TODAY()+8),[1]!Table4[رقم الجوال],0)-IF([1]!Table4[تاريخ الانتهاء]&lt;TODAY(),[1]!Table4[رقم الجوال],0)</f>
        <v>#N/A</v>
      </c>
      <c r="K360" t="e">
        <f ca="1">IF([1]!Table4[[#This Row],[تاريخ الانتهاء]]&lt;TODAY(),[1]!Table4[رقم الجوال],0)</f>
        <v>#N/A</v>
      </c>
      <c r="L360">
        <f>[1]!Table4[[#This Row],[رقم الجوال]]</f>
        <v>0</v>
      </c>
      <c r="M3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1" spans="9:13" x14ac:dyDescent="0.25">
      <c r="I361" t="e">
        <f ca="1">IF([1]!Table4[[#This Row],[تاريخ الانتهاء]]&gt;=TODAY(),[1]!Table4[رقم الجوال],0)</f>
        <v>#N/A</v>
      </c>
      <c r="J361" t="e">
        <f ca="1">IF([1]!Table4[تاريخ الانتهاء]&lt;=(TODAY()+8),[1]!Table4[رقم الجوال],0)-IF([1]!Table4[تاريخ الانتهاء]&lt;TODAY(),[1]!Table4[رقم الجوال],0)</f>
        <v>#N/A</v>
      </c>
      <c r="K361" t="e">
        <f ca="1">IF([1]!Table4[[#This Row],[تاريخ الانتهاء]]&lt;TODAY(),[1]!Table4[رقم الجوال],0)</f>
        <v>#N/A</v>
      </c>
      <c r="L361">
        <f>[1]!Table4[[#This Row],[رقم الجوال]]</f>
        <v>0</v>
      </c>
      <c r="M3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2" spans="9:13" x14ac:dyDescent="0.25">
      <c r="I362" t="e">
        <f ca="1">IF([1]!Table4[[#This Row],[تاريخ الانتهاء]]&gt;=TODAY(),[1]!Table4[رقم الجوال],0)</f>
        <v>#N/A</v>
      </c>
      <c r="J362" t="e">
        <f ca="1">IF([1]!Table4[تاريخ الانتهاء]&lt;=(TODAY()+8),[1]!Table4[رقم الجوال],0)-IF([1]!Table4[تاريخ الانتهاء]&lt;TODAY(),[1]!Table4[رقم الجوال],0)</f>
        <v>#N/A</v>
      </c>
      <c r="K362" t="e">
        <f ca="1">IF([1]!Table4[[#This Row],[تاريخ الانتهاء]]&lt;TODAY(),[1]!Table4[رقم الجوال],0)</f>
        <v>#N/A</v>
      </c>
      <c r="L362">
        <f>[1]!Table4[[#This Row],[رقم الجوال]]</f>
        <v>0</v>
      </c>
      <c r="M3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3" spans="9:13" x14ac:dyDescent="0.25">
      <c r="I363" t="e">
        <f ca="1">IF([1]!Table4[[#This Row],[تاريخ الانتهاء]]&gt;=TODAY(),[1]!Table4[رقم الجوال],0)</f>
        <v>#N/A</v>
      </c>
      <c r="J363" t="e">
        <f ca="1">IF([1]!Table4[تاريخ الانتهاء]&lt;=(TODAY()+8),[1]!Table4[رقم الجوال],0)-IF([1]!Table4[تاريخ الانتهاء]&lt;TODAY(),[1]!Table4[رقم الجوال],0)</f>
        <v>#N/A</v>
      </c>
      <c r="K363" t="e">
        <f ca="1">IF([1]!Table4[[#This Row],[تاريخ الانتهاء]]&lt;TODAY(),[1]!Table4[رقم الجوال],0)</f>
        <v>#N/A</v>
      </c>
      <c r="L363">
        <f>[1]!Table4[[#This Row],[رقم الجوال]]</f>
        <v>0</v>
      </c>
      <c r="M3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4" spans="9:13" x14ac:dyDescent="0.25">
      <c r="I364" t="e">
        <f ca="1">IF([1]!Table4[[#This Row],[تاريخ الانتهاء]]&gt;=TODAY(),[1]!Table4[رقم الجوال],0)</f>
        <v>#N/A</v>
      </c>
      <c r="J364" t="e">
        <f ca="1">IF([1]!Table4[تاريخ الانتهاء]&lt;=(TODAY()+8),[1]!Table4[رقم الجوال],0)-IF([1]!Table4[تاريخ الانتهاء]&lt;TODAY(),[1]!Table4[رقم الجوال],0)</f>
        <v>#N/A</v>
      </c>
      <c r="K364" t="e">
        <f ca="1">IF([1]!Table4[[#This Row],[تاريخ الانتهاء]]&lt;TODAY(),[1]!Table4[رقم الجوال],0)</f>
        <v>#N/A</v>
      </c>
      <c r="L364">
        <f>[1]!Table4[[#This Row],[رقم الجوال]]</f>
        <v>0</v>
      </c>
      <c r="M3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5" spans="9:13" x14ac:dyDescent="0.25">
      <c r="I365" t="e">
        <f ca="1">IF([1]!Table4[[#This Row],[تاريخ الانتهاء]]&gt;=TODAY(),[1]!Table4[رقم الجوال],0)</f>
        <v>#N/A</v>
      </c>
      <c r="J365" t="e">
        <f ca="1">IF([1]!Table4[تاريخ الانتهاء]&lt;=(TODAY()+8),[1]!Table4[رقم الجوال],0)-IF([1]!Table4[تاريخ الانتهاء]&lt;TODAY(),[1]!Table4[رقم الجوال],0)</f>
        <v>#N/A</v>
      </c>
      <c r="K365" t="e">
        <f ca="1">IF([1]!Table4[[#This Row],[تاريخ الانتهاء]]&lt;TODAY(),[1]!Table4[رقم الجوال],0)</f>
        <v>#N/A</v>
      </c>
      <c r="L365">
        <f>[1]!Table4[[#This Row],[رقم الجوال]]</f>
        <v>0</v>
      </c>
      <c r="M3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6" spans="9:13" x14ac:dyDescent="0.25">
      <c r="I366" t="e">
        <f ca="1">IF([1]!Table4[[#This Row],[تاريخ الانتهاء]]&gt;=TODAY(),[1]!Table4[رقم الجوال],0)</f>
        <v>#N/A</v>
      </c>
      <c r="J366" t="e">
        <f ca="1">IF([1]!Table4[تاريخ الانتهاء]&lt;=(TODAY()+8),[1]!Table4[رقم الجوال],0)-IF([1]!Table4[تاريخ الانتهاء]&lt;TODAY(),[1]!Table4[رقم الجوال],0)</f>
        <v>#N/A</v>
      </c>
      <c r="K366" t="e">
        <f ca="1">IF([1]!Table4[[#This Row],[تاريخ الانتهاء]]&lt;TODAY(),[1]!Table4[رقم الجوال],0)</f>
        <v>#N/A</v>
      </c>
      <c r="L366">
        <f>[1]!Table4[[#This Row],[رقم الجوال]]</f>
        <v>0</v>
      </c>
      <c r="M3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7" spans="9:13" x14ac:dyDescent="0.25">
      <c r="I367" t="e">
        <f ca="1">IF([1]!Table4[[#This Row],[تاريخ الانتهاء]]&gt;=TODAY(),[1]!Table4[رقم الجوال],0)</f>
        <v>#N/A</v>
      </c>
      <c r="J367" t="e">
        <f ca="1">IF([1]!Table4[تاريخ الانتهاء]&lt;=(TODAY()+8),[1]!Table4[رقم الجوال],0)-IF([1]!Table4[تاريخ الانتهاء]&lt;TODAY(),[1]!Table4[رقم الجوال],0)</f>
        <v>#N/A</v>
      </c>
      <c r="K367" t="e">
        <f ca="1">IF([1]!Table4[[#This Row],[تاريخ الانتهاء]]&lt;TODAY(),[1]!Table4[رقم الجوال],0)</f>
        <v>#N/A</v>
      </c>
      <c r="L367">
        <f>[1]!Table4[[#This Row],[رقم الجوال]]</f>
        <v>0</v>
      </c>
      <c r="M3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8" spans="9:13" x14ac:dyDescent="0.25">
      <c r="I368" t="e">
        <f ca="1">IF([1]!Table4[[#This Row],[تاريخ الانتهاء]]&gt;=TODAY(),[1]!Table4[رقم الجوال],0)</f>
        <v>#N/A</v>
      </c>
      <c r="J368" t="e">
        <f ca="1">IF([1]!Table4[تاريخ الانتهاء]&lt;=(TODAY()+8),[1]!Table4[رقم الجوال],0)-IF([1]!Table4[تاريخ الانتهاء]&lt;TODAY(),[1]!Table4[رقم الجوال],0)</f>
        <v>#N/A</v>
      </c>
      <c r="K368" t="e">
        <f ca="1">IF([1]!Table4[[#This Row],[تاريخ الانتهاء]]&lt;TODAY(),[1]!Table4[رقم الجوال],0)</f>
        <v>#N/A</v>
      </c>
      <c r="L368">
        <f>[1]!Table4[[#This Row],[رقم الجوال]]</f>
        <v>0</v>
      </c>
      <c r="M3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9" spans="9:13" x14ac:dyDescent="0.25">
      <c r="I369" t="e">
        <f ca="1">IF([1]!Table4[[#This Row],[تاريخ الانتهاء]]&gt;=TODAY(),[1]!Table4[رقم الجوال],0)</f>
        <v>#N/A</v>
      </c>
      <c r="J369" t="e">
        <f ca="1">IF([1]!Table4[تاريخ الانتهاء]&lt;=(TODAY()+8),[1]!Table4[رقم الجوال],0)-IF([1]!Table4[تاريخ الانتهاء]&lt;TODAY(),[1]!Table4[رقم الجوال],0)</f>
        <v>#N/A</v>
      </c>
      <c r="K369" t="e">
        <f ca="1">IF([1]!Table4[[#This Row],[تاريخ الانتهاء]]&lt;TODAY(),[1]!Table4[رقم الجوال],0)</f>
        <v>#N/A</v>
      </c>
      <c r="L369">
        <f>[1]!Table4[[#This Row],[رقم الجوال]]</f>
        <v>0</v>
      </c>
      <c r="M3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0" spans="9:13" x14ac:dyDescent="0.25">
      <c r="I370" t="e">
        <f ca="1">IF([1]!Table4[[#This Row],[تاريخ الانتهاء]]&gt;=TODAY(),[1]!Table4[رقم الجوال],0)</f>
        <v>#N/A</v>
      </c>
      <c r="J370" t="e">
        <f ca="1">IF([1]!Table4[تاريخ الانتهاء]&lt;=(TODAY()+8),[1]!Table4[رقم الجوال],0)-IF([1]!Table4[تاريخ الانتهاء]&lt;TODAY(),[1]!Table4[رقم الجوال],0)</f>
        <v>#N/A</v>
      </c>
      <c r="K370" t="e">
        <f ca="1">IF([1]!Table4[[#This Row],[تاريخ الانتهاء]]&lt;TODAY(),[1]!Table4[رقم الجوال],0)</f>
        <v>#N/A</v>
      </c>
      <c r="L370">
        <f>[1]!Table4[[#This Row],[رقم الجوال]]</f>
        <v>0</v>
      </c>
      <c r="M3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1" spans="9:13" x14ac:dyDescent="0.25">
      <c r="I371" t="e">
        <f ca="1">IF([1]!Table4[[#This Row],[تاريخ الانتهاء]]&gt;=TODAY(),[1]!Table4[رقم الجوال],0)</f>
        <v>#N/A</v>
      </c>
      <c r="J371" t="e">
        <f ca="1">IF([1]!Table4[تاريخ الانتهاء]&lt;=(TODAY()+8),[1]!Table4[رقم الجوال],0)-IF([1]!Table4[تاريخ الانتهاء]&lt;TODAY(),[1]!Table4[رقم الجوال],0)</f>
        <v>#N/A</v>
      </c>
      <c r="K371" t="e">
        <f ca="1">IF([1]!Table4[[#This Row],[تاريخ الانتهاء]]&lt;TODAY(),[1]!Table4[رقم الجوال],0)</f>
        <v>#N/A</v>
      </c>
      <c r="L371">
        <f>[1]!Table4[[#This Row],[رقم الجوال]]</f>
        <v>0</v>
      </c>
      <c r="M3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2" spans="9:13" x14ac:dyDescent="0.25">
      <c r="I372" t="e">
        <f ca="1">IF([1]!Table4[[#This Row],[تاريخ الانتهاء]]&gt;=TODAY(),[1]!Table4[رقم الجوال],0)</f>
        <v>#N/A</v>
      </c>
      <c r="J372" t="e">
        <f ca="1">IF([1]!Table4[تاريخ الانتهاء]&lt;=(TODAY()+8),[1]!Table4[رقم الجوال],0)-IF([1]!Table4[تاريخ الانتهاء]&lt;TODAY(),[1]!Table4[رقم الجوال],0)</f>
        <v>#N/A</v>
      </c>
      <c r="K372" t="e">
        <f ca="1">IF([1]!Table4[[#This Row],[تاريخ الانتهاء]]&lt;TODAY(),[1]!Table4[رقم الجوال],0)</f>
        <v>#N/A</v>
      </c>
      <c r="L372">
        <f>[1]!Table4[[#This Row],[رقم الجوال]]</f>
        <v>0</v>
      </c>
      <c r="M3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3" spans="9:13" x14ac:dyDescent="0.25">
      <c r="I373" t="e">
        <f ca="1">IF([1]!Table4[[#This Row],[تاريخ الانتهاء]]&gt;=TODAY(),[1]!Table4[رقم الجوال],0)</f>
        <v>#N/A</v>
      </c>
      <c r="J373" t="e">
        <f ca="1">IF([1]!Table4[تاريخ الانتهاء]&lt;=(TODAY()+8),[1]!Table4[رقم الجوال],0)-IF([1]!Table4[تاريخ الانتهاء]&lt;TODAY(),[1]!Table4[رقم الجوال],0)</f>
        <v>#N/A</v>
      </c>
      <c r="K373" t="e">
        <f ca="1">IF([1]!Table4[[#This Row],[تاريخ الانتهاء]]&lt;TODAY(),[1]!Table4[رقم الجوال],0)</f>
        <v>#N/A</v>
      </c>
      <c r="L373">
        <f>[1]!Table4[[#This Row],[رقم الجوال]]</f>
        <v>0</v>
      </c>
      <c r="M3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4" spans="9:13" x14ac:dyDescent="0.25">
      <c r="I374" t="e">
        <f ca="1">IF([1]!Table4[[#This Row],[تاريخ الانتهاء]]&gt;=TODAY(),[1]!Table4[رقم الجوال],0)</f>
        <v>#N/A</v>
      </c>
      <c r="J374" t="e">
        <f ca="1">IF([1]!Table4[تاريخ الانتهاء]&lt;=(TODAY()+8),[1]!Table4[رقم الجوال],0)-IF([1]!Table4[تاريخ الانتهاء]&lt;TODAY(),[1]!Table4[رقم الجوال],0)</f>
        <v>#N/A</v>
      </c>
      <c r="K374" t="e">
        <f ca="1">IF([1]!Table4[[#This Row],[تاريخ الانتهاء]]&lt;TODAY(),[1]!Table4[رقم الجوال],0)</f>
        <v>#N/A</v>
      </c>
      <c r="L374">
        <f>[1]!Table4[[#This Row],[رقم الجوال]]</f>
        <v>0</v>
      </c>
      <c r="M3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5" spans="9:13" x14ac:dyDescent="0.25">
      <c r="I375" t="e">
        <f ca="1">IF([1]!Table4[[#This Row],[تاريخ الانتهاء]]&gt;=TODAY(),[1]!Table4[رقم الجوال],0)</f>
        <v>#N/A</v>
      </c>
      <c r="J375" t="e">
        <f ca="1">IF([1]!Table4[تاريخ الانتهاء]&lt;=(TODAY()+8),[1]!Table4[رقم الجوال],0)-IF([1]!Table4[تاريخ الانتهاء]&lt;TODAY(),[1]!Table4[رقم الجوال],0)</f>
        <v>#N/A</v>
      </c>
      <c r="K375" t="e">
        <f ca="1">IF([1]!Table4[[#This Row],[تاريخ الانتهاء]]&lt;TODAY(),[1]!Table4[رقم الجوال],0)</f>
        <v>#N/A</v>
      </c>
      <c r="L375">
        <f>[1]!Table4[[#This Row],[رقم الجوال]]</f>
        <v>0</v>
      </c>
      <c r="M3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6" spans="9:13" x14ac:dyDescent="0.25">
      <c r="I376" t="e">
        <f ca="1">IF([1]!Table4[[#This Row],[تاريخ الانتهاء]]&gt;=TODAY(),[1]!Table4[رقم الجوال],0)</f>
        <v>#N/A</v>
      </c>
      <c r="J376" t="e">
        <f ca="1">IF([1]!Table4[تاريخ الانتهاء]&lt;=(TODAY()+8),[1]!Table4[رقم الجوال],0)-IF([1]!Table4[تاريخ الانتهاء]&lt;TODAY(),[1]!Table4[رقم الجوال],0)</f>
        <v>#N/A</v>
      </c>
      <c r="K376" t="e">
        <f ca="1">IF([1]!Table4[[#This Row],[تاريخ الانتهاء]]&lt;TODAY(),[1]!Table4[رقم الجوال],0)</f>
        <v>#N/A</v>
      </c>
      <c r="L376">
        <f>[1]!Table4[[#This Row],[رقم الجوال]]</f>
        <v>0</v>
      </c>
      <c r="M3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7" spans="9:13" x14ac:dyDescent="0.25">
      <c r="I377" t="e">
        <f ca="1">IF([1]!Table4[[#This Row],[تاريخ الانتهاء]]&gt;=TODAY(),[1]!Table4[رقم الجوال],0)</f>
        <v>#N/A</v>
      </c>
      <c r="J377" t="e">
        <f ca="1">IF([1]!Table4[تاريخ الانتهاء]&lt;=(TODAY()+8),[1]!Table4[رقم الجوال],0)-IF([1]!Table4[تاريخ الانتهاء]&lt;TODAY(),[1]!Table4[رقم الجوال],0)</f>
        <v>#N/A</v>
      </c>
      <c r="K377" t="e">
        <f ca="1">IF([1]!Table4[[#This Row],[تاريخ الانتهاء]]&lt;TODAY(),[1]!Table4[رقم الجوال],0)</f>
        <v>#N/A</v>
      </c>
      <c r="L377">
        <f>[1]!Table4[[#This Row],[رقم الجوال]]</f>
        <v>0</v>
      </c>
      <c r="M3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8" spans="9:13" x14ac:dyDescent="0.25">
      <c r="I378" t="e">
        <f ca="1">IF([1]!Table4[[#This Row],[تاريخ الانتهاء]]&gt;=TODAY(),[1]!Table4[رقم الجوال],0)</f>
        <v>#N/A</v>
      </c>
      <c r="J378" t="e">
        <f ca="1">IF([1]!Table4[تاريخ الانتهاء]&lt;=(TODAY()+8),[1]!Table4[رقم الجوال],0)-IF([1]!Table4[تاريخ الانتهاء]&lt;TODAY(),[1]!Table4[رقم الجوال],0)</f>
        <v>#N/A</v>
      </c>
      <c r="K378" t="e">
        <f ca="1">IF([1]!Table4[[#This Row],[تاريخ الانتهاء]]&lt;TODAY(),[1]!Table4[رقم الجوال],0)</f>
        <v>#N/A</v>
      </c>
      <c r="L378">
        <f>[1]!Table4[[#This Row],[رقم الجوال]]</f>
        <v>0</v>
      </c>
      <c r="M3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9" spans="9:13" x14ac:dyDescent="0.25">
      <c r="I379" t="e">
        <f ca="1">IF([1]!Table4[[#This Row],[تاريخ الانتهاء]]&gt;=TODAY(),[1]!Table4[رقم الجوال],0)</f>
        <v>#N/A</v>
      </c>
      <c r="J379" t="e">
        <f ca="1">IF([1]!Table4[تاريخ الانتهاء]&lt;=(TODAY()+8),[1]!Table4[رقم الجوال],0)-IF([1]!Table4[تاريخ الانتهاء]&lt;TODAY(),[1]!Table4[رقم الجوال],0)</f>
        <v>#N/A</v>
      </c>
      <c r="K379" t="e">
        <f ca="1">IF([1]!Table4[[#This Row],[تاريخ الانتهاء]]&lt;TODAY(),[1]!Table4[رقم الجوال],0)</f>
        <v>#N/A</v>
      </c>
      <c r="L379">
        <f>[1]!Table4[[#This Row],[رقم الجوال]]</f>
        <v>0</v>
      </c>
      <c r="M3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0" spans="9:13" x14ac:dyDescent="0.25">
      <c r="I380" t="e">
        <f ca="1">IF([1]!Table4[[#This Row],[تاريخ الانتهاء]]&gt;=TODAY(),[1]!Table4[رقم الجوال],0)</f>
        <v>#N/A</v>
      </c>
      <c r="J380" t="e">
        <f ca="1">IF([1]!Table4[تاريخ الانتهاء]&lt;=(TODAY()+8),[1]!Table4[رقم الجوال],0)-IF([1]!Table4[تاريخ الانتهاء]&lt;TODAY(),[1]!Table4[رقم الجوال],0)</f>
        <v>#N/A</v>
      </c>
      <c r="K380" t="e">
        <f ca="1">IF([1]!Table4[[#This Row],[تاريخ الانتهاء]]&lt;TODAY(),[1]!Table4[رقم الجوال],0)</f>
        <v>#N/A</v>
      </c>
      <c r="L380">
        <f>[1]!Table4[[#This Row],[رقم الجوال]]</f>
        <v>0</v>
      </c>
      <c r="M3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1" spans="9:13" x14ac:dyDescent="0.25">
      <c r="I381" t="e">
        <f ca="1">IF([1]!Table4[[#This Row],[تاريخ الانتهاء]]&gt;=TODAY(),[1]!Table4[رقم الجوال],0)</f>
        <v>#N/A</v>
      </c>
      <c r="J381" t="e">
        <f ca="1">IF([1]!Table4[تاريخ الانتهاء]&lt;=(TODAY()+8),[1]!Table4[رقم الجوال],0)-IF([1]!Table4[تاريخ الانتهاء]&lt;TODAY(),[1]!Table4[رقم الجوال],0)</f>
        <v>#N/A</v>
      </c>
      <c r="K381" t="e">
        <f ca="1">IF([1]!Table4[[#This Row],[تاريخ الانتهاء]]&lt;TODAY(),[1]!Table4[رقم الجوال],0)</f>
        <v>#N/A</v>
      </c>
      <c r="L381">
        <f>[1]!Table4[[#This Row],[رقم الجوال]]</f>
        <v>0</v>
      </c>
      <c r="M3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2" spans="9:13" x14ac:dyDescent="0.25">
      <c r="I382" t="e">
        <f ca="1">IF([1]!Table4[[#This Row],[تاريخ الانتهاء]]&gt;=TODAY(),[1]!Table4[رقم الجوال],0)</f>
        <v>#N/A</v>
      </c>
      <c r="J382" t="e">
        <f ca="1">IF([1]!Table4[تاريخ الانتهاء]&lt;=(TODAY()+8),[1]!Table4[رقم الجوال],0)-IF([1]!Table4[تاريخ الانتهاء]&lt;TODAY(),[1]!Table4[رقم الجوال],0)</f>
        <v>#N/A</v>
      </c>
      <c r="K382" t="e">
        <f ca="1">IF([1]!Table4[[#This Row],[تاريخ الانتهاء]]&lt;TODAY(),[1]!Table4[رقم الجوال],0)</f>
        <v>#N/A</v>
      </c>
      <c r="L382">
        <f>[1]!Table4[[#This Row],[رقم الجوال]]</f>
        <v>0</v>
      </c>
      <c r="M3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3" spans="9:13" x14ac:dyDescent="0.25">
      <c r="I383" t="e">
        <f ca="1">IF([1]!Table4[[#This Row],[تاريخ الانتهاء]]&gt;=TODAY(),[1]!Table4[رقم الجوال],0)</f>
        <v>#N/A</v>
      </c>
      <c r="J383" t="e">
        <f ca="1">IF([1]!Table4[تاريخ الانتهاء]&lt;=(TODAY()+8),[1]!Table4[رقم الجوال],0)-IF([1]!Table4[تاريخ الانتهاء]&lt;TODAY(),[1]!Table4[رقم الجوال],0)</f>
        <v>#N/A</v>
      </c>
      <c r="K383" t="e">
        <f ca="1">IF([1]!Table4[[#This Row],[تاريخ الانتهاء]]&lt;TODAY(),[1]!Table4[رقم الجوال],0)</f>
        <v>#N/A</v>
      </c>
      <c r="L383">
        <f>[1]!Table4[[#This Row],[رقم الجوال]]</f>
        <v>0</v>
      </c>
      <c r="M3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4" spans="9:13" x14ac:dyDescent="0.25">
      <c r="I384" t="e">
        <f ca="1">IF([1]!Table4[[#This Row],[تاريخ الانتهاء]]&gt;=TODAY(),[1]!Table4[رقم الجوال],0)</f>
        <v>#N/A</v>
      </c>
      <c r="J384" t="e">
        <f ca="1">IF([1]!Table4[تاريخ الانتهاء]&lt;=(TODAY()+8),[1]!Table4[رقم الجوال],0)-IF([1]!Table4[تاريخ الانتهاء]&lt;TODAY(),[1]!Table4[رقم الجوال],0)</f>
        <v>#N/A</v>
      </c>
      <c r="K384" t="e">
        <f ca="1">IF([1]!Table4[[#This Row],[تاريخ الانتهاء]]&lt;TODAY(),[1]!Table4[رقم الجوال],0)</f>
        <v>#N/A</v>
      </c>
      <c r="L384">
        <f>[1]!Table4[[#This Row],[رقم الجوال]]</f>
        <v>0</v>
      </c>
      <c r="M3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5" spans="9:13" x14ac:dyDescent="0.25">
      <c r="I385" t="e">
        <f ca="1">IF([1]!Table4[[#This Row],[تاريخ الانتهاء]]&gt;=TODAY(),[1]!Table4[رقم الجوال],0)</f>
        <v>#N/A</v>
      </c>
      <c r="J385" t="e">
        <f ca="1">IF([1]!Table4[تاريخ الانتهاء]&lt;=(TODAY()+8),[1]!Table4[رقم الجوال],0)-IF([1]!Table4[تاريخ الانتهاء]&lt;TODAY(),[1]!Table4[رقم الجوال],0)</f>
        <v>#N/A</v>
      </c>
      <c r="K385" t="e">
        <f ca="1">IF([1]!Table4[[#This Row],[تاريخ الانتهاء]]&lt;TODAY(),[1]!Table4[رقم الجوال],0)</f>
        <v>#N/A</v>
      </c>
      <c r="L385">
        <f>[1]!Table4[[#This Row],[رقم الجوال]]</f>
        <v>0</v>
      </c>
      <c r="M3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6" spans="9:13" x14ac:dyDescent="0.25">
      <c r="I386" t="e">
        <f ca="1">IF([1]!Table4[[#This Row],[تاريخ الانتهاء]]&gt;=TODAY(),[1]!Table4[رقم الجوال],0)</f>
        <v>#N/A</v>
      </c>
      <c r="J386" t="e">
        <f ca="1">IF([1]!Table4[تاريخ الانتهاء]&lt;=(TODAY()+8),[1]!Table4[رقم الجوال],0)-IF([1]!Table4[تاريخ الانتهاء]&lt;TODAY(),[1]!Table4[رقم الجوال],0)</f>
        <v>#N/A</v>
      </c>
      <c r="K386" t="e">
        <f ca="1">IF([1]!Table4[[#This Row],[تاريخ الانتهاء]]&lt;TODAY(),[1]!Table4[رقم الجوال],0)</f>
        <v>#N/A</v>
      </c>
      <c r="L386">
        <f>[1]!Table4[[#This Row],[رقم الجوال]]</f>
        <v>0</v>
      </c>
      <c r="M3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7" spans="9:13" x14ac:dyDescent="0.25">
      <c r="I387" t="e">
        <f ca="1">IF([1]!Table4[[#This Row],[تاريخ الانتهاء]]&gt;=TODAY(),[1]!Table4[رقم الجوال],0)</f>
        <v>#N/A</v>
      </c>
      <c r="J387" t="e">
        <f ca="1">IF([1]!Table4[تاريخ الانتهاء]&lt;=(TODAY()+8),[1]!Table4[رقم الجوال],0)-IF([1]!Table4[تاريخ الانتهاء]&lt;TODAY(),[1]!Table4[رقم الجوال],0)</f>
        <v>#N/A</v>
      </c>
      <c r="K387" t="e">
        <f ca="1">IF([1]!Table4[[#This Row],[تاريخ الانتهاء]]&lt;TODAY(),[1]!Table4[رقم الجوال],0)</f>
        <v>#N/A</v>
      </c>
      <c r="L387">
        <f>[1]!Table4[[#This Row],[رقم الجوال]]</f>
        <v>0</v>
      </c>
      <c r="M3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8" spans="9:13" x14ac:dyDescent="0.25">
      <c r="I388" t="e">
        <f ca="1">IF([1]!Table4[[#This Row],[تاريخ الانتهاء]]&gt;=TODAY(),[1]!Table4[رقم الجوال],0)</f>
        <v>#N/A</v>
      </c>
      <c r="J388" t="e">
        <f ca="1">IF([1]!Table4[تاريخ الانتهاء]&lt;=(TODAY()+8),[1]!Table4[رقم الجوال],0)-IF([1]!Table4[تاريخ الانتهاء]&lt;TODAY(),[1]!Table4[رقم الجوال],0)</f>
        <v>#N/A</v>
      </c>
      <c r="K388" t="e">
        <f ca="1">IF([1]!Table4[[#This Row],[تاريخ الانتهاء]]&lt;TODAY(),[1]!Table4[رقم الجوال],0)</f>
        <v>#N/A</v>
      </c>
      <c r="L388">
        <f>[1]!Table4[[#This Row],[رقم الجوال]]</f>
        <v>0</v>
      </c>
      <c r="M3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9" spans="9:13" x14ac:dyDescent="0.25">
      <c r="I389" t="e">
        <f ca="1">IF([1]!Table4[[#This Row],[تاريخ الانتهاء]]&gt;=TODAY(),[1]!Table4[رقم الجوال],0)</f>
        <v>#N/A</v>
      </c>
      <c r="J389" t="e">
        <f ca="1">IF([1]!Table4[تاريخ الانتهاء]&lt;=(TODAY()+8),[1]!Table4[رقم الجوال],0)-IF([1]!Table4[تاريخ الانتهاء]&lt;TODAY(),[1]!Table4[رقم الجوال],0)</f>
        <v>#N/A</v>
      </c>
      <c r="K389" t="e">
        <f ca="1">IF([1]!Table4[[#This Row],[تاريخ الانتهاء]]&lt;TODAY(),[1]!Table4[رقم الجوال],0)</f>
        <v>#N/A</v>
      </c>
      <c r="L389">
        <f>[1]!Table4[[#This Row],[رقم الجوال]]</f>
        <v>0</v>
      </c>
      <c r="M3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0" spans="9:13" x14ac:dyDescent="0.25">
      <c r="I390" t="e">
        <f ca="1">IF([1]!Table4[[#This Row],[تاريخ الانتهاء]]&gt;=TODAY(),[1]!Table4[رقم الجوال],0)</f>
        <v>#N/A</v>
      </c>
      <c r="J390" t="e">
        <f ca="1">IF([1]!Table4[تاريخ الانتهاء]&lt;=(TODAY()+8),[1]!Table4[رقم الجوال],0)-IF([1]!Table4[تاريخ الانتهاء]&lt;TODAY(),[1]!Table4[رقم الجوال],0)</f>
        <v>#N/A</v>
      </c>
      <c r="K390" t="e">
        <f ca="1">IF([1]!Table4[[#This Row],[تاريخ الانتهاء]]&lt;TODAY(),[1]!Table4[رقم الجوال],0)</f>
        <v>#N/A</v>
      </c>
      <c r="L390">
        <f>[1]!Table4[[#This Row],[رقم الجوال]]</f>
        <v>0</v>
      </c>
      <c r="M3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1" spans="9:13" x14ac:dyDescent="0.25">
      <c r="I391" t="e">
        <f ca="1">IF([1]!Table4[[#This Row],[تاريخ الانتهاء]]&gt;=TODAY(),[1]!Table4[رقم الجوال],0)</f>
        <v>#N/A</v>
      </c>
      <c r="J391" t="e">
        <f ca="1">IF([1]!Table4[تاريخ الانتهاء]&lt;=(TODAY()+8),[1]!Table4[رقم الجوال],0)-IF([1]!Table4[تاريخ الانتهاء]&lt;TODAY(),[1]!Table4[رقم الجوال],0)</f>
        <v>#N/A</v>
      </c>
      <c r="K391" t="e">
        <f ca="1">IF([1]!Table4[[#This Row],[تاريخ الانتهاء]]&lt;TODAY(),[1]!Table4[رقم الجوال],0)</f>
        <v>#N/A</v>
      </c>
      <c r="L391">
        <f>[1]!Table4[[#This Row],[رقم الجوال]]</f>
        <v>0</v>
      </c>
      <c r="M3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2" spans="9:13" x14ac:dyDescent="0.25">
      <c r="I392" t="e">
        <f ca="1">IF([1]!Table4[[#This Row],[تاريخ الانتهاء]]&gt;=TODAY(),[1]!Table4[رقم الجوال],0)</f>
        <v>#N/A</v>
      </c>
      <c r="J392" t="e">
        <f ca="1">IF([1]!Table4[تاريخ الانتهاء]&lt;=(TODAY()+8),[1]!Table4[رقم الجوال],0)-IF([1]!Table4[تاريخ الانتهاء]&lt;TODAY(),[1]!Table4[رقم الجوال],0)</f>
        <v>#N/A</v>
      </c>
      <c r="K392" t="e">
        <f ca="1">IF([1]!Table4[[#This Row],[تاريخ الانتهاء]]&lt;TODAY(),[1]!Table4[رقم الجوال],0)</f>
        <v>#N/A</v>
      </c>
      <c r="L392">
        <f>[1]!Table4[[#This Row],[رقم الجوال]]</f>
        <v>0</v>
      </c>
      <c r="M3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3" spans="9:13" x14ac:dyDescent="0.25">
      <c r="I393" t="e">
        <f ca="1">IF([1]!Table4[[#This Row],[تاريخ الانتهاء]]&gt;=TODAY(),[1]!Table4[رقم الجوال],0)</f>
        <v>#N/A</v>
      </c>
      <c r="J393" t="e">
        <f ca="1">IF([1]!Table4[تاريخ الانتهاء]&lt;=(TODAY()+8),[1]!Table4[رقم الجوال],0)-IF([1]!Table4[تاريخ الانتهاء]&lt;TODAY(),[1]!Table4[رقم الجوال],0)</f>
        <v>#N/A</v>
      </c>
      <c r="K393" t="e">
        <f ca="1">IF([1]!Table4[[#This Row],[تاريخ الانتهاء]]&lt;TODAY(),[1]!Table4[رقم الجوال],0)</f>
        <v>#N/A</v>
      </c>
      <c r="L393">
        <f>[1]!Table4[[#This Row],[رقم الجوال]]</f>
        <v>0</v>
      </c>
      <c r="M3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4" spans="9:13" x14ac:dyDescent="0.25">
      <c r="I394" t="e">
        <f ca="1">IF([1]!Table4[[#This Row],[تاريخ الانتهاء]]&gt;=TODAY(),[1]!Table4[رقم الجوال],0)</f>
        <v>#N/A</v>
      </c>
      <c r="J394" t="e">
        <f ca="1">IF([1]!Table4[تاريخ الانتهاء]&lt;=(TODAY()+8),[1]!Table4[رقم الجوال],0)-IF([1]!Table4[تاريخ الانتهاء]&lt;TODAY(),[1]!Table4[رقم الجوال],0)</f>
        <v>#N/A</v>
      </c>
      <c r="K394" t="e">
        <f ca="1">IF([1]!Table4[[#This Row],[تاريخ الانتهاء]]&lt;TODAY(),[1]!Table4[رقم الجوال],0)</f>
        <v>#N/A</v>
      </c>
      <c r="L394">
        <f>[1]!Table4[[#This Row],[رقم الجوال]]</f>
        <v>0</v>
      </c>
      <c r="M3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5" spans="9:13" x14ac:dyDescent="0.25">
      <c r="I395" t="e">
        <f ca="1">IF([1]!Table4[[#This Row],[تاريخ الانتهاء]]&gt;=TODAY(),[1]!Table4[رقم الجوال],0)</f>
        <v>#N/A</v>
      </c>
      <c r="J395" t="e">
        <f ca="1">IF([1]!Table4[تاريخ الانتهاء]&lt;=(TODAY()+8),[1]!Table4[رقم الجوال],0)-IF([1]!Table4[تاريخ الانتهاء]&lt;TODAY(),[1]!Table4[رقم الجوال],0)</f>
        <v>#N/A</v>
      </c>
      <c r="K395" t="e">
        <f ca="1">IF([1]!Table4[[#This Row],[تاريخ الانتهاء]]&lt;TODAY(),[1]!Table4[رقم الجوال],0)</f>
        <v>#N/A</v>
      </c>
      <c r="L395">
        <f>[1]!Table4[[#This Row],[رقم الجوال]]</f>
        <v>0</v>
      </c>
      <c r="M3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6" spans="9:13" x14ac:dyDescent="0.25">
      <c r="I396" t="e">
        <f ca="1">IF([1]!Table4[[#This Row],[تاريخ الانتهاء]]&gt;=TODAY(),[1]!Table4[رقم الجوال],0)</f>
        <v>#N/A</v>
      </c>
      <c r="J396" t="e">
        <f ca="1">IF([1]!Table4[تاريخ الانتهاء]&lt;=(TODAY()+8),[1]!Table4[رقم الجوال],0)-IF([1]!Table4[تاريخ الانتهاء]&lt;TODAY(),[1]!Table4[رقم الجوال],0)</f>
        <v>#N/A</v>
      </c>
      <c r="K396" t="e">
        <f ca="1">IF([1]!Table4[[#This Row],[تاريخ الانتهاء]]&lt;TODAY(),[1]!Table4[رقم الجوال],0)</f>
        <v>#N/A</v>
      </c>
      <c r="L396">
        <f>[1]!Table4[[#This Row],[رقم الجوال]]</f>
        <v>0</v>
      </c>
      <c r="M3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7" spans="9:13" x14ac:dyDescent="0.25">
      <c r="I397" t="e">
        <f ca="1">IF([1]!Table4[[#This Row],[تاريخ الانتهاء]]&gt;=TODAY(),[1]!Table4[رقم الجوال],0)</f>
        <v>#N/A</v>
      </c>
      <c r="J397" t="e">
        <f ca="1">IF([1]!Table4[تاريخ الانتهاء]&lt;=(TODAY()+8),[1]!Table4[رقم الجوال],0)-IF([1]!Table4[تاريخ الانتهاء]&lt;TODAY(),[1]!Table4[رقم الجوال],0)</f>
        <v>#N/A</v>
      </c>
      <c r="K397" t="e">
        <f ca="1">IF([1]!Table4[[#This Row],[تاريخ الانتهاء]]&lt;TODAY(),[1]!Table4[رقم الجوال],0)</f>
        <v>#N/A</v>
      </c>
      <c r="L397">
        <f>[1]!Table4[[#This Row],[رقم الجوال]]</f>
        <v>0</v>
      </c>
      <c r="M3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8" spans="9:13" x14ac:dyDescent="0.25">
      <c r="I398" t="e">
        <f ca="1">IF([1]!Table4[[#This Row],[تاريخ الانتهاء]]&gt;=TODAY(),[1]!Table4[رقم الجوال],0)</f>
        <v>#N/A</v>
      </c>
      <c r="J398" t="e">
        <f ca="1">IF([1]!Table4[تاريخ الانتهاء]&lt;=(TODAY()+8),[1]!Table4[رقم الجوال],0)-IF([1]!Table4[تاريخ الانتهاء]&lt;TODAY(),[1]!Table4[رقم الجوال],0)</f>
        <v>#N/A</v>
      </c>
      <c r="K398" t="e">
        <f ca="1">IF([1]!Table4[[#This Row],[تاريخ الانتهاء]]&lt;TODAY(),[1]!Table4[رقم الجوال],0)</f>
        <v>#N/A</v>
      </c>
      <c r="L398">
        <f>[1]!Table4[[#This Row],[رقم الجوال]]</f>
        <v>0</v>
      </c>
      <c r="M3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9" spans="9:13" x14ac:dyDescent="0.25">
      <c r="I399" t="e">
        <f ca="1">IF([1]!Table4[[#This Row],[تاريخ الانتهاء]]&gt;=TODAY(),[1]!Table4[رقم الجوال],0)</f>
        <v>#N/A</v>
      </c>
      <c r="J399" t="e">
        <f ca="1">IF([1]!Table4[تاريخ الانتهاء]&lt;=(TODAY()+8),[1]!Table4[رقم الجوال],0)-IF([1]!Table4[تاريخ الانتهاء]&lt;TODAY(),[1]!Table4[رقم الجوال],0)</f>
        <v>#N/A</v>
      </c>
      <c r="K399" t="e">
        <f ca="1">IF([1]!Table4[[#This Row],[تاريخ الانتهاء]]&lt;TODAY(),[1]!Table4[رقم الجوال],0)</f>
        <v>#N/A</v>
      </c>
      <c r="L399">
        <f>[1]!Table4[[#This Row],[رقم الجوال]]</f>
        <v>0</v>
      </c>
      <c r="M3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0" spans="9:13" x14ac:dyDescent="0.25">
      <c r="I400" t="e">
        <f ca="1">IF([1]!Table4[[#This Row],[تاريخ الانتهاء]]&gt;=TODAY(),[1]!Table4[رقم الجوال],0)</f>
        <v>#N/A</v>
      </c>
      <c r="J400" t="e">
        <f ca="1">IF([1]!Table4[تاريخ الانتهاء]&lt;=(TODAY()+8),[1]!Table4[رقم الجوال],0)-IF([1]!Table4[تاريخ الانتهاء]&lt;TODAY(),[1]!Table4[رقم الجوال],0)</f>
        <v>#N/A</v>
      </c>
      <c r="K400" t="e">
        <f ca="1">IF([1]!Table4[[#This Row],[تاريخ الانتهاء]]&lt;TODAY(),[1]!Table4[رقم الجوال],0)</f>
        <v>#N/A</v>
      </c>
      <c r="L400">
        <f>[1]!Table4[[#This Row],[رقم الجوال]]</f>
        <v>0</v>
      </c>
      <c r="M4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1" spans="9:13" x14ac:dyDescent="0.25">
      <c r="I401" t="e">
        <f ca="1">IF([1]!Table4[[#This Row],[تاريخ الانتهاء]]&gt;=TODAY(),[1]!Table4[رقم الجوال],0)</f>
        <v>#N/A</v>
      </c>
      <c r="J401" t="e">
        <f ca="1">IF([1]!Table4[تاريخ الانتهاء]&lt;=(TODAY()+8),[1]!Table4[رقم الجوال],0)-IF([1]!Table4[تاريخ الانتهاء]&lt;TODAY(),[1]!Table4[رقم الجوال],0)</f>
        <v>#N/A</v>
      </c>
      <c r="K401" t="e">
        <f ca="1">IF([1]!Table4[[#This Row],[تاريخ الانتهاء]]&lt;TODAY(),[1]!Table4[رقم الجوال],0)</f>
        <v>#N/A</v>
      </c>
      <c r="L401">
        <f>[1]!Table4[[#This Row],[رقم الجوال]]</f>
        <v>0</v>
      </c>
      <c r="M4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2" spans="9:13" x14ac:dyDescent="0.25">
      <c r="I402" t="e">
        <f ca="1">IF([1]!Table4[[#This Row],[تاريخ الانتهاء]]&gt;=TODAY(),[1]!Table4[رقم الجوال],0)</f>
        <v>#N/A</v>
      </c>
      <c r="J402" t="e">
        <f ca="1">IF([1]!Table4[تاريخ الانتهاء]&lt;=(TODAY()+8),[1]!Table4[رقم الجوال],0)-IF([1]!Table4[تاريخ الانتهاء]&lt;TODAY(),[1]!Table4[رقم الجوال],0)</f>
        <v>#N/A</v>
      </c>
      <c r="K402" t="e">
        <f ca="1">IF([1]!Table4[[#This Row],[تاريخ الانتهاء]]&lt;TODAY(),[1]!Table4[رقم الجوال],0)</f>
        <v>#N/A</v>
      </c>
      <c r="L402">
        <f>[1]!Table4[[#This Row],[رقم الجوال]]</f>
        <v>0</v>
      </c>
      <c r="M4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3" spans="9:13" x14ac:dyDescent="0.25">
      <c r="I403" t="e">
        <f ca="1">IF([1]!Table4[[#This Row],[تاريخ الانتهاء]]&gt;=TODAY(),[1]!Table4[رقم الجوال],0)</f>
        <v>#N/A</v>
      </c>
      <c r="J403" t="e">
        <f ca="1">IF([1]!Table4[تاريخ الانتهاء]&lt;=(TODAY()+8),[1]!Table4[رقم الجوال],0)-IF([1]!Table4[تاريخ الانتهاء]&lt;TODAY(),[1]!Table4[رقم الجوال],0)</f>
        <v>#N/A</v>
      </c>
      <c r="K403" t="e">
        <f ca="1">IF([1]!Table4[[#This Row],[تاريخ الانتهاء]]&lt;TODAY(),[1]!Table4[رقم الجوال],0)</f>
        <v>#N/A</v>
      </c>
      <c r="L403">
        <f>[1]!Table4[[#This Row],[رقم الجوال]]</f>
        <v>0</v>
      </c>
      <c r="M4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4" spans="9:13" x14ac:dyDescent="0.25">
      <c r="I404" t="e">
        <f ca="1">IF([1]!Table4[[#This Row],[تاريخ الانتهاء]]&gt;=TODAY(),[1]!Table4[رقم الجوال],0)</f>
        <v>#N/A</v>
      </c>
      <c r="J404" t="e">
        <f ca="1">IF([1]!Table4[تاريخ الانتهاء]&lt;=(TODAY()+8),[1]!Table4[رقم الجوال],0)-IF([1]!Table4[تاريخ الانتهاء]&lt;TODAY(),[1]!Table4[رقم الجوال],0)</f>
        <v>#N/A</v>
      </c>
      <c r="K404" t="e">
        <f ca="1">IF([1]!Table4[[#This Row],[تاريخ الانتهاء]]&lt;TODAY(),[1]!Table4[رقم الجوال],0)</f>
        <v>#N/A</v>
      </c>
      <c r="L404">
        <f>[1]!Table4[[#This Row],[رقم الجوال]]</f>
        <v>0</v>
      </c>
      <c r="M4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5" spans="9:13" x14ac:dyDescent="0.25">
      <c r="I405" t="e">
        <f ca="1">IF([1]!Table4[[#This Row],[تاريخ الانتهاء]]&gt;=TODAY(),[1]!Table4[رقم الجوال],0)</f>
        <v>#N/A</v>
      </c>
      <c r="J405" t="e">
        <f ca="1">IF([1]!Table4[تاريخ الانتهاء]&lt;=(TODAY()+8),[1]!Table4[رقم الجوال],0)-IF([1]!Table4[تاريخ الانتهاء]&lt;TODAY(),[1]!Table4[رقم الجوال],0)</f>
        <v>#N/A</v>
      </c>
      <c r="K405" t="e">
        <f ca="1">IF([1]!Table4[[#This Row],[تاريخ الانتهاء]]&lt;TODAY(),[1]!Table4[رقم الجوال],0)</f>
        <v>#N/A</v>
      </c>
      <c r="L405">
        <f>[1]!Table4[[#This Row],[رقم الجوال]]</f>
        <v>0</v>
      </c>
      <c r="M4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6" spans="9:13" x14ac:dyDescent="0.25">
      <c r="I406" t="e">
        <f ca="1">IF([1]!Table4[[#This Row],[تاريخ الانتهاء]]&gt;=TODAY(),[1]!Table4[رقم الجوال],0)</f>
        <v>#N/A</v>
      </c>
      <c r="J406" t="e">
        <f ca="1">IF([1]!Table4[تاريخ الانتهاء]&lt;=(TODAY()+8),[1]!Table4[رقم الجوال],0)-IF([1]!Table4[تاريخ الانتهاء]&lt;TODAY(),[1]!Table4[رقم الجوال],0)</f>
        <v>#N/A</v>
      </c>
      <c r="K406" t="e">
        <f ca="1">IF([1]!Table4[[#This Row],[تاريخ الانتهاء]]&lt;TODAY(),[1]!Table4[رقم الجوال],0)</f>
        <v>#N/A</v>
      </c>
      <c r="L406">
        <f>[1]!Table4[[#This Row],[رقم الجوال]]</f>
        <v>0</v>
      </c>
      <c r="M4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7" spans="9:13" x14ac:dyDescent="0.25">
      <c r="I407" t="e">
        <f ca="1">IF([1]!Table4[[#This Row],[تاريخ الانتهاء]]&gt;=TODAY(),[1]!Table4[رقم الجوال],0)</f>
        <v>#N/A</v>
      </c>
      <c r="J407" t="e">
        <f ca="1">IF([1]!Table4[تاريخ الانتهاء]&lt;=(TODAY()+8),[1]!Table4[رقم الجوال],0)-IF([1]!Table4[تاريخ الانتهاء]&lt;TODAY(),[1]!Table4[رقم الجوال],0)</f>
        <v>#N/A</v>
      </c>
      <c r="K407" t="e">
        <f ca="1">IF([1]!Table4[[#This Row],[تاريخ الانتهاء]]&lt;TODAY(),[1]!Table4[رقم الجوال],0)</f>
        <v>#N/A</v>
      </c>
      <c r="L407">
        <f>[1]!Table4[[#This Row],[رقم الجوال]]</f>
        <v>0</v>
      </c>
      <c r="M4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8" spans="9:13" x14ac:dyDescent="0.25">
      <c r="I408" t="e">
        <f ca="1">IF([1]!Table4[[#This Row],[تاريخ الانتهاء]]&gt;=TODAY(),[1]!Table4[رقم الجوال],0)</f>
        <v>#N/A</v>
      </c>
      <c r="J408" t="e">
        <f ca="1">IF([1]!Table4[تاريخ الانتهاء]&lt;=(TODAY()+8),[1]!Table4[رقم الجوال],0)-IF([1]!Table4[تاريخ الانتهاء]&lt;TODAY(),[1]!Table4[رقم الجوال],0)</f>
        <v>#N/A</v>
      </c>
      <c r="K408" t="e">
        <f ca="1">IF([1]!Table4[[#This Row],[تاريخ الانتهاء]]&lt;TODAY(),[1]!Table4[رقم الجوال],0)</f>
        <v>#N/A</v>
      </c>
      <c r="L408">
        <f>[1]!Table4[[#This Row],[رقم الجوال]]</f>
        <v>0</v>
      </c>
      <c r="M4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9" spans="9:13" x14ac:dyDescent="0.25">
      <c r="I409" t="e">
        <f ca="1">IF([1]!Table4[[#This Row],[تاريخ الانتهاء]]&gt;=TODAY(),[1]!Table4[رقم الجوال],0)</f>
        <v>#N/A</v>
      </c>
      <c r="J409" t="e">
        <f ca="1">IF([1]!Table4[تاريخ الانتهاء]&lt;=(TODAY()+8),[1]!Table4[رقم الجوال],0)-IF([1]!Table4[تاريخ الانتهاء]&lt;TODAY(),[1]!Table4[رقم الجوال],0)</f>
        <v>#N/A</v>
      </c>
      <c r="K409" t="e">
        <f ca="1">IF([1]!Table4[[#This Row],[تاريخ الانتهاء]]&lt;TODAY(),[1]!Table4[رقم الجوال],0)</f>
        <v>#N/A</v>
      </c>
      <c r="L409">
        <f>[1]!Table4[[#This Row],[رقم الجوال]]</f>
        <v>0</v>
      </c>
      <c r="M4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0" spans="9:13" x14ac:dyDescent="0.25">
      <c r="I410" t="e">
        <f ca="1">IF([1]!Table4[[#This Row],[تاريخ الانتهاء]]&gt;=TODAY(),[1]!Table4[رقم الجوال],0)</f>
        <v>#N/A</v>
      </c>
      <c r="J410" t="e">
        <f ca="1">IF([1]!Table4[تاريخ الانتهاء]&lt;=(TODAY()+8),[1]!Table4[رقم الجوال],0)-IF([1]!Table4[تاريخ الانتهاء]&lt;TODAY(),[1]!Table4[رقم الجوال],0)</f>
        <v>#N/A</v>
      </c>
      <c r="K410" t="e">
        <f ca="1">IF([1]!Table4[[#This Row],[تاريخ الانتهاء]]&lt;TODAY(),[1]!Table4[رقم الجوال],0)</f>
        <v>#N/A</v>
      </c>
      <c r="L410">
        <f>[1]!Table4[[#This Row],[رقم الجوال]]</f>
        <v>0</v>
      </c>
      <c r="M4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1" spans="9:13" x14ac:dyDescent="0.25">
      <c r="I411" t="e">
        <f ca="1">IF([1]!Table4[[#This Row],[تاريخ الانتهاء]]&gt;=TODAY(),[1]!Table4[رقم الجوال],0)</f>
        <v>#N/A</v>
      </c>
      <c r="J411" t="e">
        <f ca="1">IF([1]!Table4[تاريخ الانتهاء]&lt;=(TODAY()+8),[1]!Table4[رقم الجوال],0)-IF([1]!Table4[تاريخ الانتهاء]&lt;TODAY(),[1]!Table4[رقم الجوال],0)</f>
        <v>#N/A</v>
      </c>
      <c r="K411" t="e">
        <f ca="1">IF([1]!Table4[[#This Row],[تاريخ الانتهاء]]&lt;TODAY(),[1]!Table4[رقم الجوال],0)</f>
        <v>#N/A</v>
      </c>
      <c r="L411">
        <f>[1]!Table4[[#This Row],[رقم الجوال]]</f>
        <v>0</v>
      </c>
      <c r="M4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2" spans="9:13" x14ac:dyDescent="0.25">
      <c r="I412" t="e">
        <f ca="1">IF([1]!Table4[[#This Row],[تاريخ الانتهاء]]&gt;=TODAY(),[1]!Table4[رقم الجوال],0)</f>
        <v>#N/A</v>
      </c>
      <c r="J412" t="e">
        <f ca="1">IF([1]!Table4[تاريخ الانتهاء]&lt;=(TODAY()+8),[1]!Table4[رقم الجوال],0)-IF([1]!Table4[تاريخ الانتهاء]&lt;TODAY(),[1]!Table4[رقم الجوال],0)</f>
        <v>#N/A</v>
      </c>
      <c r="K412" t="e">
        <f ca="1">IF([1]!Table4[[#This Row],[تاريخ الانتهاء]]&lt;TODAY(),[1]!Table4[رقم الجوال],0)</f>
        <v>#N/A</v>
      </c>
      <c r="L412">
        <f>[1]!Table4[[#This Row],[رقم الجوال]]</f>
        <v>0</v>
      </c>
      <c r="M4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3" spans="9:13" x14ac:dyDescent="0.25">
      <c r="I413" t="e">
        <f ca="1">IF([1]!Table4[[#This Row],[تاريخ الانتهاء]]&gt;=TODAY(),[1]!Table4[رقم الجوال],0)</f>
        <v>#N/A</v>
      </c>
      <c r="J413" t="e">
        <f ca="1">IF([1]!Table4[تاريخ الانتهاء]&lt;=(TODAY()+8),[1]!Table4[رقم الجوال],0)-IF([1]!Table4[تاريخ الانتهاء]&lt;TODAY(),[1]!Table4[رقم الجوال],0)</f>
        <v>#N/A</v>
      </c>
      <c r="K413" t="e">
        <f ca="1">IF([1]!Table4[[#This Row],[تاريخ الانتهاء]]&lt;TODAY(),[1]!Table4[رقم الجوال],0)</f>
        <v>#N/A</v>
      </c>
      <c r="L413">
        <f>[1]!Table4[[#This Row],[رقم الجوال]]</f>
        <v>0</v>
      </c>
      <c r="M4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4" spans="9:13" x14ac:dyDescent="0.25">
      <c r="I414" t="e">
        <f ca="1">IF([1]!Table4[[#This Row],[تاريخ الانتهاء]]&gt;=TODAY(),[1]!Table4[رقم الجوال],0)</f>
        <v>#N/A</v>
      </c>
      <c r="J414" t="e">
        <f ca="1">IF([1]!Table4[تاريخ الانتهاء]&lt;=(TODAY()+8),[1]!Table4[رقم الجوال],0)-IF([1]!Table4[تاريخ الانتهاء]&lt;TODAY(),[1]!Table4[رقم الجوال],0)</f>
        <v>#N/A</v>
      </c>
      <c r="K414" t="e">
        <f ca="1">IF([1]!Table4[[#This Row],[تاريخ الانتهاء]]&lt;TODAY(),[1]!Table4[رقم الجوال],0)</f>
        <v>#N/A</v>
      </c>
      <c r="L414">
        <f>[1]!Table4[[#This Row],[رقم الجوال]]</f>
        <v>0</v>
      </c>
      <c r="M4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5" spans="9:13" x14ac:dyDescent="0.25">
      <c r="I415" t="e">
        <f ca="1">IF([1]!Table4[[#This Row],[تاريخ الانتهاء]]&gt;=TODAY(),[1]!Table4[رقم الجوال],0)</f>
        <v>#N/A</v>
      </c>
      <c r="J415" t="e">
        <f ca="1">IF([1]!Table4[تاريخ الانتهاء]&lt;=(TODAY()+8),[1]!Table4[رقم الجوال],0)-IF([1]!Table4[تاريخ الانتهاء]&lt;TODAY(),[1]!Table4[رقم الجوال],0)</f>
        <v>#N/A</v>
      </c>
      <c r="K415" t="e">
        <f ca="1">IF([1]!Table4[[#This Row],[تاريخ الانتهاء]]&lt;TODAY(),[1]!Table4[رقم الجوال],0)</f>
        <v>#N/A</v>
      </c>
      <c r="L415">
        <f>[1]!Table4[[#This Row],[رقم الجوال]]</f>
        <v>0</v>
      </c>
      <c r="M4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6" spans="9:13" x14ac:dyDescent="0.25">
      <c r="I416" t="e">
        <f ca="1">IF([1]!Table4[[#This Row],[تاريخ الانتهاء]]&gt;=TODAY(),[1]!Table4[رقم الجوال],0)</f>
        <v>#N/A</v>
      </c>
      <c r="J416" t="e">
        <f ca="1">IF([1]!Table4[تاريخ الانتهاء]&lt;=(TODAY()+8),[1]!Table4[رقم الجوال],0)-IF([1]!Table4[تاريخ الانتهاء]&lt;TODAY(),[1]!Table4[رقم الجوال],0)</f>
        <v>#N/A</v>
      </c>
      <c r="K416" t="e">
        <f ca="1">IF([1]!Table4[[#This Row],[تاريخ الانتهاء]]&lt;TODAY(),[1]!Table4[رقم الجوال],0)</f>
        <v>#N/A</v>
      </c>
      <c r="L416">
        <f>[1]!Table4[[#This Row],[رقم الجوال]]</f>
        <v>0</v>
      </c>
      <c r="M4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7" spans="9:13" x14ac:dyDescent="0.25">
      <c r="I417" t="e">
        <f ca="1">IF([1]!Table4[[#This Row],[تاريخ الانتهاء]]&gt;=TODAY(),[1]!Table4[رقم الجوال],0)</f>
        <v>#N/A</v>
      </c>
      <c r="J417" t="e">
        <f ca="1">IF([1]!Table4[تاريخ الانتهاء]&lt;=(TODAY()+8),[1]!Table4[رقم الجوال],0)-IF([1]!Table4[تاريخ الانتهاء]&lt;TODAY(),[1]!Table4[رقم الجوال],0)</f>
        <v>#N/A</v>
      </c>
      <c r="K417" t="e">
        <f ca="1">IF([1]!Table4[[#This Row],[تاريخ الانتهاء]]&lt;TODAY(),[1]!Table4[رقم الجوال],0)</f>
        <v>#N/A</v>
      </c>
      <c r="L417">
        <f>[1]!Table4[[#This Row],[رقم الجوال]]</f>
        <v>0</v>
      </c>
      <c r="M4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8" spans="9:13" x14ac:dyDescent="0.25">
      <c r="I418" t="e">
        <f ca="1">IF([1]!Table4[[#This Row],[تاريخ الانتهاء]]&gt;=TODAY(),[1]!Table4[رقم الجوال],0)</f>
        <v>#N/A</v>
      </c>
      <c r="J418" t="e">
        <f ca="1">IF([1]!Table4[تاريخ الانتهاء]&lt;=(TODAY()+8),[1]!Table4[رقم الجوال],0)-IF([1]!Table4[تاريخ الانتهاء]&lt;TODAY(),[1]!Table4[رقم الجوال],0)</f>
        <v>#N/A</v>
      </c>
      <c r="K418" t="e">
        <f ca="1">IF([1]!Table4[[#This Row],[تاريخ الانتهاء]]&lt;TODAY(),[1]!Table4[رقم الجوال],0)</f>
        <v>#N/A</v>
      </c>
      <c r="L418">
        <f>[1]!Table4[[#This Row],[رقم الجوال]]</f>
        <v>0</v>
      </c>
      <c r="M4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9" spans="9:13" x14ac:dyDescent="0.25">
      <c r="I419" t="e">
        <f ca="1">IF([1]!Table4[[#This Row],[تاريخ الانتهاء]]&gt;=TODAY(),[1]!Table4[رقم الجوال],0)</f>
        <v>#N/A</v>
      </c>
      <c r="J419" t="e">
        <f ca="1">IF([1]!Table4[تاريخ الانتهاء]&lt;=(TODAY()+8),[1]!Table4[رقم الجوال],0)-IF([1]!Table4[تاريخ الانتهاء]&lt;TODAY(),[1]!Table4[رقم الجوال],0)</f>
        <v>#N/A</v>
      </c>
      <c r="K419" t="e">
        <f ca="1">IF([1]!Table4[[#This Row],[تاريخ الانتهاء]]&lt;TODAY(),[1]!Table4[رقم الجوال],0)</f>
        <v>#N/A</v>
      </c>
      <c r="L419">
        <f>[1]!Table4[[#This Row],[رقم الجوال]]</f>
        <v>0</v>
      </c>
      <c r="M4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0" spans="9:13" x14ac:dyDescent="0.25">
      <c r="I420" t="e">
        <f ca="1">IF([1]!Table4[[#This Row],[تاريخ الانتهاء]]&gt;=TODAY(),[1]!Table4[رقم الجوال],0)</f>
        <v>#N/A</v>
      </c>
      <c r="J420" t="e">
        <f ca="1">IF([1]!Table4[تاريخ الانتهاء]&lt;=(TODAY()+8),[1]!Table4[رقم الجوال],0)-IF([1]!Table4[تاريخ الانتهاء]&lt;TODAY(),[1]!Table4[رقم الجوال],0)</f>
        <v>#N/A</v>
      </c>
      <c r="K420" t="e">
        <f ca="1">IF([1]!Table4[[#This Row],[تاريخ الانتهاء]]&lt;TODAY(),[1]!Table4[رقم الجوال],0)</f>
        <v>#N/A</v>
      </c>
      <c r="L420">
        <f>[1]!Table4[[#This Row],[رقم الجوال]]</f>
        <v>0</v>
      </c>
      <c r="M4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1" spans="9:13" x14ac:dyDescent="0.25">
      <c r="I421" t="e">
        <f ca="1">IF([1]!Table4[[#This Row],[تاريخ الانتهاء]]&gt;=TODAY(),[1]!Table4[رقم الجوال],0)</f>
        <v>#N/A</v>
      </c>
      <c r="J421" t="e">
        <f ca="1">IF([1]!Table4[تاريخ الانتهاء]&lt;=(TODAY()+8),[1]!Table4[رقم الجوال],0)-IF([1]!Table4[تاريخ الانتهاء]&lt;TODAY(),[1]!Table4[رقم الجوال],0)</f>
        <v>#N/A</v>
      </c>
      <c r="K421" t="e">
        <f ca="1">IF([1]!Table4[[#This Row],[تاريخ الانتهاء]]&lt;TODAY(),[1]!Table4[رقم الجوال],0)</f>
        <v>#N/A</v>
      </c>
      <c r="L421">
        <f>[1]!Table4[[#This Row],[رقم الجوال]]</f>
        <v>0</v>
      </c>
      <c r="M4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2" spans="9:13" x14ac:dyDescent="0.25">
      <c r="I422" t="e">
        <f ca="1">IF([1]!Table4[[#This Row],[تاريخ الانتهاء]]&gt;=TODAY(),[1]!Table4[رقم الجوال],0)</f>
        <v>#N/A</v>
      </c>
      <c r="J422" t="e">
        <f ca="1">IF([1]!Table4[تاريخ الانتهاء]&lt;=(TODAY()+8),[1]!Table4[رقم الجوال],0)-IF([1]!Table4[تاريخ الانتهاء]&lt;TODAY(),[1]!Table4[رقم الجوال],0)</f>
        <v>#N/A</v>
      </c>
      <c r="K422" t="e">
        <f ca="1">IF([1]!Table4[[#This Row],[تاريخ الانتهاء]]&lt;TODAY(),[1]!Table4[رقم الجوال],0)</f>
        <v>#N/A</v>
      </c>
      <c r="L422">
        <f>[1]!Table4[[#This Row],[رقم الجوال]]</f>
        <v>0</v>
      </c>
      <c r="M4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3" spans="9:13" x14ac:dyDescent="0.25">
      <c r="I423" t="e">
        <f ca="1">IF([1]!Table4[[#This Row],[تاريخ الانتهاء]]&gt;=TODAY(),[1]!Table4[رقم الجوال],0)</f>
        <v>#N/A</v>
      </c>
      <c r="J423" t="e">
        <f ca="1">IF([1]!Table4[تاريخ الانتهاء]&lt;=(TODAY()+8),[1]!Table4[رقم الجوال],0)-IF([1]!Table4[تاريخ الانتهاء]&lt;TODAY(),[1]!Table4[رقم الجوال],0)</f>
        <v>#N/A</v>
      </c>
      <c r="K423" t="e">
        <f ca="1">IF([1]!Table4[[#This Row],[تاريخ الانتهاء]]&lt;TODAY(),[1]!Table4[رقم الجوال],0)</f>
        <v>#N/A</v>
      </c>
      <c r="L423">
        <f>[1]!Table4[[#This Row],[رقم الجوال]]</f>
        <v>0</v>
      </c>
      <c r="M4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4" spans="9:13" x14ac:dyDescent="0.25">
      <c r="I424" t="e">
        <f ca="1">IF([1]!Table4[[#This Row],[تاريخ الانتهاء]]&gt;=TODAY(),[1]!Table4[رقم الجوال],0)</f>
        <v>#N/A</v>
      </c>
      <c r="J424" t="e">
        <f ca="1">IF([1]!Table4[تاريخ الانتهاء]&lt;=(TODAY()+8),[1]!Table4[رقم الجوال],0)-IF([1]!Table4[تاريخ الانتهاء]&lt;TODAY(),[1]!Table4[رقم الجوال],0)</f>
        <v>#N/A</v>
      </c>
      <c r="K424" t="e">
        <f ca="1">IF([1]!Table4[[#This Row],[تاريخ الانتهاء]]&lt;TODAY(),[1]!Table4[رقم الجوال],0)</f>
        <v>#N/A</v>
      </c>
      <c r="L424">
        <f>[1]!Table4[[#This Row],[رقم الجوال]]</f>
        <v>0</v>
      </c>
      <c r="M4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5" spans="9:13" x14ac:dyDescent="0.25">
      <c r="I425" t="e">
        <f ca="1">IF([1]!Table4[[#This Row],[تاريخ الانتهاء]]&gt;=TODAY(),[1]!Table4[رقم الجوال],0)</f>
        <v>#N/A</v>
      </c>
      <c r="J425" t="e">
        <f ca="1">IF([1]!Table4[تاريخ الانتهاء]&lt;=(TODAY()+8),[1]!Table4[رقم الجوال],0)-IF([1]!Table4[تاريخ الانتهاء]&lt;TODAY(),[1]!Table4[رقم الجوال],0)</f>
        <v>#N/A</v>
      </c>
      <c r="K425" t="e">
        <f ca="1">IF([1]!Table4[[#This Row],[تاريخ الانتهاء]]&lt;TODAY(),[1]!Table4[رقم الجوال],0)</f>
        <v>#N/A</v>
      </c>
      <c r="L425">
        <f>[1]!Table4[[#This Row],[رقم الجوال]]</f>
        <v>0</v>
      </c>
      <c r="M4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6" spans="9:13" x14ac:dyDescent="0.25">
      <c r="I426" t="e">
        <f ca="1">IF([1]!Table4[[#This Row],[تاريخ الانتهاء]]&gt;=TODAY(),[1]!Table4[رقم الجوال],0)</f>
        <v>#N/A</v>
      </c>
      <c r="J426" t="e">
        <f ca="1">IF([1]!Table4[تاريخ الانتهاء]&lt;=(TODAY()+8),[1]!Table4[رقم الجوال],0)-IF([1]!Table4[تاريخ الانتهاء]&lt;TODAY(),[1]!Table4[رقم الجوال],0)</f>
        <v>#N/A</v>
      </c>
      <c r="K426" t="e">
        <f ca="1">IF([1]!Table4[[#This Row],[تاريخ الانتهاء]]&lt;TODAY(),[1]!Table4[رقم الجوال],0)</f>
        <v>#N/A</v>
      </c>
      <c r="L426">
        <f>[1]!Table4[[#This Row],[رقم الجوال]]</f>
        <v>0</v>
      </c>
      <c r="M4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7" spans="9:13" x14ac:dyDescent="0.25">
      <c r="I427" t="e">
        <f ca="1">IF([1]!Table4[[#This Row],[تاريخ الانتهاء]]&gt;=TODAY(),[1]!Table4[رقم الجوال],0)</f>
        <v>#N/A</v>
      </c>
      <c r="J427" t="e">
        <f ca="1">IF([1]!Table4[تاريخ الانتهاء]&lt;=(TODAY()+8),[1]!Table4[رقم الجوال],0)-IF([1]!Table4[تاريخ الانتهاء]&lt;TODAY(),[1]!Table4[رقم الجوال],0)</f>
        <v>#N/A</v>
      </c>
      <c r="K427" t="e">
        <f ca="1">IF([1]!Table4[[#This Row],[تاريخ الانتهاء]]&lt;TODAY(),[1]!Table4[رقم الجوال],0)</f>
        <v>#N/A</v>
      </c>
      <c r="L427">
        <f>[1]!Table4[[#This Row],[رقم الجوال]]</f>
        <v>0</v>
      </c>
      <c r="M4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8" spans="9:13" x14ac:dyDescent="0.25">
      <c r="I428" t="e">
        <f ca="1">IF([1]!Table4[[#This Row],[تاريخ الانتهاء]]&gt;=TODAY(),[1]!Table4[رقم الجوال],0)</f>
        <v>#N/A</v>
      </c>
      <c r="J428" t="e">
        <f ca="1">IF([1]!Table4[تاريخ الانتهاء]&lt;=(TODAY()+8),[1]!Table4[رقم الجوال],0)-IF([1]!Table4[تاريخ الانتهاء]&lt;TODAY(),[1]!Table4[رقم الجوال],0)</f>
        <v>#N/A</v>
      </c>
      <c r="K428" t="e">
        <f ca="1">IF([1]!Table4[[#This Row],[تاريخ الانتهاء]]&lt;TODAY(),[1]!Table4[رقم الجوال],0)</f>
        <v>#N/A</v>
      </c>
      <c r="L428">
        <f>[1]!Table4[[#This Row],[رقم الجوال]]</f>
        <v>0</v>
      </c>
      <c r="M4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9" spans="9:13" x14ac:dyDescent="0.25">
      <c r="I429" t="e">
        <f ca="1">IF([1]!Table4[[#This Row],[تاريخ الانتهاء]]&gt;=TODAY(),[1]!Table4[رقم الجوال],0)</f>
        <v>#N/A</v>
      </c>
      <c r="J429" t="e">
        <f ca="1">IF([1]!Table4[تاريخ الانتهاء]&lt;=(TODAY()+8),[1]!Table4[رقم الجوال],0)-IF([1]!Table4[تاريخ الانتهاء]&lt;TODAY(),[1]!Table4[رقم الجوال],0)</f>
        <v>#N/A</v>
      </c>
      <c r="K429" t="e">
        <f ca="1">IF([1]!Table4[[#This Row],[تاريخ الانتهاء]]&lt;TODAY(),[1]!Table4[رقم الجوال],0)</f>
        <v>#N/A</v>
      </c>
      <c r="L429">
        <f>[1]!Table4[[#This Row],[رقم الجوال]]</f>
        <v>0</v>
      </c>
      <c r="M4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0" spans="9:13" x14ac:dyDescent="0.25">
      <c r="I430" t="e">
        <f ca="1">IF([1]!Table4[[#This Row],[تاريخ الانتهاء]]&gt;=TODAY(),[1]!Table4[رقم الجوال],0)</f>
        <v>#N/A</v>
      </c>
      <c r="J430" t="e">
        <f ca="1">IF([1]!Table4[تاريخ الانتهاء]&lt;=(TODAY()+8),[1]!Table4[رقم الجوال],0)-IF([1]!Table4[تاريخ الانتهاء]&lt;TODAY(),[1]!Table4[رقم الجوال],0)</f>
        <v>#N/A</v>
      </c>
      <c r="K430" t="e">
        <f ca="1">IF([1]!Table4[[#This Row],[تاريخ الانتهاء]]&lt;TODAY(),[1]!Table4[رقم الجوال],0)</f>
        <v>#N/A</v>
      </c>
      <c r="L430">
        <f>[1]!Table4[[#This Row],[رقم الجوال]]</f>
        <v>0</v>
      </c>
      <c r="M4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1" spans="9:13" x14ac:dyDescent="0.25">
      <c r="I431" t="e">
        <f ca="1">IF([1]!Table4[[#This Row],[تاريخ الانتهاء]]&gt;=TODAY(),[1]!Table4[رقم الجوال],0)</f>
        <v>#N/A</v>
      </c>
      <c r="J431" t="e">
        <f ca="1">IF([1]!Table4[تاريخ الانتهاء]&lt;=(TODAY()+8),[1]!Table4[رقم الجوال],0)-IF([1]!Table4[تاريخ الانتهاء]&lt;TODAY(),[1]!Table4[رقم الجوال],0)</f>
        <v>#N/A</v>
      </c>
      <c r="K431" t="e">
        <f ca="1">IF([1]!Table4[[#This Row],[تاريخ الانتهاء]]&lt;TODAY(),[1]!Table4[رقم الجوال],0)</f>
        <v>#N/A</v>
      </c>
      <c r="L431">
        <f>[1]!Table4[[#This Row],[رقم الجوال]]</f>
        <v>0</v>
      </c>
      <c r="M4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2" spans="9:13" x14ac:dyDescent="0.25">
      <c r="I432" t="e">
        <f ca="1">IF([1]!Table4[[#This Row],[تاريخ الانتهاء]]&gt;=TODAY(),[1]!Table4[رقم الجوال],0)</f>
        <v>#N/A</v>
      </c>
      <c r="J432" t="e">
        <f ca="1">IF([1]!Table4[تاريخ الانتهاء]&lt;=(TODAY()+8),[1]!Table4[رقم الجوال],0)-IF([1]!Table4[تاريخ الانتهاء]&lt;TODAY(),[1]!Table4[رقم الجوال],0)</f>
        <v>#N/A</v>
      </c>
      <c r="K432" t="e">
        <f ca="1">IF([1]!Table4[[#This Row],[تاريخ الانتهاء]]&lt;TODAY(),[1]!Table4[رقم الجوال],0)</f>
        <v>#N/A</v>
      </c>
      <c r="L432">
        <f>[1]!Table4[[#This Row],[رقم الجوال]]</f>
        <v>0</v>
      </c>
      <c r="M4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3" spans="9:13" x14ac:dyDescent="0.25">
      <c r="I433" t="e">
        <f ca="1">IF([1]!Table4[[#This Row],[تاريخ الانتهاء]]&gt;=TODAY(),[1]!Table4[رقم الجوال],0)</f>
        <v>#N/A</v>
      </c>
      <c r="J433" t="e">
        <f ca="1">IF([1]!Table4[تاريخ الانتهاء]&lt;=(TODAY()+8),[1]!Table4[رقم الجوال],0)-IF([1]!Table4[تاريخ الانتهاء]&lt;TODAY(),[1]!Table4[رقم الجوال],0)</f>
        <v>#N/A</v>
      </c>
      <c r="K433" t="e">
        <f ca="1">IF([1]!Table4[[#This Row],[تاريخ الانتهاء]]&lt;TODAY(),[1]!Table4[رقم الجوال],0)</f>
        <v>#N/A</v>
      </c>
      <c r="L433">
        <f>[1]!Table4[[#This Row],[رقم الجوال]]</f>
        <v>0</v>
      </c>
      <c r="M4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4" spans="9:13" x14ac:dyDescent="0.25">
      <c r="I434" t="e">
        <f ca="1">IF([1]!Table4[[#This Row],[تاريخ الانتهاء]]&gt;=TODAY(),[1]!Table4[رقم الجوال],0)</f>
        <v>#N/A</v>
      </c>
      <c r="J434" t="e">
        <f ca="1">IF([1]!Table4[تاريخ الانتهاء]&lt;=(TODAY()+8),[1]!Table4[رقم الجوال],0)-IF([1]!Table4[تاريخ الانتهاء]&lt;TODAY(),[1]!Table4[رقم الجوال],0)</f>
        <v>#N/A</v>
      </c>
      <c r="K434" t="e">
        <f ca="1">IF([1]!Table4[[#This Row],[تاريخ الانتهاء]]&lt;TODAY(),[1]!Table4[رقم الجوال],0)</f>
        <v>#N/A</v>
      </c>
      <c r="L434">
        <f>[1]!Table4[[#This Row],[رقم الجوال]]</f>
        <v>0</v>
      </c>
      <c r="M4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5" spans="9:13" x14ac:dyDescent="0.25">
      <c r="I435" t="e">
        <f ca="1">IF([1]!Table4[[#This Row],[تاريخ الانتهاء]]&gt;=TODAY(),[1]!Table4[رقم الجوال],0)</f>
        <v>#N/A</v>
      </c>
      <c r="J435" t="e">
        <f ca="1">IF([1]!Table4[تاريخ الانتهاء]&lt;=(TODAY()+8),[1]!Table4[رقم الجوال],0)-IF([1]!Table4[تاريخ الانتهاء]&lt;TODAY(),[1]!Table4[رقم الجوال],0)</f>
        <v>#N/A</v>
      </c>
      <c r="K435" t="e">
        <f ca="1">IF([1]!Table4[[#This Row],[تاريخ الانتهاء]]&lt;TODAY(),[1]!Table4[رقم الجوال],0)</f>
        <v>#N/A</v>
      </c>
      <c r="L435">
        <f>[1]!Table4[[#This Row],[رقم الجوال]]</f>
        <v>0</v>
      </c>
      <c r="M4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6" spans="9:13" x14ac:dyDescent="0.25">
      <c r="I436" t="e">
        <f ca="1">IF([1]!Table4[[#This Row],[تاريخ الانتهاء]]&gt;=TODAY(),[1]!Table4[رقم الجوال],0)</f>
        <v>#N/A</v>
      </c>
      <c r="J436" t="e">
        <f ca="1">IF([1]!Table4[تاريخ الانتهاء]&lt;=(TODAY()+8),[1]!Table4[رقم الجوال],0)-IF([1]!Table4[تاريخ الانتهاء]&lt;TODAY(),[1]!Table4[رقم الجوال],0)</f>
        <v>#N/A</v>
      </c>
      <c r="K436" t="e">
        <f ca="1">IF([1]!Table4[[#This Row],[تاريخ الانتهاء]]&lt;TODAY(),[1]!Table4[رقم الجوال],0)</f>
        <v>#N/A</v>
      </c>
      <c r="L436">
        <f>[1]!Table4[[#This Row],[رقم الجوال]]</f>
        <v>0</v>
      </c>
      <c r="M4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7" spans="9:13" x14ac:dyDescent="0.25">
      <c r="I437" t="e">
        <f ca="1">IF([1]!Table4[[#This Row],[تاريخ الانتهاء]]&gt;=TODAY(),[1]!Table4[رقم الجوال],0)</f>
        <v>#N/A</v>
      </c>
      <c r="J437" t="e">
        <f ca="1">IF([1]!Table4[تاريخ الانتهاء]&lt;=(TODAY()+8),[1]!Table4[رقم الجوال],0)-IF([1]!Table4[تاريخ الانتهاء]&lt;TODAY(),[1]!Table4[رقم الجوال],0)</f>
        <v>#N/A</v>
      </c>
      <c r="K437" t="e">
        <f ca="1">IF([1]!Table4[[#This Row],[تاريخ الانتهاء]]&lt;TODAY(),[1]!Table4[رقم الجوال],0)</f>
        <v>#N/A</v>
      </c>
      <c r="L437">
        <f>[1]!Table4[[#This Row],[رقم الجوال]]</f>
        <v>0</v>
      </c>
      <c r="M4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8" spans="9:13" x14ac:dyDescent="0.25">
      <c r="I438" t="e">
        <f ca="1">IF([1]!Table4[[#This Row],[تاريخ الانتهاء]]&gt;=TODAY(),[1]!Table4[رقم الجوال],0)</f>
        <v>#N/A</v>
      </c>
      <c r="J438" t="e">
        <f ca="1">IF([1]!Table4[تاريخ الانتهاء]&lt;=(TODAY()+8),[1]!Table4[رقم الجوال],0)-IF([1]!Table4[تاريخ الانتهاء]&lt;TODAY(),[1]!Table4[رقم الجوال],0)</f>
        <v>#N/A</v>
      </c>
      <c r="K438" t="e">
        <f ca="1">IF([1]!Table4[[#This Row],[تاريخ الانتهاء]]&lt;TODAY(),[1]!Table4[رقم الجوال],0)</f>
        <v>#N/A</v>
      </c>
      <c r="L438">
        <f>[1]!Table4[[#This Row],[رقم الجوال]]</f>
        <v>0</v>
      </c>
      <c r="M4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9" spans="9:13" x14ac:dyDescent="0.25">
      <c r="I439" t="e">
        <f ca="1">IF([1]!Table4[[#This Row],[تاريخ الانتهاء]]&gt;=TODAY(),[1]!Table4[رقم الجوال],0)</f>
        <v>#N/A</v>
      </c>
      <c r="J439" t="e">
        <f ca="1">IF([1]!Table4[تاريخ الانتهاء]&lt;=(TODAY()+8),[1]!Table4[رقم الجوال],0)-IF([1]!Table4[تاريخ الانتهاء]&lt;TODAY(),[1]!Table4[رقم الجوال],0)</f>
        <v>#N/A</v>
      </c>
      <c r="K439" t="e">
        <f ca="1">IF([1]!Table4[[#This Row],[تاريخ الانتهاء]]&lt;TODAY(),[1]!Table4[رقم الجوال],0)</f>
        <v>#N/A</v>
      </c>
      <c r="L439">
        <f>[1]!Table4[[#This Row],[رقم الجوال]]</f>
        <v>0</v>
      </c>
      <c r="M4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0" spans="9:13" x14ac:dyDescent="0.25">
      <c r="I440" t="e">
        <f ca="1">IF([1]!Table4[[#This Row],[تاريخ الانتهاء]]&gt;=TODAY(),[1]!Table4[رقم الجوال],0)</f>
        <v>#N/A</v>
      </c>
      <c r="J440" t="e">
        <f ca="1">IF([1]!Table4[تاريخ الانتهاء]&lt;=(TODAY()+8),[1]!Table4[رقم الجوال],0)-IF([1]!Table4[تاريخ الانتهاء]&lt;TODAY(),[1]!Table4[رقم الجوال],0)</f>
        <v>#N/A</v>
      </c>
      <c r="K440" t="e">
        <f ca="1">IF([1]!Table4[[#This Row],[تاريخ الانتهاء]]&lt;TODAY(),[1]!Table4[رقم الجوال],0)</f>
        <v>#N/A</v>
      </c>
      <c r="L440">
        <f>[1]!Table4[[#This Row],[رقم الجوال]]</f>
        <v>0</v>
      </c>
      <c r="M4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1" spans="9:13" x14ac:dyDescent="0.25">
      <c r="I441" t="e">
        <f ca="1">IF([1]!Table4[[#This Row],[تاريخ الانتهاء]]&gt;=TODAY(),[1]!Table4[رقم الجوال],0)</f>
        <v>#N/A</v>
      </c>
      <c r="J441" t="e">
        <f ca="1">IF([1]!Table4[تاريخ الانتهاء]&lt;=(TODAY()+8),[1]!Table4[رقم الجوال],0)-IF([1]!Table4[تاريخ الانتهاء]&lt;TODAY(),[1]!Table4[رقم الجوال],0)</f>
        <v>#N/A</v>
      </c>
      <c r="K441" t="e">
        <f ca="1">IF([1]!Table4[[#This Row],[تاريخ الانتهاء]]&lt;TODAY(),[1]!Table4[رقم الجوال],0)</f>
        <v>#N/A</v>
      </c>
      <c r="L441">
        <f>[1]!Table4[[#This Row],[رقم الجوال]]</f>
        <v>0</v>
      </c>
      <c r="M4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2" spans="9:13" x14ac:dyDescent="0.25">
      <c r="I442" t="e">
        <f ca="1">IF([1]!Table4[[#This Row],[تاريخ الانتهاء]]&gt;=TODAY(),[1]!Table4[رقم الجوال],0)</f>
        <v>#N/A</v>
      </c>
      <c r="J442" t="e">
        <f ca="1">IF([1]!Table4[تاريخ الانتهاء]&lt;=(TODAY()+8),[1]!Table4[رقم الجوال],0)-IF([1]!Table4[تاريخ الانتهاء]&lt;TODAY(),[1]!Table4[رقم الجوال],0)</f>
        <v>#N/A</v>
      </c>
      <c r="K442" t="e">
        <f ca="1">IF([1]!Table4[[#This Row],[تاريخ الانتهاء]]&lt;TODAY(),[1]!Table4[رقم الجوال],0)</f>
        <v>#N/A</v>
      </c>
      <c r="L442">
        <f>[1]!Table4[[#This Row],[رقم الجوال]]</f>
        <v>0</v>
      </c>
      <c r="M4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3" spans="9:13" x14ac:dyDescent="0.25">
      <c r="I443" t="e">
        <f ca="1">IF([1]!Table4[[#This Row],[تاريخ الانتهاء]]&gt;=TODAY(),[1]!Table4[رقم الجوال],0)</f>
        <v>#N/A</v>
      </c>
      <c r="J443" t="e">
        <f ca="1">IF([1]!Table4[تاريخ الانتهاء]&lt;=(TODAY()+8),[1]!Table4[رقم الجوال],0)-IF([1]!Table4[تاريخ الانتهاء]&lt;TODAY(),[1]!Table4[رقم الجوال],0)</f>
        <v>#N/A</v>
      </c>
      <c r="K443" t="e">
        <f ca="1">IF([1]!Table4[[#This Row],[تاريخ الانتهاء]]&lt;TODAY(),[1]!Table4[رقم الجوال],0)</f>
        <v>#N/A</v>
      </c>
      <c r="L443">
        <f>[1]!Table4[[#This Row],[رقم الجوال]]</f>
        <v>0</v>
      </c>
      <c r="M4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4" spans="9:13" x14ac:dyDescent="0.25">
      <c r="I444" t="e">
        <f ca="1">IF([1]!Table4[[#This Row],[تاريخ الانتهاء]]&gt;=TODAY(),[1]!Table4[رقم الجوال],0)</f>
        <v>#N/A</v>
      </c>
      <c r="J444" t="e">
        <f ca="1">IF([1]!Table4[تاريخ الانتهاء]&lt;=(TODAY()+8),[1]!Table4[رقم الجوال],0)-IF([1]!Table4[تاريخ الانتهاء]&lt;TODAY(),[1]!Table4[رقم الجوال],0)</f>
        <v>#N/A</v>
      </c>
      <c r="K444" t="e">
        <f ca="1">IF([1]!Table4[[#This Row],[تاريخ الانتهاء]]&lt;TODAY(),[1]!Table4[رقم الجوال],0)</f>
        <v>#N/A</v>
      </c>
      <c r="L444">
        <f>[1]!Table4[[#This Row],[رقم الجوال]]</f>
        <v>0</v>
      </c>
      <c r="M4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5" spans="9:13" x14ac:dyDescent="0.25">
      <c r="I445" t="e">
        <f ca="1">IF([1]!Table4[[#This Row],[تاريخ الانتهاء]]&gt;=TODAY(),[1]!Table4[رقم الجوال],0)</f>
        <v>#N/A</v>
      </c>
      <c r="J445" t="e">
        <f ca="1">IF([1]!Table4[تاريخ الانتهاء]&lt;=(TODAY()+8),[1]!Table4[رقم الجوال],0)-IF([1]!Table4[تاريخ الانتهاء]&lt;TODAY(),[1]!Table4[رقم الجوال],0)</f>
        <v>#N/A</v>
      </c>
      <c r="K445" t="e">
        <f ca="1">IF([1]!Table4[[#This Row],[تاريخ الانتهاء]]&lt;TODAY(),[1]!Table4[رقم الجوال],0)</f>
        <v>#N/A</v>
      </c>
      <c r="L445">
        <f>[1]!Table4[[#This Row],[رقم الجوال]]</f>
        <v>0</v>
      </c>
      <c r="M4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6" spans="9:13" x14ac:dyDescent="0.25">
      <c r="I446" t="e">
        <f ca="1">IF([1]!Table4[[#This Row],[تاريخ الانتهاء]]&gt;=TODAY(),[1]!Table4[رقم الجوال],0)</f>
        <v>#N/A</v>
      </c>
      <c r="J446" t="e">
        <f ca="1">IF([1]!Table4[تاريخ الانتهاء]&lt;=(TODAY()+8),[1]!Table4[رقم الجوال],0)-IF([1]!Table4[تاريخ الانتهاء]&lt;TODAY(),[1]!Table4[رقم الجوال],0)</f>
        <v>#N/A</v>
      </c>
      <c r="K446" t="e">
        <f ca="1">IF([1]!Table4[[#This Row],[تاريخ الانتهاء]]&lt;TODAY(),[1]!Table4[رقم الجوال],0)</f>
        <v>#N/A</v>
      </c>
      <c r="L446">
        <f>[1]!Table4[[#This Row],[رقم الجوال]]</f>
        <v>0</v>
      </c>
      <c r="M4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7" spans="9:13" x14ac:dyDescent="0.25">
      <c r="I447" t="e">
        <f ca="1">IF([1]!Table4[[#This Row],[تاريخ الانتهاء]]&gt;=TODAY(),[1]!Table4[رقم الجوال],0)</f>
        <v>#N/A</v>
      </c>
      <c r="J447" t="e">
        <f ca="1">IF([1]!Table4[تاريخ الانتهاء]&lt;=(TODAY()+8),[1]!Table4[رقم الجوال],0)-IF([1]!Table4[تاريخ الانتهاء]&lt;TODAY(),[1]!Table4[رقم الجوال],0)</f>
        <v>#N/A</v>
      </c>
      <c r="K447" t="e">
        <f ca="1">IF([1]!Table4[[#This Row],[تاريخ الانتهاء]]&lt;TODAY(),[1]!Table4[رقم الجوال],0)</f>
        <v>#N/A</v>
      </c>
      <c r="L447">
        <f>[1]!Table4[[#This Row],[رقم الجوال]]</f>
        <v>0</v>
      </c>
      <c r="M4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8" spans="9:13" x14ac:dyDescent="0.25">
      <c r="I448" t="e">
        <f ca="1">IF([1]!Table4[[#This Row],[تاريخ الانتهاء]]&gt;=TODAY(),[1]!Table4[رقم الجوال],0)</f>
        <v>#N/A</v>
      </c>
      <c r="J448" t="e">
        <f ca="1">IF([1]!Table4[تاريخ الانتهاء]&lt;=(TODAY()+8),[1]!Table4[رقم الجوال],0)-IF([1]!Table4[تاريخ الانتهاء]&lt;TODAY(),[1]!Table4[رقم الجوال],0)</f>
        <v>#N/A</v>
      </c>
      <c r="K448" t="e">
        <f ca="1">IF([1]!Table4[[#This Row],[تاريخ الانتهاء]]&lt;TODAY(),[1]!Table4[رقم الجوال],0)</f>
        <v>#N/A</v>
      </c>
      <c r="L448">
        <f>[1]!Table4[[#This Row],[رقم الجوال]]</f>
        <v>0</v>
      </c>
      <c r="M4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9" spans="9:13" x14ac:dyDescent="0.25">
      <c r="I449" t="e">
        <f ca="1">IF([1]!Table4[[#This Row],[تاريخ الانتهاء]]&gt;=TODAY(),[1]!Table4[رقم الجوال],0)</f>
        <v>#N/A</v>
      </c>
      <c r="J449" t="e">
        <f ca="1">IF([1]!Table4[تاريخ الانتهاء]&lt;=(TODAY()+8),[1]!Table4[رقم الجوال],0)-IF([1]!Table4[تاريخ الانتهاء]&lt;TODAY(),[1]!Table4[رقم الجوال],0)</f>
        <v>#N/A</v>
      </c>
      <c r="K449" t="e">
        <f ca="1">IF([1]!Table4[[#This Row],[تاريخ الانتهاء]]&lt;TODAY(),[1]!Table4[رقم الجوال],0)</f>
        <v>#N/A</v>
      </c>
      <c r="L449">
        <f>[1]!Table4[[#This Row],[رقم الجوال]]</f>
        <v>0</v>
      </c>
      <c r="M4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0" spans="9:13" x14ac:dyDescent="0.25">
      <c r="I450" t="e">
        <f ca="1">IF([1]!Table4[[#This Row],[تاريخ الانتهاء]]&gt;=TODAY(),[1]!Table4[رقم الجوال],0)</f>
        <v>#N/A</v>
      </c>
      <c r="J450" t="e">
        <f ca="1">IF([1]!Table4[تاريخ الانتهاء]&lt;=(TODAY()+8),[1]!Table4[رقم الجوال],0)-IF([1]!Table4[تاريخ الانتهاء]&lt;TODAY(),[1]!Table4[رقم الجوال],0)</f>
        <v>#N/A</v>
      </c>
      <c r="K450" t="e">
        <f ca="1">IF([1]!Table4[[#This Row],[تاريخ الانتهاء]]&lt;TODAY(),[1]!Table4[رقم الجوال],0)</f>
        <v>#N/A</v>
      </c>
      <c r="L450">
        <f>[1]!Table4[[#This Row],[رقم الجوال]]</f>
        <v>0</v>
      </c>
      <c r="M4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1" spans="9:13" x14ac:dyDescent="0.25">
      <c r="I451" t="e">
        <f ca="1">IF([1]!Table4[[#This Row],[تاريخ الانتهاء]]&gt;=TODAY(),[1]!Table4[رقم الجوال],0)</f>
        <v>#N/A</v>
      </c>
      <c r="J451" t="e">
        <f ca="1">IF([1]!Table4[تاريخ الانتهاء]&lt;=(TODAY()+8),[1]!Table4[رقم الجوال],0)-IF([1]!Table4[تاريخ الانتهاء]&lt;TODAY(),[1]!Table4[رقم الجوال],0)</f>
        <v>#N/A</v>
      </c>
      <c r="K451" t="e">
        <f ca="1">IF([1]!Table4[[#This Row],[تاريخ الانتهاء]]&lt;TODAY(),[1]!Table4[رقم الجوال],0)</f>
        <v>#N/A</v>
      </c>
      <c r="L451">
        <f>[1]!Table4[[#This Row],[رقم الجوال]]</f>
        <v>0</v>
      </c>
      <c r="M4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2" spans="9:13" x14ac:dyDescent="0.25">
      <c r="I452" t="e">
        <f ca="1">IF([1]!Table4[[#This Row],[تاريخ الانتهاء]]&gt;=TODAY(),[1]!Table4[رقم الجوال],0)</f>
        <v>#N/A</v>
      </c>
      <c r="J452" t="e">
        <f ca="1">IF([1]!Table4[تاريخ الانتهاء]&lt;=(TODAY()+8),[1]!Table4[رقم الجوال],0)-IF([1]!Table4[تاريخ الانتهاء]&lt;TODAY(),[1]!Table4[رقم الجوال],0)</f>
        <v>#N/A</v>
      </c>
      <c r="K452" t="e">
        <f ca="1">IF([1]!Table4[[#This Row],[تاريخ الانتهاء]]&lt;TODAY(),[1]!Table4[رقم الجوال],0)</f>
        <v>#N/A</v>
      </c>
      <c r="L452">
        <f>[1]!Table4[[#This Row],[رقم الجوال]]</f>
        <v>0</v>
      </c>
      <c r="M4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3" spans="9:13" x14ac:dyDescent="0.25">
      <c r="I453" t="e">
        <f ca="1">IF([1]!Table4[[#This Row],[تاريخ الانتهاء]]&gt;=TODAY(),[1]!Table4[رقم الجوال],0)</f>
        <v>#N/A</v>
      </c>
      <c r="J453" t="e">
        <f ca="1">IF([1]!Table4[تاريخ الانتهاء]&lt;=(TODAY()+8),[1]!Table4[رقم الجوال],0)-IF([1]!Table4[تاريخ الانتهاء]&lt;TODAY(),[1]!Table4[رقم الجوال],0)</f>
        <v>#N/A</v>
      </c>
      <c r="K453" t="e">
        <f ca="1">IF([1]!Table4[[#This Row],[تاريخ الانتهاء]]&lt;TODAY(),[1]!Table4[رقم الجوال],0)</f>
        <v>#N/A</v>
      </c>
      <c r="L453">
        <f>[1]!Table4[[#This Row],[رقم الجوال]]</f>
        <v>0</v>
      </c>
      <c r="M4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4" spans="9:13" x14ac:dyDescent="0.25">
      <c r="I454" t="e">
        <f ca="1">IF([1]!Table4[[#This Row],[تاريخ الانتهاء]]&gt;=TODAY(),[1]!Table4[رقم الجوال],0)</f>
        <v>#N/A</v>
      </c>
      <c r="J454" t="e">
        <f ca="1">IF([1]!Table4[تاريخ الانتهاء]&lt;=(TODAY()+8),[1]!Table4[رقم الجوال],0)-IF([1]!Table4[تاريخ الانتهاء]&lt;TODAY(),[1]!Table4[رقم الجوال],0)</f>
        <v>#N/A</v>
      </c>
      <c r="K454" t="e">
        <f ca="1">IF([1]!Table4[[#This Row],[تاريخ الانتهاء]]&lt;TODAY(),[1]!Table4[رقم الجوال],0)</f>
        <v>#N/A</v>
      </c>
      <c r="L454">
        <f>[1]!Table4[[#This Row],[رقم الجوال]]</f>
        <v>0</v>
      </c>
      <c r="M4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5" spans="9:13" x14ac:dyDescent="0.25">
      <c r="I455" t="e">
        <f ca="1">IF([1]!Table4[[#This Row],[تاريخ الانتهاء]]&gt;=TODAY(),[1]!Table4[رقم الجوال],0)</f>
        <v>#N/A</v>
      </c>
      <c r="J455" t="e">
        <f ca="1">IF([1]!Table4[تاريخ الانتهاء]&lt;=(TODAY()+8),[1]!Table4[رقم الجوال],0)-IF([1]!Table4[تاريخ الانتهاء]&lt;TODAY(),[1]!Table4[رقم الجوال],0)</f>
        <v>#N/A</v>
      </c>
      <c r="K455" t="e">
        <f ca="1">IF([1]!Table4[[#This Row],[تاريخ الانتهاء]]&lt;TODAY(),[1]!Table4[رقم الجوال],0)</f>
        <v>#N/A</v>
      </c>
      <c r="L455">
        <f>[1]!Table4[[#This Row],[رقم الجوال]]</f>
        <v>0</v>
      </c>
      <c r="M4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6" spans="9:13" x14ac:dyDescent="0.25">
      <c r="I456" t="e">
        <f ca="1">IF([1]!Table4[[#This Row],[تاريخ الانتهاء]]&gt;=TODAY(),[1]!Table4[رقم الجوال],0)</f>
        <v>#N/A</v>
      </c>
      <c r="J456" t="e">
        <f ca="1">IF([1]!Table4[تاريخ الانتهاء]&lt;=(TODAY()+8),[1]!Table4[رقم الجوال],0)-IF([1]!Table4[تاريخ الانتهاء]&lt;TODAY(),[1]!Table4[رقم الجوال],0)</f>
        <v>#N/A</v>
      </c>
      <c r="K456" t="e">
        <f ca="1">IF([1]!Table4[[#This Row],[تاريخ الانتهاء]]&lt;TODAY(),[1]!Table4[رقم الجوال],0)</f>
        <v>#N/A</v>
      </c>
      <c r="L456">
        <f>[1]!Table4[[#This Row],[رقم الجوال]]</f>
        <v>0</v>
      </c>
      <c r="M4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7" spans="9:13" x14ac:dyDescent="0.25">
      <c r="I457" t="e">
        <f ca="1">IF([1]!Table4[[#This Row],[تاريخ الانتهاء]]&gt;=TODAY(),[1]!Table4[رقم الجوال],0)</f>
        <v>#N/A</v>
      </c>
      <c r="J457" t="e">
        <f ca="1">IF([1]!Table4[تاريخ الانتهاء]&lt;=(TODAY()+8),[1]!Table4[رقم الجوال],0)-IF([1]!Table4[تاريخ الانتهاء]&lt;TODAY(),[1]!Table4[رقم الجوال],0)</f>
        <v>#N/A</v>
      </c>
      <c r="K457" t="e">
        <f ca="1">IF([1]!Table4[[#This Row],[تاريخ الانتهاء]]&lt;TODAY(),[1]!Table4[رقم الجوال],0)</f>
        <v>#N/A</v>
      </c>
      <c r="L457">
        <f>[1]!Table4[[#This Row],[رقم الجوال]]</f>
        <v>0</v>
      </c>
      <c r="M4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8" spans="9:13" x14ac:dyDescent="0.25">
      <c r="I458" t="e">
        <f ca="1">IF([1]!Table4[[#This Row],[تاريخ الانتهاء]]&gt;=TODAY(),[1]!Table4[رقم الجوال],0)</f>
        <v>#N/A</v>
      </c>
      <c r="J458" t="e">
        <f ca="1">IF([1]!Table4[تاريخ الانتهاء]&lt;=(TODAY()+8),[1]!Table4[رقم الجوال],0)-IF([1]!Table4[تاريخ الانتهاء]&lt;TODAY(),[1]!Table4[رقم الجوال],0)</f>
        <v>#N/A</v>
      </c>
      <c r="K458" t="e">
        <f ca="1">IF([1]!Table4[[#This Row],[تاريخ الانتهاء]]&lt;TODAY(),[1]!Table4[رقم الجوال],0)</f>
        <v>#N/A</v>
      </c>
      <c r="L458">
        <f>[1]!Table4[[#This Row],[رقم الجوال]]</f>
        <v>0</v>
      </c>
      <c r="M4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9" spans="9:13" x14ac:dyDescent="0.25">
      <c r="I459" t="e">
        <f ca="1">IF([1]!Table4[[#This Row],[تاريخ الانتهاء]]&gt;=TODAY(),[1]!Table4[رقم الجوال],0)</f>
        <v>#N/A</v>
      </c>
      <c r="J459" t="e">
        <f ca="1">IF([1]!Table4[تاريخ الانتهاء]&lt;=(TODAY()+8),[1]!Table4[رقم الجوال],0)-IF([1]!Table4[تاريخ الانتهاء]&lt;TODAY(),[1]!Table4[رقم الجوال],0)</f>
        <v>#N/A</v>
      </c>
      <c r="K459" t="e">
        <f ca="1">IF([1]!Table4[[#This Row],[تاريخ الانتهاء]]&lt;TODAY(),[1]!Table4[رقم الجوال],0)</f>
        <v>#N/A</v>
      </c>
      <c r="L459">
        <f>[1]!Table4[[#This Row],[رقم الجوال]]</f>
        <v>0</v>
      </c>
      <c r="M4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0" spans="9:13" x14ac:dyDescent="0.25">
      <c r="I460" t="e">
        <f ca="1">IF([1]!Table4[[#This Row],[تاريخ الانتهاء]]&gt;=TODAY(),[1]!Table4[رقم الجوال],0)</f>
        <v>#N/A</v>
      </c>
      <c r="J460" t="e">
        <f ca="1">IF([1]!Table4[تاريخ الانتهاء]&lt;=(TODAY()+8),[1]!Table4[رقم الجوال],0)-IF([1]!Table4[تاريخ الانتهاء]&lt;TODAY(),[1]!Table4[رقم الجوال],0)</f>
        <v>#N/A</v>
      </c>
      <c r="K460" t="e">
        <f ca="1">IF([1]!Table4[[#This Row],[تاريخ الانتهاء]]&lt;TODAY(),[1]!Table4[رقم الجوال],0)</f>
        <v>#N/A</v>
      </c>
      <c r="L460">
        <f>[1]!Table4[[#This Row],[رقم الجوال]]</f>
        <v>0</v>
      </c>
      <c r="M4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1" spans="9:13" x14ac:dyDescent="0.25">
      <c r="I461" t="e">
        <f ca="1">IF([1]!Table4[[#This Row],[تاريخ الانتهاء]]&gt;=TODAY(),[1]!Table4[رقم الجوال],0)</f>
        <v>#N/A</v>
      </c>
      <c r="J461" t="e">
        <f ca="1">IF([1]!Table4[تاريخ الانتهاء]&lt;=(TODAY()+8),[1]!Table4[رقم الجوال],0)-IF([1]!Table4[تاريخ الانتهاء]&lt;TODAY(),[1]!Table4[رقم الجوال],0)</f>
        <v>#N/A</v>
      </c>
      <c r="K461" t="e">
        <f ca="1">IF([1]!Table4[[#This Row],[تاريخ الانتهاء]]&lt;TODAY(),[1]!Table4[رقم الجوال],0)</f>
        <v>#N/A</v>
      </c>
      <c r="L461">
        <f>[1]!Table4[[#This Row],[رقم الجوال]]</f>
        <v>0</v>
      </c>
      <c r="M4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2" spans="9:13" x14ac:dyDescent="0.25">
      <c r="I462" t="e">
        <f ca="1">IF([1]!Table4[[#This Row],[تاريخ الانتهاء]]&gt;=TODAY(),[1]!Table4[رقم الجوال],0)</f>
        <v>#N/A</v>
      </c>
      <c r="J462" t="e">
        <f ca="1">IF([1]!Table4[تاريخ الانتهاء]&lt;=(TODAY()+8),[1]!Table4[رقم الجوال],0)-IF([1]!Table4[تاريخ الانتهاء]&lt;TODAY(),[1]!Table4[رقم الجوال],0)</f>
        <v>#N/A</v>
      </c>
      <c r="K462" t="e">
        <f ca="1">IF([1]!Table4[[#This Row],[تاريخ الانتهاء]]&lt;TODAY(),[1]!Table4[رقم الجوال],0)</f>
        <v>#N/A</v>
      </c>
      <c r="L462">
        <f>[1]!Table4[[#This Row],[رقم الجوال]]</f>
        <v>0</v>
      </c>
      <c r="M4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3" spans="9:13" x14ac:dyDescent="0.25">
      <c r="I463" t="e">
        <f ca="1">IF([1]!Table4[[#This Row],[تاريخ الانتهاء]]&gt;=TODAY(),[1]!Table4[رقم الجوال],0)</f>
        <v>#N/A</v>
      </c>
      <c r="J463" t="e">
        <f ca="1">IF([1]!Table4[تاريخ الانتهاء]&lt;=(TODAY()+8),[1]!Table4[رقم الجوال],0)-IF([1]!Table4[تاريخ الانتهاء]&lt;TODAY(),[1]!Table4[رقم الجوال],0)</f>
        <v>#N/A</v>
      </c>
      <c r="K463" t="e">
        <f ca="1">IF([1]!Table4[[#This Row],[تاريخ الانتهاء]]&lt;TODAY(),[1]!Table4[رقم الجوال],0)</f>
        <v>#N/A</v>
      </c>
      <c r="L463">
        <f>[1]!Table4[[#This Row],[رقم الجوال]]</f>
        <v>0</v>
      </c>
      <c r="M4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4" spans="9:13" x14ac:dyDescent="0.25">
      <c r="I464" t="e">
        <f ca="1">IF([1]!Table4[[#This Row],[تاريخ الانتهاء]]&gt;=TODAY(),[1]!Table4[رقم الجوال],0)</f>
        <v>#N/A</v>
      </c>
      <c r="J464" t="e">
        <f ca="1">IF([1]!Table4[تاريخ الانتهاء]&lt;=(TODAY()+8),[1]!Table4[رقم الجوال],0)-IF([1]!Table4[تاريخ الانتهاء]&lt;TODAY(),[1]!Table4[رقم الجوال],0)</f>
        <v>#N/A</v>
      </c>
      <c r="K464" t="e">
        <f ca="1">IF([1]!Table4[[#This Row],[تاريخ الانتهاء]]&lt;TODAY(),[1]!Table4[رقم الجوال],0)</f>
        <v>#N/A</v>
      </c>
      <c r="L464">
        <f>[1]!Table4[[#This Row],[رقم الجوال]]</f>
        <v>0</v>
      </c>
      <c r="M4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5" spans="9:13" x14ac:dyDescent="0.25">
      <c r="I465" t="e">
        <f ca="1">IF([1]!Table4[[#This Row],[تاريخ الانتهاء]]&gt;=TODAY(),[1]!Table4[رقم الجوال],0)</f>
        <v>#N/A</v>
      </c>
      <c r="J465" t="e">
        <f ca="1">IF([1]!Table4[تاريخ الانتهاء]&lt;=(TODAY()+8),[1]!Table4[رقم الجوال],0)-IF([1]!Table4[تاريخ الانتهاء]&lt;TODAY(),[1]!Table4[رقم الجوال],0)</f>
        <v>#N/A</v>
      </c>
      <c r="K465" t="e">
        <f ca="1">IF([1]!Table4[[#This Row],[تاريخ الانتهاء]]&lt;TODAY(),[1]!Table4[رقم الجوال],0)</f>
        <v>#N/A</v>
      </c>
      <c r="L465">
        <f>[1]!Table4[[#This Row],[رقم الجوال]]</f>
        <v>0</v>
      </c>
      <c r="M4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6" spans="9:13" x14ac:dyDescent="0.25">
      <c r="I466" t="e">
        <f ca="1">IF([1]!Table4[[#This Row],[تاريخ الانتهاء]]&gt;=TODAY(),[1]!Table4[رقم الجوال],0)</f>
        <v>#N/A</v>
      </c>
      <c r="J466" t="e">
        <f ca="1">IF([1]!Table4[تاريخ الانتهاء]&lt;=(TODAY()+8),[1]!Table4[رقم الجوال],0)-IF([1]!Table4[تاريخ الانتهاء]&lt;TODAY(),[1]!Table4[رقم الجوال],0)</f>
        <v>#N/A</v>
      </c>
      <c r="K466" t="e">
        <f ca="1">IF([1]!Table4[[#This Row],[تاريخ الانتهاء]]&lt;TODAY(),[1]!Table4[رقم الجوال],0)</f>
        <v>#N/A</v>
      </c>
      <c r="L466">
        <f>[1]!Table4[[#This Row],[رقم الجوال]]</f>
        <v>0</v>
      </c>
      <c r="M4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7" spans="9:13" x14ac:dyDescent="0.25">
      <c r="I467" t="e">
        <f ca="1">IF([1]!Table4[[#This Row],[تاريخ الانتهاء]]&gt;=TODAY(),[1]!Table4[رقم الجوال],0)</f>
        <v>#N/A</v>
      </c>
      <c r="J467" t="e">
        <f ca="1">IF([1]!Table4[تاريخ الانتهاء]&lt;=(TODAY()+8),[1]!Table4[رقم الجوال],0)-IF([1]!Table4[تاريخ الانتهاء]&lt;TODAY(),[1]!Table4[رقم الجوال],0)</f>
        <v>#N/A</v>
      </c>
      <c r="K467" t="e">
        <f ca="1">IF([1]!Table4[[#This Row],[تاريخ الانتهاء]]&lt;TODAY(),[1]!Table4[رقم الجوال],0)</f>
        <v>#N/A</v>
      </c>
      <c r="L467">
        <f>[1]!Table4[[#This Row],[رقم الجوال]]</f>
        <v>0</v>
      </c>
      <c r="M4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8" spans="9:13" x14ac:dyDescent="0.25">
      <c r="I468" t="e">
        <f ca="1">IF([1]!Table4[[#This Row],[تاريخ الانتهاء]]&gt;=TODAY(),[1]!Table4[رقم الجوال],0)</f>
        <v>#N/A</v>
      </c>
      <c r="J468" t="e">
        <f ca="1">IF([1]!Table4[تاريخ الانتهاء]&lt;=(TODAY()+8),[1]!Table4[رقم الجوال],0)-IF([1]!Table4[تاريخ الانتهاء]&lt;TODAY(),[1]!Table4[رقم الجوال],0)</f>
        <v>#N/A</v>
      </c>
      <c r="K468" t="e">
        <f ca="1">IF([1]!Table4[[#This Row],[تاريخ الانتهاء]]&lt;TODAY(),[1]!Table4[رقم الجوال],0)</f>
        <v>#N/A</v>
      </c>
      <c r="L468">
        <f>[1]!Table4[[#This Row],[رقم الجوال]]</f>
        <v>0</v>
      </c>
      <c r="M4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9" spans="9:13" x14ac:dyDescent="0.25">
      <c r="I469" t="e">
        <f ca="1">IF([1]!Table4[[#This Row],[تاريخ الانتهاء]]&gt;=TODAY(),[1]!Table4[رقم الجوال],0)</f>
        <v>#N/A</v>
      </c>
      <c r="J469" t="e">
        <f ca="1">IF([1]!Table4[تاريخ الانتهاء]&lt;=(TODAY()+8),[1]!Table4[رقم الجوال],0)-IF([1]!Table4[تاريخ الانتهاء]&lt;TODAY(),[1]!Table4[رقم الجوال],0)</f>
        <v>#N/A</v>
      </c>
      <c r="K469" t="e">
        <f ca="1">IF([1]!Table4[[#This Row],[تاريخ الانتهاء]]&lt;TODAY(),[1]!Table4[رقم الجوال],0)</f>
        <v>#N/A</v>
      </c>
      <c r="L469">
        <f>[1]!Table4[[#This Row],[رقم الجوال]]</f>
        <v>0</v>
      </c>
      <c r="M4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0" spans="9:13" x14ac:dyDescent="0.25">
      <c r="I470" t="e">
        <f ca="1">IF([1]!Table4[[#This Row],[تاريخ الانتهاء]]&gt;=TODAY(),[1]!Table4[رقم الجوال],0)</f>
        <v>#N/A</v>
      </c>
      <c r="J470" t="e">
        <f ca="1">IF([1]!Table4[تاريخ الانتهاء]&lt;=(TODAY()+8),[1]!Table4[رقم الجوال],0)-IF([1]!Table4[تاريخ الانتهاء]&lt;TODAY(),[1]!Table4[رقم الجوال],0)</f>
        <v>#N/A</v>
      </c>
      <c r="K470" t="e">
        <f ca="1">IF([1]!Table4[[#This Row],[تاريخ الانتهاء]]&lt;TODAY(),[1]!Table4[رقم الجوال],0)</f>
        <v>#N/A</v>
      </c>
      <c r="L470">
        <f>[1]!Table4[[#This Row],[رقم الجوال]]</f>
        <v>0</v>
      </c>
      <c r="M4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1" spans="9:13" x14ac:dyDescent="0.25">
      <c r="I471" t="e">
        <f ca="1">IF([1]!Table4[[#This Row],[تاريخ الانتهاء]]&gt;=TODAY(),[1]!Table4[رقم الجوال],0)</f>
        <v>#N/A</v>
      </c>
      <c r="J471" t="e">
        <f ca="1">IF([1]!Table4[تاريخ الانتهاء]&lt;=(TODAY()+8),[1]!Table4[رقم الجوال],0)-IF([1]!Table4[تاريخ الانتهاء]&lt;TODAY(),[1]!Table4[رقم الجوال],0)</f>
        <v>#N/A</v>
      </c>
      <c r="K471" t="e">
        <f ca="1">IF([1]!Table4[[#This Row],[تاريخ الانتهاء]]&lt;TODAY(),[1]!Table4[رقم الجوال],0)</f>
        <v>#N/A</v>
      </c>
      <c r="L471">
        <f>[1]!Table4[[#This Row],[رقم الجوال]]</f>
        <v>0</v>
      </c>
      <c r="M4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2" spans="9:13" x14ac:dyDescent="0.25">
      <c r="I472" t="e">
        <f ca="1">IF([1]!Table4[[#This Row],[تاريخ الانتهاء]]&gt;=TODAY(),[1]!Table4[رقم الجوال],0)</f>
        <v>#N/A</v>
      </c>
      <c r="J472" t="e">
        <f ca="1">IF([1]!Table4[تاريخ الانتهاء]&lt;=(TODAY()+8),[1]!Table4[رقم الجوال],0)-IF([1]!Table4[تاريخ الانتهاء]&lt;TODAY(),[1]!Table4[رقم الجوال],0)</f>
        <v>#N/A</v>
      </c>
      <c r="K472" t="e">
        <f ca="1">IF([1]!Table4[[#This Row],[تاريخ الانتهاء]]&lt;TODAY(),[1]!Table4[رقم الجوال],0)</f>
        <v>#N/A</v>
      </c>
      <c r="L472">
        <f>[1]!Table4[[#This Row],[رقم الجوال]]</f>
        <v>0</v>
      </c>
      <c r="M4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3" spans="9:13" x14ac:dyDescent="0.25">
      <c r="I473" t="e">
        <f ca="1">IF([1]!Table4[[#This Row],[تاريخ الانتهاء]]&gt;=TODAY(),[1]!Table4[رقم الجوال],0)</f>
        <v>#N/A</v>
      </c>
      <c r="J473" t="e">
        <f ca="1">IF([1]!Table4[تاريخ الانتهاء]&lt;=(TODAY()+8),[1]!Table4[رقم الجوال],0)-IF([1]!Table4[تاريخ الانتهاء]&lt;TODAY(),[1]!Table4[رقم الجوال],0)</f>
        <v>#N/A</v>
      </c>
      <c r="K473" t="e">
        <f ca="1">IF([1]!Table4[[#This Row],[تاريخ الانتهاء]]&lt;TODAY(),[1]!Table4[رقم الجوال],0)</f>
        <v>#N/A</v>
      </c>
      <c r="L473">
        <f>[1]!Table4[[#This Row],[رقم الجوال]]</f>
        <v>0</v>
      </c>
      <c r="M4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4" spans="9:13" x14ac:dyDescent="0.25">
      <c r="I474" t="e">
        <f ca="1">IF([1]!Table4[[#This Row],[تاريخ الانتهاء]]&gt;=TODAY(),[1]!Table4[رقم الجوال],0)</f>
        <v>#N/A</v>
      </c>
      <c r="J474" t="e">
        <f ca="1">IF([1]!Table4[تاريخ الانتهاء]&lt;=(TODAY()+8),[1]!Table4[رقم الجوال],0)-IF([1]!Table4[تاريخ الانتهاء]&lt;TODAY(),[1]!Table4[رقم الجوال],0)</f>
        <v>#N/A</v>
      </c>
      <c r="K474" t="e">
        <f ca="1">IF([1]!Table4[[#This Row],[تاريخ الانتهاء]]&lt;TODAY(),[1]!Table4[رقم الجوال],0)</f>
        <v>#N/A</v>
      </c>
      <c r="L474">
        <f>[1]!Table4[[#This Row],[رقم الجوال]]</f>
        <v>0</v>
      </c>
      <c r="M4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5" spans="9:13" x14ac:dyDescent="0.25">
      <c r="I475" t="e">
        <f ca="1">IF([1]!Table4[[#This Row],[تاريخ الانتهاء]]&gt;=TODAY(),[1]!Table4[رقم الجوال],0)</f>
        <v>#N/A</v>
      </c>
      <c r="J475" t="e">
        <f ca="1">IF([1]!Table4[تاريخ الانتهاء]&lt;=(TODAY()+8),[1]!Table4[رقم الجوال],0)-IF([1]!Table4[تاريخ الانتهاء]&lt;TODAY(),[1]!Table4[رقم الجوال],0)</f>
        <v>#N/A</v>
      </c>
      <c r="K475" t="e">
        <f ca="1">IF([1]!Table4[[#This Row],[تاريخ الانتهاء]]&lt;TODAY(),[1]!Table4[رقم الجوال],0)</f>
        <v>#N/A</v>
      </c>
      <c r="L475">
        <f>[1]!Table4[[#This Row],[رقم الجوال]]</f>
        <v>0</v>
      </c>
      <c r="M4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6" spans="9:13" x14ac:dyDescent="0.25">
      <c r="I476" t="e">
        <f ca="1">IF([1]!Table4[[#This Row],[تاريخ الانتهاء]]&gt;=TODAY(),[1]!Table4[رقم الجوال],0)</f>
        <v>#N/A</v>
      </c>
      <c r="J476" t="e">
        <f ca="1">IF([1]!Table4[تاريخ الانتهاء]&lt;=(TODAY()+8),[1]!Table4[رقم الجوال],0)-IF([1]!Table4[تاريخ الانتهاء]&lt;TODAY(),[1]!Table4[رقم الجوال],0)</f>
        <v>#N/A</v>
      </c>
      <c r="K476" t="e">
        <f ca="1">IF([1]!Table4[[#This Row],[تاريخ الانتهاء]]&lt;TODAY(),[1]!Table4[رقم الجوال],0)</f>
        <v>#N/A</v>
      </c>
      <c r="L476">
        <f>[1]!Table4[[#This Row],[رقم الجوال]]</f>
        <v>0</v>
      </c>
      <c r="M4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7" spans="9:13" x14ac:dyDescent="0.25">
      <c r="I477" t="e">
        <f ca="1">IF([1]!Table4[[#This Row],[تاريخ الانتهاء]]&gt;=TODAY(),[1]!Table4[رقم الجوال],0)</f>
        <v>#N/A</v>
      </c>
      <c r="J477" t="e">
        <f ca="1">IF([1]!Table4[تاريخ الانتهاء]&lt;=(TODAY()+8),[1]!Table4[رقم الجوال],0)-IF([1]!Table4[تاريخ الانتهاء]&lt;TODAY(),[1]!Table4[رقم الجوال],0)</f>
        <v>#N/A</v>
      </c>
      <c r="K477" t="e">
        <f ca="1">IF([1]!Table4[[#This Row],[تاريخ الانتهاء]]&lt;TODAY(),[1]!Table4[رقم الجوال],0)</f>
        <v>#N/A</v>
      </c>
      <c r="L477">
        <f>[1]!Table4[[#This Row],[رقم الجوال]]</f>
        <v>0</v>
      </c>
      <c r="M4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8" spans="9:13" x14ac:dyDescent="0.25">
      <c r="I478" t="e">
        <f ca="1">IF([1]!Table4[[#This Row],[تاريخ الانتهاء]]&gt;=TODAY(),[1]!Table4[رقم الجوال],0)</f>
        <v>#N/A</v>
      </c>
      <c r="J478" t="e">
        <f ca="1">IF([1]!Table4[تاريخ الانتهاء]&lt;=(TODAY()+8),[1]!Table4[رقم الجوال],0)-IF([1]!Table4[تاريخ الانتهاء]&lt;TODAY(),[1]!Table4[رقم الجوال],0)</f>
        <v>#N/A</v>
      </c>
      <c r="K478" t="e">
        <f ca="1">IF([1]!Table4[[#This Row],[تاريخ الانتهاء]]&lt;TODAY(),[1]!Table4[رقم الجوال],0)</f>
        <v>#N/A</v>
      </c>
      <c r="L478">
        <f>[1]!Table4[[#This Row],[رقم الجوال]]</f>
        <v>0</v>
      </c>
      <c r="M4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9" spans="9:13" x14ac:dyDescent="0.25">
      <c r="I479" t="e">
        <f ca="1">IF([1]!Table4[[#This Row],[تاريخ الانتهاء]]&gt;=TODAY(),[1]!Table4[رقم الجوال],0)</f>
        <v>#N/A</v>
      </c>
      <c r="J479" t="e">
        <f ca="1">IF([1]!Table4[تاريخ الانتهاء]&lt;=(TODAY()+8),[1]!Table4[رقم الجوال],0)-IF([1]!Table4[تاريخ الانتهاء]&lt;TODAY(),[1]!Table4[رقم الجوال],0)</f>
        <v>#N/A</v>
      </c>
      <c r="K479" t="e">
        <f ca="1">IF([1]!Table4[[#This Row],[تاريخ الانتهاء]]&lt;TODAY(),[1]!Table4[رقم الجوال],0)</f>
        <v>#N/A</v>
      </c>
      <c r="L479">
        <f>[1]!Table4[[#This Row],[رقم الجوال]]</f>
        <v>0</v>
      </c>
      <c r="M4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0" spans="9:13" x14ac:dyDescent="0.25">
      <c r="I480" t="e">
        <f ca="1">IF([1]!Table4[[#This Row],[تاريخ الانتهاء]]&gt;=TODAY(),[1]!Table4[رقم الجوال],0)</f>
        <v>#N/A</v>
      </c>
      <c r="J480" t="e">
        <f ca="1">IF([1]!Table4[تاريخ الانتهاء]&lt;=(TODAY()+8),[1]!Table4[رقم الجوال],0)-IF([1]!Table4[تاريخ الانتهاء]&lt;TODAY(),[1]!Table4[رقم الجوال],0)</f>
        <v>#N/A</v>
      </c>
      <c r="K480" t="e">
        <f ca="1">IF([1]!Table4[[#This Row],[تاريخ الانتهاء]]&lt;TODAY(),[1]!Table4[رقم الجوال],0)</f>
        <v>#N/A</v>
      </c>
      <c r="L480">
        <f>[1]!Table4[[#This Row],[رقم الجوال]]</f>
        <v>0</v>
      </c>
      <c r="M4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1" spans="9:13" x14ac:dyDescent="0.25">
      <c r="I481" t="e">
        <f ca="1">IF([1]!Table4[[#This Row],[تاريخ الانتهاء]]&gt;=TODAY(),[1]!Table4[رقم الجوال],0)</f>
        <v>#N/A</v>
      </c>
      <c r="J481" t="e">
        <f ca="1">IF([1]!Table4[تاريخ الانتهاء]&lt;=(TODAY()+8),[1]!Table4[رقم الجوال],0)-IF([1]!Table4[تاريخ الانتهاء]&lt;TODAY(),[1]!Table4[رقم الجوال],0)</f>
        <v>#N/A</v>
      </c>
      <c r="K481" t="e">
        <f ca="1">IF([1]!Table4[[#This Row],[تاريخ الانتهاء]]&lt;TODAY(),[1]!Table4[رقم الجوال],0)</f>
        <v>#N/A</v>
      </c>
      <c r="L481">
        <f>[1]!Table4[[#This Row],[رقم الجوال]]</f>
        <v>0</v>
      </c>
      <c r="M4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2" spans="9:13" x14ac:dyDescent="0.25">
      <c r="I482" t="e">
        <f ca="1">IF([1]!Table4[[#This Row],[تاريخ الانتهاء]]&gt;=TODAY(),[1]!Table4[رقم الجوال],0)</f>
        <v>#N/A</v>
      </c>
      <c r="J482" t="e">
        <f ca="1">IF([1]!Table4[تاريخ الانتهاء]&lt;=(TODAY()+8),[1]!Table4[رقم الجوال],0)-IF([1]!Table4[تاريخ الانتهاء]&lt;TODAY(),[1]!Table4[رقم الجوال],0)</f>
        <v>#N/A</v>
      </c>
      <c r="K482" t="e">
        <f ca="1">IF([1]!Table4[[#This Row],[تاريخ الانتهاء]]&lt;TODAY(),[1]!Table4[رقم الجوال],0)</f>
        <v>#N/A</v>
      </c>
      <c r="L482">
        <f>[1]!Table4[[#This Row],[رقم الجوال]]</f>
        <v>0</v>
      </c>
      <c r="M4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3" spans="9:13" x14ac:dyDescent="0.25">
      <c r="I483" t="e">
        <f ca="1">IF([1]!Table4[[#This Row],[تاريخ الانتهاء]]&gt;=TODAY(),[1]!Table4[رقم الجوال],0)</f>
        <v>#N/A</v>
      </c>
      <c r="J483" t="e">
        <f ca="1">IF([1]!Table4[تاريخ الانتهاء]&lt;=(TODAY()+8),[1]!Table4[رقم الجوال],0)-IF([1]!Table4[تاريخ الانتهاء]&lt;TODAY(),[1]!Table4[رقم الجوال],0)</f>
        <v>#N/A</v>
      </c>
      <c r="K483" t="e">
        <f ca="1">IF([1]!Table4[[#This Row],[تاريخ الانتهاء]]&lt;TODAY(),[1]!Table4[رقم الجوال],0)</f>
        <v>#N/A</v>
      </c>
      <c r="L483">
        <f>[1]!Table4[[#This Row],[رقم الجوال]]</f>
        <v>0</v>
      </c>
      <c r="M4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4" spans="9:13" x14ac:dyDescent="0.25">
      <c r="I484" t="e">
        <f ca="1">IF([1]!Table4[[#This Row],[تاريخ الانتهاء]]&gt;=TODAY(),[1]!Table4[رقم الجوال],0)</f>
        <v>#N/A</v>
      </c>
      <c r="J484" t="e">
        <f ca="1">IF([1]!Table4[تاريخ الانتهاء]&lt;=(TODAY()+8),[1]!Table4[رقم الجوال],0)-IF([1]!Table4[تاريخ الانتهاء]&lt;TODAY(),[1]!Table4[رقم الجوال],0)</f>
        <v>#N/A</v>
      </c>
      <c r="K484" t="e">
        <f ca="1">IF([1]!Table4[[#This Row],[تاريخ الانتهاء]]&lt;TODAY(),[1]!Table4[رقم الجوال],0)</f>
        <v>#N/A</v>
      </c>
      <c r="L484">
        <f>[1]!Table4[[#This Row],[رقم الجوال]]</f>
        <v>0</v>
      </c>
      <c r="M4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5" spans="9:13" x14ac:dyDescent="0.25">
      <c r="I485" t="e">
        <f ca="1">IF([1]!Table4[[#This Row],[تاريخ الانتهاء]]&gt;=TODAY(),[1]!Table4[رقم الجوال],0)</f>
        <v>#N/A</v>
      </c>
      <c r="J485" t="e">
        <f ca="1">IF([1]!Table4[تاريخ الانتهاء]&lt;=(TODAY()+8),[1]!Table4[رقم الجوال],0)-IF([1]!Table4[تاريخ الانتهاء]&lt;TODAY(),[1]!Table4[رقم الجوال],0)</f>
        <v>#N/A</v>
      </c>
      <c r="K485" t="e">
        <f ca="1">IF([1]!Table4[[#This Row],[تاريخ الانتهاء]]&lt;TODAY(),[1]!Table4[رقم الجوال],0)</f>
        <v>#N/A</v>
      </c>
      <c r="L485">
        <f>[1]!Table4[[#This Row],[رقم الجوال]]</f>
        <v>0</v>
      </c>
      <c r="M4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6" spans="9:13" x14ac:dyDescent="0.25">
      <c r="I486" t="e">
        <f ca="1">IF([1]!Table4[[#This Row],[تاريخ الانتهاء]]&gt;=TODAY(),[1]!Table4[رقم الجوال],0)</f>
        <v>#N/A</v>
      </c>
      <c r="J486" t="e">
        <f ca="1">IF([1]!Table4[تاريخ الانتهاء]&lt;=(TODAY()+8),[1]!Table4[رقم الجوال],0)-IF([1]!Table4[تاريخ الانتهاء]&lt;TODAY(),[1]!Table4[رقم الجوال],0)</f>
        <v>#N/A</v>
      </c>
      <c r="K486" t="e">
        <f ca="1">IF([1]!Table4[[#This Row],[تاريخ الانتهاء]]&lt;TODAY(),[1]!Table4[رقم الجوال],0)</f>
        <v>#N/A</v>
      </c>
      <c r="L486">
        <f>[1]!Table4[[#This Row],[رقم الجوال]]</f>
        <v>0</v>
      </c>
      <c r="M4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7" spans="9:13" x14ac:dyDescent="0.25">
      <c r="I487" t="e">
        <f ca="1">IF([1]!Table4[[#This Row],[تاريخ الانتهاء]]&gt;=TODAY(),[1]!Table4[رقم الجوال],0)</f>
        <v>#N/A</v>
      </c>
      <c r="J487" t="e">
        <f ca="1">IF([1]!Table4[تاريخ الانتهاء]&lt;=(TODAY()+8),[1]!Table4[رقم الجوال],0)-IF([1]!Table4[تاريخ الانتهاء]&lt;TODAY(),[1]!Table4[رقم الجوال],0)</f>
        <v>#N/A</v>
      </c>
      <c r="K487" t="e">
        <f ca="1">IF([1]!Table4[[#This Row],[تاريخ الانتهاء]]&lt;TODAY(),[1]!Table4[رقم الجوال],0)</f>
        <v>#N/A</v>
      </c>
      <c r="L487">
        <f>[1]!Table4[[#This Row],[رقم الجوال]]</f>
        <v>0</v>
      </c>
      <c r="M4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8" spans="9:13" x14ac:dyDescent="0.25">
      <c r="I488" t="e">
        <f ca="1">IF([1]!Table4[[#This Row],[تاريخ الانتهاء]]&gt;=TODAY(),[1]!Table4[رقم الجوال],0)</f>
        <v>#N/A</v>
      </c>
      <c r="J488" t="e">
        <f ca="1">IF([1]!Table4[تاريخ الانتهاء]&lt;=(TODAY()+8),[1]!Table4[رقم الجوال],0)-IF([1]!Table4[تاريخ الانتهاء]&lt;TODAY(),[1]!Table4[رقم الجوال],0)</f>
        <v>#N/A</v>
      </c>
      <c r="K488" t="e">
        <f ca="1">IF([1]!Table4[[#This Row],[تاريخ الانتهاء]]&lt;TODAY(),[1]!Table4[رقم الجوال],0)</f>
        <v>#N/A</v>
      </c>
      <c r="L488">
        <f>[1]!Table4[[#This Row],[رقم الجوال]]</f>
        <v>0</v>
      </c>
      <c r="M4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9" spans="9:13" x14ac:dyDescent="0.25">
      <c r="I489" t="e">
        <f ca="1">IF([1]!Table4[[#This Row],[تاريخ الانتهاء]]&gt;=TODAY(),[1]!Table4[رقم الجوال],0)</f>
        <v>#N/A</v>
      </c>
      <c r="J489" t="e">
        <f ca="1">IF([1]!Table4[تاريخ الانتهاء]&lt;=(TODAY()+8),[1]!Table4[رقم الجوال],0)-IF([1]!Table4[تاريخ الانتهاء]&lt;TODAY(),[1]!Table4[رقم الجوال],0)</f>
        <v>#N/A</v>
      </c>
      <c r="K489" t="e">
        <f ca="1">IF([1]!Table4[[#This Row],[تاريخ الانتهاء]]&lt;TODAY(),[1]!Table4[رقم الجوال],0)</f>
        <v>#N/A</v>
      </c>
      <c r="L489">
        <f>[1]!Table4[[#This Row],[رقم الجوال]]</f>
        <v>0</v>
      </c>
      <c r="M4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0" spans="9:13" x14ac:dyDescent="0.25">
      <c r="I490" t="e">
        <f ca="1">IF([1]!Table4[[#This Row],[تاريخ الانتهاء]]&gt;=TODAY(),[1]!Table4[رقم الجوال],0)</f>
        <v>#N/A</v>
      </c>
      <c r="J490" t="e">
        <f ca="1">IF([1]!Table4[تاريخ الانتهاء]&lt;=(TODAY()+8),[1]!Table4[رقم الجوال],0)-IF([1]!Table4[تاريخ الانتهاء]&lt;TODAY(),[1]!Table4[رقم الجوال],0)</f>
        <v>#N/A</v>
      </c>
      <c r="K490" t="e">
        <f ca="1">IF([1]!Table4[[#This Row],[تاريخ الانتهاء]]&lt;TODAY(),[1]!Table4[رقم الجوال],0)</f>
        <v>#N/A</v>
      </c>
      <c r="L490">
        <f>[1]!Table4[[#This Row],[رقم الجوال]]</f>
        <v>0</v>
      </c>
      <c r="M4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1" spans="9:13" x14ac:dyDescent="0.25">
      <c r="I491" t="e">
        <f ca="1">IF([1]!Table4[[#This Row],[تاريخ الانتهاء]]&gt;=TODAY(),[1]!Table4[رقم الجوال],0)</f>
        <v>#N/A</v>
      </c>
      <c r="J491" t="e">
        <f ca="1">IF([1]!Table4[تاريخ الانتهاء]&lt;=(TODAY()+8),[1]!Table4[رقم الجوال],0)-IF([1]!Table4[تاريخ الانتهاء]&lt;TODAY(),[1]!Table4[رقم الجوال],0)</f>
        <v>#N/A</v>
      </c>
      <c r="K491" t="e">
        <f ca="1">IF([1]!Table4[[#This Row],[تاريخ الانتهاء]]&lt;TODAY(),[1]!Table4[رقم الجوال],0)</f>
        <v>#N/A</v>
      </c>
      <c r="L491">
        <f>[1]!Table4[[#This Row],[رقم الجوال]]</f>
        <v>0</v>
      </c>
      <c r="M4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2" spans="9:13" x14ac:dyDescent="0.25">
      <c r="I492" t="e">
        <f ca="1">IF([1]!Table4[[#This Row],[تاريخ الانتهاء]]&gt;=TODAY(),[1]!Table4[رقم الجوال],0)</f>
        <v>#N/A</v>
      </c>
      <c r="J492" t="e">
        <f ca="1">IF([1]!Table4[تاريخ الانتهاء]&lt;=(TODAY()+8),[1]!Table4[رقم الجوال],0)-IF([1]!Table4[تاريخ الانتهاء]&lt;TODAY(),[1]!Table4[رقم الجوال],0)</f>
        <v>#N/A</v>
      </c>
      <c r="K492" t="e">
        <f ca="1">IF([1]!Table4[[#This Row],[تاريخ الانتهاء]]&lt;TODAY(),[1]!Table4[رقم الجوال],0)</f>
        <v>#N/A</v>
      </c>
      <c r="L492">
        <f>[1]!Table4[[#This Row],[رقم الجوال]]</f>
        <v>0</v>
      </c>
      <c r="M4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3" spans="9:13" x14ac:dyDescent="0.25">
      <c r="I493" t="e">
        <f ca="1">IF([1]!Table4[[#This Row],[تاريخ الانتهاء]]&gt;=TODAY(),[1]!Table4[رقم الجوال],0)</f>
        <v>#N/A</v>
      </c>
      <c r="J493" t="e">
        <f ca="1">IF([1]!Table4[تاريخ الانتهاء]&lt;=(TODAY()+8),[1]!Table4[رقم الجوال],0)-IF([1]!Table4[تاريخ الانتهاء]&lt;TODAY(),[1]!Table4[رقم الجوال],0)</f>
        <v>#N/A</v>
      </c>
      <c r="K493" t="e">
        <f ca="1">IF([1]!Table4[[#This Row],[تاريخ الانتهاء]]&lt;TODAY(),[1]!Table4[رقم الجوال],0)</f>
        <v>#N/A</v>
      </c>
      <c r="L493">
        <f>[1]!Table4[[#This Row],[رقم الجوال]]</f>
        <v>0</v>
      </c>
      <c r="M4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4" spans="9:13" x14ac:dyDescent="0.25">
      <c r="I494" t="e">
        <f ca="1">IF([1]!Table4[[#This Row],[تاريخ الانتهاء]]&gt;=TODAY(),[1]!Table4[رقم الجوال],0)</f>
        <v>#N/A</v>
      </c>
      <c r="J494" t="e">
        <f ca="1">IF([1]!Table4[تاريخ الانتهاء]&lt;=(TODAY()+8),[1]!Table4[رقم الجوال],0)-IF([1]!Table4[تاريخ الانتهاء]&lt;TODAY(),[1]!Table4[رقم الجوال],0)</f>
        <v>#N/A</v>
      </c>
      <c r="K494" t="e">
        <f ca="1">IF([1]!Table4[[#This Row],[تاريخ الانتهاء]]&lt;TODAY(),[1]!Table4[رقم الجوال],0)</f>
        <v>#N/A</v>
      </c>
      <c r="L494">
        <f>[1]!Table4[[#This Row],[رقم الجوال]]</f>
        <v>0</v>
      </c>
      <c r="M4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5" spans="9:13" x14ac:dyDescent="0.25">
      <c r="I495" t="e">
        <f ca="1">IF([1]!Table4[[#This Row],[تاريخ الانتهاء]]&gt;=TODAY(),[1]!Table4[رقم الجوال],0)</f>
        <v>#N/A</v>
      </c>
      <c r="J495" t="e">
        <f ca="1">IF([1]!Table4[تاريخ الانتهاء]&lt;=(TODAY()+8),[1]!Table4[رقم الجوال],0)-IF([1]!Table4[تاريخ الانتهاء]&lt;TODAY(),[1]!Table4[رقم الجوال],0)</f>
        <v>#N/A</v>
      </c>
      <c r="K495" t="e">
        <f ca="1">IF([1]!Table4[[#This Row],[تاريخ الانتهاء]]&lt;TODAY(),[1]!Table4[رقم الجوال],0)</f>
        <v>#N/A</v>
      </c>
      <c r="L495">
        <f>[1]!Table4[[#This Row],[رقم الجوال]]</f>
        <v>0</v>
      </c>
      <c r="M4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6" spans="9:13" x14ac:dyDescent="0.25">
      <c r="I496" t="e">
        <f ca="1">IF([1]!Table4[[#This Row],[تاريخ الانتهاء]]&gt;=TODAY(),[1]!Table4[رقم الجوال],0)</f>
        <v>#N/A</v>
      </c>
      <c r="J496" t="e">
        <f ca="1">IF([1]!Table4[تاريخ الانتهاء]&lt;=(TODAY()+8),[1]!Table4[رقم الجوال],0)-IF([1]!Table4[تاريخ الانتهاء]&lt;TODAY(),[1]!Table4[رقم الجوال],0)</f>
        <v>#N/A</v>
      </c>
      <c r="K496" t="e">
        <f ca="1">IF([1]!Table4[[#This Row],[تاريخ الانتهاء]]&lt;TODAY(),[1]!Table4[رقم الجوال],0)</f>
        <v>#N/A</v>
      </c>
      <c r="L496">
        <f>[1]!Table4[[#This Row],[رقم الجوال]]</f>
        <v>0</v>
      </c>
      <c r="M4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7" spans="9:13" x14ac:dyDescent="0.25">
      <c r="I497" t="e">
        <f ca="1">IF([1]!Table4[[#This Row],[تاريخ الانتهاء]]&gt;=TODAY(),[1]!Table4[رقم الجوال],0)</f>
        <v>#N/A</v>
      </c>
      <c r="J497" t="e">
        <f ca="1">IF([1]!Table4[تاريخ الانتهاء]&lt;=(TODAY()+8),[1]!Table4[رقم الجوال],0)-IF([1]!Table4[تاريخ الانتهاء]&lt;TODAY(),[1]!Table4[رقم الجوال],0)</f>
        <v>#N/A</v>
      </c>
      <c r="K497" t="e">
        <f ca="1">IF([1]!Table4[[#This Row],[تاريخ الانتهاء]]&lt;TODAY(),[1]!Table4[رقم الجوال],0)</f>
        <v>#N/A</v>
      </c>
      <c r="L497">
        <f>[1]!Table4[[#This Row],[رقم الجوال]]</f>
        <v>0</v>
      </c>
      <c r="M4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8" spans="9:13" x14ac:dyDescent="0.25">
      <c r="I498" t="e">
        <f ca="1">IF([1]!Table4[[#This Row],[تاريخ الانتهاء]]&gt;=TODAY(),[1]!Table4[رقم الجوال],0)</f>
        <v>#N/A</v>
      </c>
      <c r="J498" t="e">
        <f ca="1">IF([1]!Table4[تاريخ الانتهاء]&lt;=(TODAY()+8),[1]!Table4[رقم الجوال],0)-IF([1]!Table4[تاريخ الانتهاء]&lt;TODAY(),[1]!Table4[رقم الجوال],0)</f>
        <v>#N/A</v>
      </c>
      <c r="K498" t="e">
        <f ca="1">IF([1]!Table4[[#This Row],[تاريخ الانتهاء]]&lt;TODAY(),[1]!Table4[رقم الجوال],0)</f>
        <v>#N/A</v>
      </c>
      <c r="L498">
        <f>[1]!Table4[[#This Row],[رقم الجوال]]</f>
        <v>0</v>
      </c>
      <c r="M4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9" spans="9:13" x14ac:dyDescent="0.25">
      <c r="I499" t="e">
        <f ca="1">IF([1]!Table4[[#This Row],[تاريخ الانتهاء]]&gt;=TODAY(),[1]!Table4[رقم الجوال],0)</f>
        <v>#N/A</v>
      </c>
      <c r="J499" t="e">
        <f ca="1">IF([1]!Table4[تاريخ الانتهاء]&lt;=(TODAY()+8),[1]!Table4[رقم الجوال],0)-IF([1]!Table4[تاريخ الانتهاء]&lt;TODAY(),[1]!Table4[رقم الجوال],0)</f>
        <v>#N/A</v>
      </c>
      <c r="K499" t="e">
        <f ca="1">IF([1]!Table4[[#This Row],[تاريخ الانتهاء]]&lt;TODAY(),[1]!Table4[رقم الجوال],0)</f>
        <v>#N/A</v>
      </c>
      <c r="L499">
        <f>[1]!Table4[[#This Row],[رقم الجوال]]</f>
        <v>0</v>
      </c>
      <c r="M4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0" spans="9:13" x14ac:dyDescent="0.25">
      <c r="I500" t="e">
        <f ca="1">IF([1]!Table4[[#This Row],[تاريخ الانتهاء]]&gt;=TODAY(),[1]!Table4[رقم الجوال],0)</f>
        <v>#N/A</v>
      </c>
      <c r="J500" t="e">
        <f ca="1">IF([1]!Table4[تاريخ الانتهاء]&lt;=(TODAY()+8),[1]!Table4[رقم الجوال],0)-IF([1]!Table4[تاريخ الانتهاء]&lt;TODAY(),[1]!Table4[رقم الجوال],0)</f>
        <v>#N/A</v>
      </c>
      <c r="K500" t="e">
        <f ca="1">IF([1]!Table4[[#This Row],[تاريخ الانتهاء]]&lt;TODAY(),[1]!Table4[رقم الجوال],0)</f>
        <v>#N/A</v>
      </c>
      <c r="L500">
        <f>[1]!Table4[[#This Row],[رقم الجوال]]</f>
        <v>0</v>
      </c>
      <c r="M5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1" spans="9:13" x14ac:dyDescent="0.25">
      <c r="I501" t="e">
        <f ca="1">IF([1]!Table4[[#This Row],[تاريخ الانتهاء]]&gt;=TODAY(),[1]!Table4[رقم الجوال],0)</f>
        <v>#N/A</v>
      </c>
      <c r="J501" t="e">
        <f ca="1">IF([1]!Table4[تاريخ الانتهاء]&lt;=(TODAY()+8),[1]!Table4[رقم الجوال],0)-IF([1]!Table4[تاريخ الانتهاء]&lt;TODAY(),[1]!Table4[رقم الجوال],0)</f>
        <v>#N/A</v>
      </c>
      <c r="K501" t="e">
        <f ca="1">IF([1]!Table4[[#This Row],[تاريخ الانتهاء]]&lt;TODAY(),[1]!Table4[رقم الجوال],0)</f>
        <v>#N/A</v>
      </c>
      <c r="L501">
        <f>[1]!Table4[[#This Row],[رقم الجوال]]</f>
        <v>0</v>
      </c>
      <c r="M5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2" spans="9:13" x14ac:dyDescent="0.25">
      <c r="I502" t="e">
        <f ca="1">IF([1]!Table4[[#This Row],[تاريخ الانتهاء]]&gt;=TODAY(),[1]!Table4[رقم الجوال],0)</f>
        <v>#N/A</v>
      </c>
      <c r="J502" t="e">
        <f ca="1">IF([1]!Table4[تاريخ الانتهاء]&lt;=(TODAY()+8),[1]!Table4[رقم الجوال],0)-IF([1]!Table4[تاريخ الانتهاء]&lt;TODAY(),[1]!Table4[رقم الجوال],0)</f>
        <v>#N/A</v>
      </c>
      <c r="K502" t="e">
        <f ca="1">IF([1]!Table4[[#This Row],[تاريخ الانتهاء]]&lt;TODAY(),[1]!Table4[رقم الجوال],0)</f>
        <v>#N/A</v>
      </c>
      <c r="L502">
        <f>[1]!Table4[[#This Row],[رقم الجوال]]</f>
        <v>0</v>
      </c>
      <c r="M5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3" spans="9:13" x14ac:dyDescent="0.25">
      <c r="I503" t="e">
        <f ca="1">IF([1]!Table4[[#This Row],[تاريخ الانتهاء]]&gt;=TODAY(),[1]!Table4[رقم الجوال],0)</f>
        <v>#N/A</v>
      </c>
      <c r="J503" t="e">
        <f ca="1">IF([1]!Table4[تاريخ الانتهاء]&lt;=(TODAY()+8),[1]!Table4[رقم الجوال],0)-IF([1]!Table4[تاريخ الانتهاء]&lt;TODAY(),[1]!Table4[رقم الجوال],0)</f>
        <v>#N/A</v>
      </c>
      <c r="K503" t="e">
        <f ca="1">IF([1]!Table4[[#This Row],[تاريخ الانتهاء]]&lt;TODAY(),[1]!Table4[رقم الجوال],0)</f>
        <v>#N/A</v>
      </c>
      <c r="L503">
        <f>[1]!Table4[[#This Row],[رقم الجوال]]</f>
        <v>0</v>
      </c>
      <c r="M5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4" spans="9:13" x14ac:dyDescent="0.25">
      <c r="I504" t="e">
        <f ca="1">IF([1]!Table4[[#This Row],[تاريخ الانتهاء]]&gt;=TODAY(),[1]!Table4[رقم الجوال],0)</f>
        <v>#N/A</v>
      </c>
      <c r="J504" t="e">
        <f ca="1">IF([1]!Table4[تاريخ الانتهاء]&lt;=(TODAY()+8),[1]!Table4[رقم الجوال],0)-IF([1]!Table4[تاريخ الانتهاء]&lt;TODAY(),[1]!Table4[رقم الجوال],0)</f>
        <v>#N/A</v>
      </c>
      <c r="K504" t="e">
        <f ca="1">IF([1]!Table4[[#This Row],[تاريخ الانتهاء]]&lt;TODAY(),[1]!Table4[رقم الجوال],0)</f>
        <v>#N/A</v>
      </c>
      <c r="L504">
        <f>[1]!Table4[[#This Row],[رقم الجوال]]</f>
        <v>0</v>
      </c>
      <c r="M5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5" spans="9:13" x14ac:dyDescent="0.25">
      <c r="I505" t="e">
        <f ca="1">IF([1]!Table4[[#This Row],[تاريخ الانتهاء]]&gt;=TODAY(),[1]!Table4[رقم الجوال],0)</f>
        <v>#N/A</v>
      </c>
      <c r="J505" t="e">
        <f ca="1">IF([1]!Table4[تاريخ الانتهاء]&lt;=(TODAY()+8),[1]!Table4[رقم الجوال],0)-IF([1]!Table4[تاريخ الانتهاء]&lt;TODAY(),[1]!Table4[رقم الجوال],0)</f>
        <v>#N/A</v>
      </c>
      <c r="K505" t="e">
        <f ca="1">IF([1]!Table4[[#This Row],[تاريخ الانتهاء]]&lt;TODAY(),[1]!Table4[رقم الجوال],0)</f>
        <v>#N/A</v>
      </c>
      <c r="L505">
        <f>[1]!Table4[[#This Row],[رقم الجوال]]</f>
        <v>0</v>
      </c>
      <c r="M5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6" spans="9:13" x14ac:dyDescent="0.25">
      <c r="I506" t="e">
        <f ca="1">IF([1]!Table4[[#This Row],[تاريخ الانتهاء]]&gt;=TODAY(),[1]!Table4[رقم الجوال],0)</f>
        <v>#N/A</v>
      </c>
      <c r="J506" t="e">
        <f ca="1">IF([1]!Table4[تاريخ الانتهاء]&lt;=(TODAY()+8),[1]!Table4[رقم الجوال],0)-IF([1]!Table4[تاريخ الانتهاء]&lt;TODAY(),[1]!Table4[رقم الجوال],0)</f>
        <v>#N/A</v>
      </c>
      <c r="K506" t="e">
        <f ca="1">IF([1]!Table4[[#This Row],[تاريخ الانتهاء]]&lt;TODAY(),[1]!Table4[رقم الجوال],0)</f>
        <v>#N/A</v>
      </c>
      <c r="L506">
        <f>[1]!Table4[[#This Row],[رقم الجوال]]</f>
        <v>0</v>
      </c>
      <c r="M5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7" spans="9:13" x14ac:dyDescent="0.25">
      <c r="I507" t="e">
        <f ca="1">IF([1]!Table4[[#This Row],[تاريخ الانتهاء]]&gt;=TODAY(),[1]!Table4[رقم الجوال],0)</f>
        <v>#N/A</v>
      </c>
      <c r="J507" t="e">
        <f ca="1">IF([1]!Table4[تاريخ الانتهاء]&lt;=(TODAY()+8),[1]!Table4[رقم الجوال],0)-IF([1]!Table4[تاريخ الانتهاء]&lt;TODAY(),[1]!Table4[رقم الجوال],0)</f>
        <v>#N/A</v>
      </c>
      <c r="K507" t="e">
        <f ca="1">IF([1]!Table4[[#This Row],[تاريخ الانتهاء]]&lt;TODAY(),[1]!Table4[رقم الجوال],0)</f>
        <v>#N/A</v>
      </c>
      <c r="L507">
        <f>[1]!Table4[[#This Row],[رقم الجوال]]</f>
        <v>0</v>
      </c>
      <c r="M5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8" spans="9:13" x14ac:dyDescent="0.25">
      <c r="I508" t="e">
        <f ca="1">IF([1]!Table4[[#This Row],[تاريخ الانتهاء]]&gt;=TODAY(),[1]!Table4[رقم الجوال],0)</f>
        <v>#N/A</v>
      </c>
      <c r="J508" t="e">
        <f ca="1">IF([1]!Table4[تاريخ الانتهاء]&lt;=(TODAY()+8),[1]!Table4[رقم الجوال],0)-IF([1]!Table4[تاريخ الانتهاء]&lt;TODAY(),[1]!Table4[رقم الجوال],0)</f>
        <v>#N/A</v>
      </c>
      <c r="K508" t="e">
        <f ca="1">IF([1]!Table4[[#This Row],[تاريخ الانتهاء]]&lt;TODAY(),[1]!Table4[رقم الجوال],0)</f>
        <v>#N/A</v>
      </c>
      <c r="L508">
        <f>[1]!Table4[[#This Row],[رقم الجوال]]</f>
        <v>0</v>
      </c>
      <c r="M5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9" spans="9:13" x14ac:dyDescent="0.25">
      <c r="I509" t="e">
        <f ca="1">IF([1]!Table4[[#This Row],[تاريخ الانتهاء]]&gt;=TODAY(),[1]!Table4[رقم الجوال],0)</f>
        <v>#N/A</v>
      </c>
      <c r="J509" t="e">
        <f ca="1">IF([1]!Table4[تاريخ الانتهاء]&lt;=(TODAY()+8),[1]!Table4[رقم الجوال],0)-IF([1]!Table4[تاريخ الانتهاء]&lt;TODAY(),[1]!Table4[رقم الجوال],0)</f>
        <v>#N/A</v>
      </c>
      <c r="K509" t="e">
        <f ca="1">IF([1]!Table4[[#This Row],[تاريخ الانتهاء]]&lt;TODAY(),[1]!Table4[رقم الجوال],0)</f>
        <v>#N/A</v>
      </c>
      <c r="L509">
        <f>[1]!Table4[[#This Row],[رقم الجوال]]</f>
        <v>0</v>
      </c>
      <c r="M5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0" spans="9:13" x14ac:dyDescent="0.25">
      <c r="I510" t="e">
        <f ca="1">IF([1]!Table4[[#This Row],[تاريخ الانتهاء]]&gt;=TODAY(),[1]!Table4[رقم الجوال],0)</f>
        <v>#N/A</v>
      </c>
      <c r="J510" t="e">
        <f ca="1">IF([1]!Table4[تاريخ الانتهاء]&lt;=(TODAY()+8),[1]!Table4[رقم الجوال],0)-IF([1]!Table4[تاريخ الانتهاء]&lt;TODAY(),[1]!Table4[رقم الجوال],0)</f>
        <v>#N/A</v>
      </c>
      <c r="K510" t="e">
        <f ca="1">IF([1]!Table4[[#This Row],[تاريخ الانتهاء]]&lt;TODAY(),[1]!Table4[رقم الجوال],0)</f>
        <v>#N/A</v>
      </c>
      <c r="L510">
        <f>[1]!Table4[[#This Row],[رقم الجوال]]</f>
        <v>0</v>
      </c>
      <c r="M5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1" spans="9:13" x14ac:dyDescent="0.25">
      <c r="I511" t="e">
        <f ca="1">IF([1]!Table4[[#This Row],[تاريخ الانتهاء]]&gt;=TODAY(),[1]!Table4[رقم الجوال],0)</f>
        <v>#N/A</v>
      </c>
      <c r="J511" t="e">
        <f ca="1">IF([1]!Table4[تاريخ الانتهاء]&lt;=(TODAY()+8),[1]!Table4[رقم الجوال],0)-IF([1]!Table4[تاريخ الانتهاء]&lt;TODAY(),[1]!Table4[رقم الجوال],0)</f>
        <v>#N/A</v>
      </c>
      <c r="K511" t="e">
        <f ca="1">IF([1]!Table4[[#This Row],[تاريخ الانتهاء]]&lt;TODAY(),[1]!Table4[رقم الجوال],0)</f>
        <v>#N/A</v>
      </c>
      <c r="L511">
        <f>[1]!Table4[[#This Row],[رقم الجوال]]</f>
        <v>0</v>
      </c>
      <c r="M5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2" spans="9:13" x14ac:dyDescent="0.25">
      <c r="I512" t="e">
        <f ca="1">IF([1]!Table4[[#This Row],[تاريخ الانتهاء]]&gt;=TODAY(),[1]!Table4[رقم الجوال],0)</f>
        <v>#N/A</v>
      </c>
      <c r="J512" t="e">
        <f ca="1">IF([1]!Table4[تاريخ الانتهاء]&lt;=(TODAY()+8),[1]!Table4[رقم الجوال],0)-IF([1]!Table4[تاريخ الانتهاء]&lt;TODAY(),[1]!Table4[رقم الجوال],0)</f>
        <v>#N/A</v>
      </c>
      <c r="K512" t="e">
        <f ca="1">IF([1]!Table4[[#This Row],[تاريخ الانتهاء]]&lt;TODAY(),[1]!Table4[رقم الجوال],0)</f>
        <v>#N/A</v>
      </c>
      <c r="L512">
        <f>[1]!Table4[[#This Row],[رقم الجوال]]</f>
        <v>0</v>
      </c>
      <c r="M5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3" spans="9:13" x14ac:dyDescent="0.25">
      <c r="I513" t="e">
        <f ca="1">IF([1]!Table4[[#This Row],[تاريخ الانتهاء]]&gt;=TODAY(),[1]!Table4[رقم الجوال],0)</f>
        <v>#N/A</v>
      </c>
      <c r="J513" t="e">
        <f ca="1">IF([1]!Table4[تاريخ الانتهاء]&lt;=(TODAY()+8),[1]!Table4[رقم الجوال],0)-IF([1]!Table4[تاريخ الانتهاء]&lt;TODAY(),[1]!Table4[رقم الجوال],0)</f>
        <v>#N/A</v>
      </c>
      <c r="K513" t="e">
        <f ca="1">IF([1]!Table4[[#This Row],[تاريخ الانتهاء]]&lt;TODAY(),[1]!Table4[رقم الجوال],0)</f>
        <v>#N/A</v>
      </c>
      <c r="L513">
        <f>[1]!Table4[[#This Row],[رقم الجوال]]</f>
        <v>0</v>
      </c>
      <c r="M5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4" spans="9:13" x14ac:dyDescent="0.25">
      <c r="I514" t="e">
        <f ca="1">IF([1]!Table4[[#This Row],[تاريخ الانتهاء]]&gt;=TODAY(),[1]!Table4[رقم الجوال],0)</f>
        <v>#N/A</v>
      </c>
      <c r="J514" t="e">
        <f ca="1">IF([1]!Table4[تاريخ الانتهاء]&lt;=(TODAY()+8),[1]!Table4[رقم الجوال],0)-IF([1]!Table4[تاريخ الانتهاء]&lt;TODAY(),[1]!Table4[رقم الجوال],0)</f>
        <v>#N/A</v>
      </c>
      <c r="K514" t="e">
        <f ca="1">IF([1]!Table4[[#This Row],[تاريخ الانتهاء]]&lt;TODAY(),[1]!Table4[رقم الجوال],0)</f>
        <v>#N/A</v>
      </c>
      <c r="L514">
        <f>[1]!Table4[[#This Row],[رقم الجوال]]</f>
        <v>0</v>
      </c>
      <c r="M5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5" spans="9:13" x14ac:dyDescent="0.25">
      <c r="I515" t="e">
        <f ca="1">IF([1]!Table4[[#This Row],[تاريخ الانتهاء]]&gt;=TODAY(),[1]!Table4[رقم الجوال],0)</f>
        <v>#N/A</v>
      </c>
      <c r="J515" t="e">
        <f ca="1">IF([1]!Table4[تاريخ الانتهاء]&lt;=(TODAY()+8),[1]!Table4[رقم الجوال],0)-IF([1]!Table4[تاريخ الانتهاء]&lt;TODAY(),[1]!Table4[رقم الجوال],0)</f>
        <v>#N/A</v>
      </c>
      <c r="K515" t="e">
        <f ca="1">IF([1]!Table4[[#This Row],[تاريخ الانتهاء]]&lt;TODAY(),[1]!Table4[رقم الجوال],0)</f>
        <v>#N/A</v>
      </c>
      <c r="L515">
        <f>[1]!Table4[[#This Row],[رقم الجوال]]</f>
        <v>0</v>
      </c>
      <c r="M5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6" spans="9:13" x14ac:dyDescent="0.25">
      <c r="I516" t="e">
        <f ca="1">IF([1]!Table4[[#This Row],[تاريخ الانتهاء]]&gt;=TODAY(),[1]!Table4[رقم الجوال],0)</f>
        <v>#N/A</v>
      </c>
      <c r="J516" t="e">
        <f ca="1">IF([1]!Table4[تاريخ الانتهاء]&lt;=(TODAY()+8),[1]!Table4[رقم الجوال],0)-IF([1]!Table4[تاريخ الانتهاء]&lt;TODAY(),[1]!Table4[رقم الجوال],0)</f>
        <v>#N/A</v>
      </c>
      <c r="K516" t="e">
        <f ca="1">IF([1]!Table4[[#This Row],[تاريخ الانتهاء]]&lt;TODAY(),[1]!Table4[رقم الجوال],0)</f>
        <v>#N/A</v>
      </c>
      <c r="L516">
        <f>[1]!Table4[[#This Row],[رقم الجوال]]</f>
        <v>0</v>
      </c>
      <c r="M5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7" spans="9:13" x14ac:dyDescent="0.25">
      <c r="I517" t="e">
        <f ca="1">IF([1]!Table4[[#This Row],[تاريخ الانتهاء]]&gt;=TODAY(),[1]!Table4[رقم الجوال],0)</f>
        <v>#N/A</v>
      </c>
      <c r="J517" t="e">
        <f ca="1">IF([1]!Table4[تاريخ الانتهاء]&lt;=(TODAY()+8),[1]!Table4[رقم الجوال],0)-IF([1]!Table4[تاريخ الانتهاء]&lt;TODAY(),[1]!Table4[رقم الجوال],0)</f>
        <v>#N/A</v>
      </c>
      <c r="K517" t="e">
        <f ca="1">IF([1]!Table4[[#This Row],[تاريخ الانتهاء]]&lt;TODAY(),[1]!Table4[رقم الجوال],0)</f>
        <v>#N/A</v>
      </c>
      <c r="L517">
        <f>[1]!Table4[[#This Row],[رقم الجوال]]</f>
        <v>0</v>
      </c>
      <c r="M5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8" spans="9:13" x14ac:dyDescent="0.25">
      <c r="I518" t="e">
        <f ca="1">IF([1]!Table4[[#This Row],[تاريخ الانتهاء]]&gt;=TODAY(),[1]!Table4[رقم الجوال],0)</f>
        <v>#N/A</v>
      </c>
      <c r="J518" t="e">
        <f ca="1">IF([1]!Table4[تاريخ الانتهاء]&lt;=(TODAY()+8),[1]!Table4[رقم الجوال],0)-IF([1]!Table4[تاريخ الانتهاء]&lt;TODAY(),[1]!Table4[رقم الجوال],0)</f>
        <v>#N/A</v>
      </c>
      <c r="K518" t="e">
        <f ca="1">IF([1]!Table4[[#This Row],[تاريخ الانتهاء]]&lt;TODAY(),[1]!Table4[رقم الجوال],0)</f>
        <v>#N/A</v>
      </c>
      <c r="L518">
        <f>[1]!Table4[[#This Row],[رقم الجوال]]</f>
        <v>0</v>
      </c>
      <c r="M5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9" spans="9:13" x14ac:dyDescent="0.25">
      <c r="I519" t="e">
        <f ca="1">IF([1]!Table4[[#This Row],[تاريخ الانتهاء]]&gt;=TODAY(),[1]!Table4[رقم الجوال],0)</f>
        <v>#N/A</v>
      </c>
      <c r="J519" t="e">
        <f ca="1">IF([1]!Table4[تاريخ الانتهاء]&lt;=(TODAY()+8),[1]!Table4[رقم الجوال],0)-IF([1]!Table4[تاريخ الانتهاء]&lt;TODAY(),[1]!Table4[رقم الجوال],0)</f>
        <v>#N/A</v>
      </c>
      <c r="K519" t="e">
        <f ca="1">IF([1]!Table4[[#This Row],[تاريخ الانتهاء]]&lt;TODAY(),[1]!Table4[رقم الجوال],0)</f>
        <v>#N/A</v>
      </c>
      <c r="L519">
        <f>[1]!Table4[[#This Row],[رقم الجوال]]</f>
        <v>0</v>
      </c>
      <c r="M5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0" spans="9:13" x14ac:dyDescent="0.25">
      <c r="I520" t="e">
        <f ca="1">IF([1]!Table4[[#This Row],[تاريخ الانتهاء]]&gt;=TODAY(),[1]!Table4[رقم الجوال],0)</f>
        <v>#N/A</v>
      </c>
      <c r="J520" t="e">
        <f ca="1">IF([1]!Table4[تاريخ الانتهاء]&lt;=(TODAY()+8),[1]!Table4[رقم الجوال],0)-IF([1]!Table4[تاريخ الانتهاء]&lt;TODAY(),[1]!Table4[رقم الجوال],0)</f>
        <v>#N/A</v>
      </c>
      <c r="K520" t="e">
        <f ca="1">IF([1]!Table4[[#This Row],[تاريخ الانتهاء]]&lt;TODAY(),[1]!Table4[رقم الجوال],0)</f>
        <v>#N/A</v>
      </c>
      <c r="L520">
        <f>[1]!Table4[[#This Row],[رقم الجوال]]</f>
        <v>0</v>
      </c>
      <c r="M5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1" spans="9:13" x14ac:dyDescent="0.25">
      <c r="I521" t="e">
        <f ca="1">IF([1]!Table4[[#This Row],[تاريخ الانتهاء]]&gt;=TODAY(),[1]!Table4[رقم الجوال],0)</f>
        <v>#N/A</v>
      </c>
      <c r="J521" t="e">
        <f ca="1">IF([1]!Table4[تاريخ الانتهاء]&lt;=(TODAY()+8),[1]!Table4[رقم الجوال],0)-IF([1]!Table4[تاريخ الانتهاء]&lt;TODAY(),[1]!Table4[رقم الجوال],0)</f>
        <v>#N/A</v>
      </c>
      <c r="K521" t="e">
        <f ca="1">IF([1]!Table4[[#This Row],[تاريخ الانتهاء]]&lt;TODAY(),[1]!Table4[رقم الجوال],0)</f>
        <v>#N/A</v>
      </c>
      <c r="L521">
        <f>[1]!Table4[[#This Row],[رقم الجوال]]</f>
        <v>0</v>
      </c>
      <c r="M5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2" spans="9:13" x14ac:dyDescent="0.25">
      <c r="I522" t="e">
        <f ca="1">IF([1]!Table4[[#This Row],[تاريخ الانتهاء]]&gt;=TODAY(),[1]!Table4[رقم الجوال],0)</f>
        <v>#N/A</v>
      </c>
      <c r="J522" t="e">
        <f ca="1">IF([1]!Table4[تاريخ الانتهاء]&lt;=(TODAY()+8),[1]!Table4[رقم الجوال],0)-IF([1]!Table4[تاريخ الانتهاء]&lt;TODAY(),[1]!Table4[رقم الجوال],0)</f>
        <v>#N/A</v>
      </c>
      <c r="K522" t="e">
        <f ca="1">IF([1]!Table4[[#This Row],[تاريخ الانتهاء]]&lt;TODAY(),[1]!Table4[رقم الجوال],0)</f>
        <v>#N/A</v>
      </c>
      <c r="L522">
        <f>[1]!Table4[[#This Row],[رقم الجوال]]</f>
        <v>0</v>
      </c>
      <c r="M5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3" spans="9:13" x14ac:dyDescent="0.25">
      <c r="I523" t="e">
        <f ca="1">IF([1]!Table4[[#This Row],[تاريخ الانتهاء]]&gt;=TODAY(),[1]!Table4[رقم الجوال],0)</f>
        <v>#N/A</v>
      </c>
      <c r="J523" t="e">
        <f ca="1">IF([1]!Table4[تاريخ الانتهاء]&lt;=(TODAY()+8),[1]!Table4[رقم الجوال],0)-IF([1]!Table4[تاريخ الانتهاء]&lt;TODAY(),[1]!Table4[رقم الجوال],0)</f>
        <v>#N/A</v>
      </c>
      <c r="K523" t="e">
        <f ca="1">IF([1]!Table4[[#This Row],[تاريخ الانتهاء]]&lt;TODAY(),[1]!Table4[رقم الجوال],0)</f>
        <v>#N/A</v>
      </c>
      <c r="L523">
        <f>[1]!Table4[[#This Row],[رقم الجوال]]</f>
        <v>0</v>
      </c>
      <c r="M5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4" spans="9:13" x14ac:dyDescent="0.25">
      <c r="I524" t="e">
        <f ca="1">IF([1]!Table4[[#This Row],[تاريخ الانتهاء]]&gt;=TODAY(),[1]!Table4[رقم الجوال],0)</f>
        <v>#N/A</v>
      </c>
      <c r="J524" t="e">
        <f ca="1">IF([1]!Table4[تاريخ الانتهاء]&lt;=(TODAY()+8),[1]!Table4[رقم الجوال],0)-IF([1]!Table4[تاريخ الانتهاء]&lt;TODAY(),[1]!Table4[رقم الجوال],0)</f>
        <v>#N/A</v>
      </c>
      <c r="K524" t="e">
        <f ca="1">IF([1]!Table4[[#This Row],[تاريخ الانتهاء]]&lt;TODAY(),[1]!Table4[رقم الجوال],0)</f>
        <v>#N/A</v>
      </c>
      <c r="L524">
        <f>[1]!Table4[[#This Row],[رقم الجوال]]</f>
        <v>0</v>
      </c>
      <c r="M5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5" spans="9:13" x14ac:dyDescent="0.25">
      <c r="I525" t="e">
        <f ca="1">IF([1]!Table4[[#This Row],[تاريخ الانتهاء]]&gt;=TODAY(),[1]!Table4[رقم الجوال],0)</f>
        <v>#N/A</v>
      </c>
      <c r="J525" t="e">
        <f ca="1">IF([1]!Table4[تاريخ الانتهاء]&lt;=(TODAY()+8),[1]!Table4[رقم الجوال],0)-IF([1]!Table4[تاريخ الانتهاء]&lt;TODAY(),[1]!Table4[رقم الجوال],0)</f>
        <v>#N/A</v>
      </c>
      <c r="K525" t="e">
        <f ca="1">IF([1]!Table4[[#This Row],[تاريخ الانتهاء]]&lt;TODAY(),[1]!Table4[رقم الجوال],0)</f>
        <v>#N/A</v>
      </c>
      <c r="L525">
        <f>[1]!Table4[[#This Row],[رقم الجوال]]</f>
        <v>0</v>
      </c>
      <c r="M5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6" spans="9:13" x14ac:dyDescent="0.25">
      <c r="I526" t="e">
        <f ca="1">IF([1]!Table4[[#This Row],[تاريخ الانتهاء]]&gt;=TODAY(),[1]!Table4[رقم الجوال],0)</f>
        <v>#N/A</v>
      </c>
      <c r="J526" t="e">
        <f ca="1">IF([1]!Table4[تاريخ الانتهاء]&lt;=(TODAY()+8),[1]!Table4[رقم الجوال],0)-IF([1]!Table4[تاريخ الانتهاء]&lt;TODAY(),[1]!Table4[رقم الجوال],0)</f>
        <v>#N/A</v>
      </c>
      <c r="K526" t="e">
        <f ca="1">IF([1]!Table4[[#This Row],[تاريخ الانتهاء]]&lt;TODAY(),[1]!Table4[رقم الجوال],0)</f>
        <v>#N/A</v>
      </c>
      <c r="L526">
        <f>[1]!Table4[[#This Row],[رقم الجوال]]</f>
        <v>0</v>
      </c>
      <c r="M5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7" spans="9:13" x14ac:dyDescent="0.25">
      <c r="I527" t="e">
        <f ca="1">IF([1]!Table4[[#This Row],[تاريخ الانتهاء]]&gt;=TODAY(),[1]!Table4[رقم الجوال],0)</f>
        <v>#N/A</v>
      </c>
      <c r="J527" t="e">
        <f ca="1">IF([1]!Table4[تاريخ الانتهاء]&lt;=(TODAY()+8),[1]!Table4[رقم الجوال],0)-IF([1]!Table4[تاريخ الانتهاء]&lt;TODAY(),[1]!Table4[رقم الجوال],0)</f>
        <v>#N/A</v>
      </c>
      <c r="K527" t="e">
        <f ca="1">IF([1]!Table4[[#This Row],[تاريخ الانتهاء]]&lt;TODAY(),[1]!Table4[رقم الجوال],0)</f>
        <v>#N/A</v>
      </c>
      <c r="L527">
        <f>[1]!Table4[[#This Row],[رقم الجوال]]</f>
        <v>0</v>
      </c>
      <c r="M5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8" spans="9:13" x14ac:dyDescent="0.25">
      <c r="I528" t="e">
        <f ca="1">IF([1]!Table4[[#This Row],[تاريخ الانتهاء]]&gt;=TODAY(),[1]!Table4[رقم الجوال],0)</f>
        <v>#N/A</v>
      </c>
      <c r="J528" t="e">
        <f ca="1">IF([1]!Table4[تاريخ الانتهاء]&lt;=(TODAY()+8),[1]!Table4[رقم الجوال],0)-IF([1]!Table4[تاريخ الانتهاء]&lt;TODAY(),[1]!Table4[رقم الجوال],0)</f>
        <v>#N/A</v>
      </c>
      <c r="K528" t="e">
        <f ca="1">IF([1]!Table4[[#This Row],[تاريخ الانتهاء]]&lt;TODAY(),[1]!Table4[رقم الجوال],0)</f>
        <v>#N/A</v>
      </c>
      <c r="L528">
        <f>[1]!Table4[[#This Row],[رقم الجوال]]</f>
        <v>0</v>
      </c>
      <c r="M5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9" spans="9:13" x14ac:dyDescent="0.25">
      <c r="I529" t="e">
        <f ca="1">IF([1]!Table4[[#This Row],[تاريخ الانتهاء]]&gt;=TODAY(),[1]!Table4[رقم الجوال],0)</f>
        <v>#N/A</v>
      </c>
      <c r="J529" t="e">
        <f ca="1">IF([1]!Table4[تاريخ الانتهاء]&lt;=(TODAY()+8),[1]!Table4[رقم الجوال],0)-IF([1]!Table4[تاريخ الانتهاء]&lt;TODAY(),[1]!Table4[رقم الجوال],0)</f>
        <v>#N/A</v>
      </c>
      <c r="K529" t="e">
        <f ca="1">IF([1]!Table4[[#This Row],[تاريخ الانتهاء]]&lt;TODAY(),[1]!Table4[رقم الجوال],0)</f>
        <v>#N/A</v>
      </c>
      <c r="L529">
        <f>[1]!Table4[[#This Row],[رقم الجوال]]</f>
        <v>0</v>
      </c>
      <c r="M5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0" spans="9:13" x14ac:dyDescent="0.25">
      <c r="I530" t="e">
        <f ca="1">IF([1]!Table4[[#This Row],[تاريخ الانتهاء]]&gt;=TODAY(),[1]!Table4[رقم الجوال],0)</f>
        <v>#N/A</v>
      </c>
      <c r="J530" t="e">
        <f ca="1">IF([1]!Table4[تاريخ الانتهاء]&lt;=(TODAY()+8),[1]!Table4[رقم الجوال],0)-IF([1]!Table4[تاريخ الانتهاء]&lt;TODAY(),[1]!Table4[رقم الجوال],0)</f>
        <v>#N/A</v>
      </c>
      <c r="K530" t="e">
        <f ca="1">IF([1]!Table4[[#This Row],[تاريخ الانتهاء]]&lt;TODAY(),[1]!Table4[رقم الجوال],0)</f>
        <v>#N/A</v>
      </c>
      <c r="L530">
        <f>[1]!Table4[[#This Row],[رقم الجوال]]</f>
        <v>0</v>
      </c>
      <c r="M5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1" spans="9:13" x14ac:dyDescent="0.25">
      <c r="I531" t="e">
        <f ca="1">IF([1]!Table4[[#This Row],[تاريخ الانتهاء]]&gt;=TODAY(),[1]!Table4[رقم الجوال],0)</f>
        <v>#N/A</v>
      </c>
      <c r="J531" t="e">
        <f ca="1">IF([1]!Table4[تاريخ الانتهاء]&lt;=(TODAY()+8),[1]!Table4[رقم الجوال],0)-IF([1]!Table4[تاريخ الانتهاء]&lt;TODAY(),[1]!Table4[رقم الجوال],0)</f>
        <v>#N/A</v>
      </c>
      <c r="K531" t="e">
        <f ca="1">IF([1]!Table4[[#This Row],[تاريخ الانتهاء]]&lt;TODAY(),[1]!Table4[رقم الجوال],0)</f>
        <v>#N/A</v>
      </c>
      <c r="L531">
        <f>[1]!Table4[[#This Row],[رقم الجوال]]</f>
        <v>0</v>
      </c>
      <c r="M5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2" spans="9:13" x14ac:dyDescent="0.25">
      <c r="I532" t="e">
        <f ca="1">IF([1]!Table4[[#This Row],[تاريخ الانتهاء]]&gt;=TODAY(),[1]!Table4[رقم الجوال],0)</f>
        <v>#N/A</v>
      </c>
      <c r="J532" t="e">
        <f ca="1">IF([1]!Table4[تاريخ الانتهاء]&lt;=(TODAY()+8),[1]!Table4[رقم الجوال],0)-IF([1]!Table4[تاريخ الانتهاء]&lt;TODAY(),[1]!Table4[رقم الجوال],0)</f>
        <v>#N/A</v>
      </c>
      <c r="K532" t="e">
        <f ca="1">IF([1]!Table4[[#This Row],[تاريخ الانتهاء]]&lt;TODAY(),[1]!Table4[رقم الجوال],0)</f>
        <v>#N/A</v>
      </c>
      <c r="L532">
        <f>[1]!Table4[[#This Row],[رقم الجوال]]</f>
        <v>0</v>
      </c>
      <c r="M5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3" spans="9:13" x14ac:dyDescent="0.25">
      <c r="I533" t="e">
        <f ca="1">IF([1]!Table4[[#This Row],[تاريخ الانتهاء]]&gt;=TODAY(),[1]!Table4[رقم الجوال],0)</f>
        <v>#N/A</v>
      </c>
      <c r="J533" t="e">
        <f ca="1">IF([1]!Table4[تاريخ الانتهاء]&lt;=(TODAY()+8),[1]!Table4[رقم الجوال],0)-IF([1]!Table4[تاريخ الانتهاء]&lt;TODAY(),[1]!Table4[رقم الجوال],0)</f>
        <v>#N/A</v>
      </c>
      <c r="K533" t="e">
        <f ca="1">IF([1]!Table4[[#This Row],[تاريخ الانتهاء]]&lt;TODAY(),[1]!Table4[رقم الجوال],0)</f>
        <v>#N/A</v>
      </c>
      <c r="L533">
        <f>[1]!Table4[[#This Row],[رقم الجوال]]</f>
        <v>0</v>
      </c>
      <c r="M5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4" spans="9:13" x14ac:dyDescent="0.25">
      <c r="I534" t="e">
        <f ca="1">IF([1]!Table4[[#This Row],[تاريخ الانتهاء]]&gt;=TODAY(),[1]!Table4[رقم الجوال],0)</f>
        <v>#N/A</v>
      </c>
      <c r="J534" t="e">
        <f ca="1">IF([1]!Table4[تاريخ الانتهاء]&lt;=(TODAY()+8),[1]!Table4[رقم الجوال],0)-IF([1]!Table4[تاريخ الانتهاء]&lt;TODAY(),[1]!Table4[رقم الجوال],0)</f>
        <v>#N/A</v>
      </c>
      <c r="K534" t="e">
        <f ca="1">IF([1]!Table4[[#This Row],[تاريخ الانتهاء]]&lt;TODAY(),[1]!Table4[رقم الجوال],0)</f>
        <v>#N/A</v>
      </c>
      <c r="L534">
        <f>[1]!Table4[[#This Row],[رقم الجوال]]</f>
        <v>0</v>
      </c>
      <c r="M5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5" spans="9:13" x14ac:dyDescent="0.25">
      <c r="I535" t="e">
        <f ca="1">IF([1]!Table4[[#This Row],[تاريخ الانتهاء]]&gt;=TODAY(),[1]!Table4[رقم الجوال],0)</f>
        <v>#N/A</v>
      </c>
      <c r="J535" t="e">
        <f ca="1">IF([1]!Table4[تاريخ الانتهاء]&lt;=(TODAY()+8),[1]!Table4[رقم الجوال],0)-IF([1]!Table4[تاريخ الانتهاء]&lt;TODAY(),[1]!Table4[رقم الجوال],0)</f>
        <v>#N/A</v>
      </c>
      <c r="K535" t="e">
        <f ca="1">IF([1]!Table4[[#This Row],[تاريخ الانتهاء]]&lt;TODAY(),[1]!Table4[رقم الجوال],0)</f>
        <v>#N/A</v>
      </c>
      <c r="L535">
        <f>[1]!Table4[[#This Row],[رقم الجوال]]</f>
        <v>0</v>
      </c>
      <c r="M5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6" spans="9:13" x14ac:dyDescent="0.25">
      <c r="I536" t="e">
        <f ca="1">IF([1]!Table4[[#This Row],[تاريخ الانتهاء]]&gt;=TODAY(),[1]!Table4[رقم الجوال],0)</f>
        <v>#N/A</v>
      </c>
      <c r="J536" t="e">
        <f ca="1">IF([1]!Table4[تاريخ الانتهاء]&lt;=(TODAY()+8),[1]!Table4[رقم الجوال],0)-IF([1]!Table4[تاريخ الانتهاء]&lt;TODAY(),[1]!Table4[رقم الجوال],0)</f>
        <v>#N/A</v>
      </c>
      <c r="K536" t="e">
        <f ca="1">IF([1]!Table4[[#This Row],[تاريخ الانتهاء]]&lt;TODAY(),[1]!Table4[رقم الجوال],0)</f>
        <v>#N/A</v>
      </c>
      <c r="L536">
        <f>[1]!Table4[[#This Row],[رقم الجوال]]</f>
        <v>0</v>
      </c>
      <c r="M5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7" spans="9:13" x14ac:dyDescent="0.25">
      <c r="I537" t="e">
        <f ca="1">IF([1]!Table4[[#This Row],[تاريخ الانتهاء]]&gt;=TODAY(),[1]!Table4[رقم الجوال],0)</f>
        <v>#N/A</v>
      </c>
      <c r="J537" t="e">
        <f ca="1">IF([1]!Table4[تاريخ الانتهاء]&lt;=(TODAY()+8),[1]!Table4[رقم الجوال],0)-IF([1]!Table4[تاريخ الانتهاء]&lt;TODAY(),[1]!Table4[رقم الجوال],0)</f>
        <v>#N/A</v>
      </c>
      <c r="K537" t="e">
        <f ca="1">IF([1]!Table4[[#This Row],[تاريخ الانتهاء]]&lt;TODAY(),[1]!Table4[رقم الجوال],0)</f>
        <v>#N/A</v>
      </c>
      <c r="L537">
        <f>[1]!Table4[[#This Row],[رقم الجوال]]</f>
        <v>0</v>
      </c>
      <c r="M5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8" spans="9:13" x14ac:dyDescent="0.25">
      <c r="I538" t="e">
        <f ca="1">IF([1]!Table4[[#This Row],[تاريخ الانتهاء]]&gt;=TODAY(),[1]!Table4[رقم الجوال],0)</f>
        <v>#N/A</v>
      </c>
      <c r="J538" t="e">
        <f ca="1">IF([1]!Table4[تاريخ الانتهاء]&lt;=(TODAY()+8),[1]!Table4[رقم الجوال],0)-IF([1]!Table4[تاريخ الانتهاء]&lt;TODAY(),[1]!Table4[رقم الجوال],0)</f>
        <v>#N/A</v>
      </c>
      <c r="K538" t="e">
        <f ca="1">IF([1]!Table4[[#This Row],[تاريخ الانتهاء]]&lt;TODAY(),[1]!Table4[رقم الجوال],0)</f>
        <v>#N/A</v>
      </c>
      <c r="L538">
        <f>[1]!Table4[[#This Row],[رقم الجوال]]</f>
        <v>0</v>
      </c>
      <c r="M5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9" spans="9:13" x14ac:dyDescent="0.25">
      <c r="I539" t="e">
        <f ca="1">IF([1]!Table4[[#This Row],[تاريخ الانتهاء]]&gt;=TODAY(),[1]!Table4[رقم الجوال],0)</f>
        <v>#N/A</v>
      </c>
      <c r="J539" t="e">
        <f ca="1">IF([1]!Table4[تاريخ الانتهاء]&lt;=(TODAY()+8),[1]!Table4[رقم الجوال],0)-IF([1]!Table4[تاريخ الانتهاء]&lt;TODAY(),[1]!Table4[رقم الجوال],0)</f>
        <v>#N/A</v>
      </c>
      <c r="K539" t="e">
        <f ca="1">IF([1]!Table4[[#This Row],[تاريخ الانتهاء]]&lt;TODAY(),[1]!Table4[رقم الجوال],0)</f>
        <v>#N/A</v>
      </c>
      <c r="L539">
        <f>[1]!Table4[[#This Row],[رقم الجوال]]</f>
        <v>0</v>
      </c>
      <c r="M5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0" spans="9:13" x14ac:dyDescent="0.25">
      <c r="I540" t="e">
        <f ca="1">IF([1]!Table4[[#This Row],[تاريخ الانتهاء]]&gt;=TODAY(),[1]!Table4[رقم الجوال],0)</f>
        <v>#N/A</v>
      </c>
      <c r="J540" t="e">
        <f ca="1">IF([1]!Table4[تاريخ الانتهاء]&lt;=(TODAY()+8),[1]!Table4[رقم الجوال],0)-IF([1]!Table4[تاريخ الانتهاء]&lt;TODAY(),[1]!Table4[رقم الجوال],0)</f>
        <v>#N/A</v>
      </c>
      <c r="K540" t="e">
        <f ca="1">IF([1]!Table4[[#This Row],[تاريخ الانتهاء]]&lt;TODAY(),[1]!Table4[رقم الجوال],0)</f>
        <v>#N/A</v>
      </c>
      <c r="L540">
        <f>[1]!Table4[[#This Row],[رقم الجوال]]</f>
        <v>0</v>
      </c>
      <c r="M5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1" spans="9:13" x14ac:dyDescent="0.25">
      <c r="I541" t="e">
        <f ca="1">IF([1]!Table4[[#This Row],[تاريخ الانتهاء]]&gt;=TODAY(),[1]!Table4[رقم الجوال],0)</f>
        <v>#N/A</v>
      </c>
      <c r="J541" t="e">
        <f ca="1">IF([1]!Table4[تاريخ الانتهاء]&lt;=(TODAY()+8),[1]!Table4[رقم الجوال],0)-IF([1]!Table4[تاريخ الانتهاء]&lt;TODAY(),[1]!Table4[رقم الجوال],0)</f>
        <v>#N/A</v>
      </c>
      <c r="K541" t="e">
        <f ca="1">IF([1]!Table4[[#This Row],[تاريخ الانتهاء]]&lt;TODAY(),[1]!Table4[رقم الجوال],0)</f>
        <v>#N/A</v>
      </c>
      <c r="L541">
        <f>[1]!Table4[[#This Row],[رقم الجوال]]</f>
        <v>0</v>
      </c>
      <c r="M5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2" spans="9:13" x14ac:dyDescent="0.25">
      <c r="I542" t="e">
        <f ca="1">IF([1]!Table4[[#This Row],[تاريخ الانتهاء]]&gt;=TODAY(),[1]!Table4[رقم الجوال],0)</f>
        <v>#N/A</v>
      </c>
      <c r="J542" t="e">
        <f ca="1">IF([1]!Table4[تاريخ الانتهاء]&lt;=(TODAY()+8),[1]!Table4[رقم الجوال],0)-IF([1]!Table4[تاريخ الانتهاء]&lt;TODAY(),[1]!Table4[رقم الجوال],0)</f>
        <v>#N/A</v>
      </c>
      <c r="K542" t="e">
        <f ca="1">IF([1]!Table4[[#This Row],[تاريخ الانتهاء]]&lt;TODAY(),[1]!Table4[رقم الجوال],0)</f>
        <v>#N/A</v>
      </c>
      <c r="L542">
        <f>[1]!Table4[[#This Row],[رقم الجوال]]</f>
        <v>0</v>
      </c>
      <c r="M5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3" spans="9:13" x14ac:dyDescent="0.25">
      <c r="I543" t="e">
        <f ca="1">IF([1]!Table4[[#This Row],[تاريخ الانتهاء]]&gt;=TODAY(),[1]!Table4[رقم الجوال],0)</f>
        <v>#N/A</v>
      </c>
      <c r="J543" t="e">
        <f ca="1">IF([1]!Table4[تاريخ الانتهاء]&lt;=(TODAY()+8),[1]!Table4[رقم الجوال],0)-IF([1]!Table4[تاريخ الانتهاء]&lt;TODAY(),[1]!Table4[رقم الجوال],0)</f>
        <v>#N/A</v>
      </c>
      <c r="K543" t="e">
        <f ca="1">IF([1]!Table4[[#This Row],[تاريخ الانتهاء]]&lt;TODAY(),[1]!Table4[رقم الجوال],0)</f>
        <v>#N/A</v>
      </c>
      <c r="L543">
        <f>[1]!Table4[[#This Row],[رقم الجوال]]</f>
        <v>0</v>
      </c>
      <c r="M5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4" spans="9:13" x14ac:dyDescent="0.25">
      <c r="I544" t="e">
        <f ca="1">IF([1]!Table4[[#This Row],[تاريخ الانتهاء]]&gt;=TODAY(),[1]!Table4[رقم الجوال],0)</f>
        <v>#N/A</v>
      </c>
      <c r="J544" t="e">
        <f ca="1">IF([1]!Table4[تاريخ الانتهاء]&lt;=(TODAY()+8),[1]!Table4[رقم الجوال],0)-IF([1]!Table4[تاريخ الانتهاء]&lt;TODAY(),[1]!Table4[رقم الجوال],0)</f>
        <v>#N/A</v>
      </c>
      <c r="K544" t="e">
        <f ca="1">IF([1]!Table4[[#This Row],[تاريخ الانتهاء]]&lt;TODAY(),[1]!Table4[رقم الجوال],0)</f>
        <v>#N/A</v>
      </c>
      <c r="L544">
        <f>[1]!Table4[[#This Row],[رقم الجوال]]</f>
        <v>0</v>
      </c>
      <c r="M5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5" spans="9:13" x14ac:dyDescent="0.25">
      <c r="I545" t="e">
        <f ca="1">IF([1]!Table4[[#This Row],[تاريخ الانتهاء]]&gt;=TODAY(),[1]!Table4[رقم الجوال],0)</f>
        <v>#N/A</v>
      </c>
      <c r="J545" t="e">
        <f ca="1">IF([1]!Table4[تاريخ الانتهاء]&lt;=(TODAY()+8),[1]!Table4[رقم الجوال],0)-IF([1]!Table4[تاريخ الانتهاء]&lt;TODAY(),[1]!Table4[رقم الجوال],0)</f>
        <v>#N/A</v>
      </c>
      <c r="K545" t="e">
        <f ca="1">IF([1]!Table4[[#This Row],[تاريخ الانتهاء]]&lt;TODAY(),[1]!Table4[رقم الجوال],0)</f>
        <v>#N/A</v>
      </c>
      <c r="L545">
        <f>[1]!Table4[[#This Row],[رقم الجوال]]</f>
        <v>0</v>
      </c>
      <c r="M5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6" spans="9:13" x14ac:dyDescent="0.25">
      <c r="I546" t="e">
        <f ca="1">IF([1]!Table4[[#This Row],[تاريخ الانتهاء]]&gt;=TODAY(),[1]!Table4[رقم الجوال],0)</f>
        <v>#N/A</v>
      </c>
      <c r="J546" t="e">
        <f ca="1">IF([1]!Table4[تاريخ الانتهاء]&lt;=(TODAY()+8),[1]!Table4[رقم الجوال],0)-IF([1]!Table4[تاريخ الانتهاء]&lt;TODAY(),[1]!Table4[رقم الجوال],0)</f>
        <v>#N/A</v>
      </c>
      <c r="K546" t="e">
        <f ca="1">IF([1]!Table4[[#This Row],[تاريخ الانتهاء]]&lt;TODAY(),[1]!Table4[رقم الجوال],0)</f>
        <v>#N/A</v>
      </c>
      <c r="L546">
        <f>[1]!Table4[[#This Row],[رقم الجوال]]</f>
        <v>0</v>
      </c>
      <c r="M5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7" spans="9:13" x14ac:dyDescent="0.25">
      <c r="I547" t="e">
        <f ca="1">IF([1]!Table4[[#This Row],[تاريخ الانتهاء]]&gt;=TODAY(),[1]!Table4[رقم الجوال],0)</f>
        <v>#N/A</v>
      </c>
      <c r="J547" t="e">
        <f ca="1">IF([1]!Table4[تاريخ الانتهاء]&lt;=(TODAY()+8),[1]!Table4[رقم الجوال],0)-IF([1]!Table4[تاريخ الانتهاء]&lt;TODAY(),[1]!Table4[رقم الجوال],0)</f>
        <v>#N/A</v>
      </c>
      <c r="K547" t="e">
        <f ca="1">IF([1]!Table4[[#This Row],[تاريخ الانتهاء]]&lt;TODAY(),[1]!Table4[رقم الجوال],0)</f>
        <v>#N/A</v>
      </c>
      <c r="L547">
        <f>[1]!Table4[[#This Row],[رقم الجوال]]</f>
        <v>0</v>
      </c>
      <c r="M5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8" spans="9:13" x14ac:dyDescent="0.25">
      <c r="I548" t="e">
        <f ca="1">IF([1]!Table4[[#This Row],[تاريخ الانتهاء]]&gt;=TODAY(),[1]!Table4[رقم الجوال],0)</f>
        <v>#N/A</v>
      </c>
      <c r="J548" t="e">
        <f ca="1">IF([1]!Table4[تاريخ الانتهاء]&lt;=(TODAY()+8),[1]!Table4[رقم الجوال],0)-IF([1]!Table4[تاريخ الانتهاء]&lt;TODAY(),[1]!Table4[رقم الجوال],0)</f>
        <v>#N/A</v>
      </c>
      <c r="K548" t="e">
        <f ca="1">IF([1]!Table4[[#This Row],[تاريخ الانتهاء]]&lt;TODAY(),[1]!Table4[رقم الجوال],0)</f>
        <v>#N/A</v>
      </c>
      <c r="L548">
        <f>[1]!Table4[[#This Row],[رقم الجوال]]</f>
        <v>0</v>
      </c>
      <c r="M5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9" spans="9:13" x14ac:dyDescent="0.25">
      <c r="I549" t="e">
        <f ca="1">IF([1]!Table4[[#This Row],[تاريخ الانتهاء]]&gt;=TODAY(),[1]!Table4[رقم الجوال],0)</f>
        <v>#N/A</v>
      </c>
      <c r="J549" t="e">
        <f ca="1">IF([1]!Table4[تاريخ الانتهاء]&lt;=(TODAY()+8),[1]!Table4[رقم الجوال],0)-IF([1]!Table4[تاريخ الانتهاء]&lt;TODAY(),[1]!Table4[رقم الجوال],0)</f>
        <v>#N/A</v>
      </c>
      <c r="K549" t="e">
        <f ca="1">IF([1]!Table4[[#This Row],[تاريخ الانتهاء]]&lt;TODAY(),[1]!Table4[رقم الجوال],0)</f>
        <v>#N/A</v>
      </c>
      <c r="L549">
        <f>[1]!Table4[[#This Row],[رقم الجوال]]</f>
        <v>0</v>
      </c>
      <c r="M5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0" spans="9:13" x14ac:dyDescent="0.25">
      <c r="I550" t="e">
        <f ca="1">IF([1]!Table4[[#This Row],[تاريخ الانتهاء]]&gt;=TODAY(),[1]!Table4[رقم الجوال],0)</f>
        <v>#N/A</v>
      </c>
      <c r="J550" t="e">
        <f ca="1">IF([1]!Table4[تاريخ الانتهاء]&lt;=(TODAY()+8),[1]!Table4[رقم الجوال],0)-IF([1]!Table4[تاريخ الانتهاء]&lt;TODAY(),[1]!Table4[رقم الجوال],0)</f>
        <v>#N/A</v>
      </c>
      <c r="K550" t="e">
        <f ca="1">IF([1]!Table4[[#This Row],[تاريخ الانتهاء]]&lt;TODAY(),[1]!Table4[رقم الجوال],0)</f>
        <v>#N/A</v>
      </c>
      <c r="L550">
        <f>[1]!Table4[[#This Row],[رقم الجوال]]</f>
        <v>0</v>
      </c>
      <c r="M5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1" spans="9:13" x14ac:dyDescent="0.25">
      <c r="I551" t="e">
        <f ca="1">IF([1]!Table4[[#This Row],[تاريخ الانتهاء]]&gt;=TODAY(),[1]!Table4[رقم الجوال],0)</f>
        <v>#N/A</v>
      </c>
      <c r="J551" t="e">
        <f ca="1">IF([1]!Table4[تاريخ الانتهاء]&lt;=(TODAY()+8),[1]!Table4[رقم الجوال],0)-IF([1]!Table4[تاريخ الانتهاء]&lt;TODAY(),[1]!Table4[رقم الجوال],0)</f>
        <v>#N/A</v>
      </c>
      <c r="K551" t="e">
        <f ca="1">IF([1]!Table4[[#This Row],[تاريخ الانتهاء]]&lt;TODAY(),[1]!Table4[رقم الجوال],0)</f>
        <v>#N/A</v>
      </c>
      <c r="L551">
        <f>[1]!Table4[[#This Row],[رقم الجوال]]</f>
        <v>0</v>
      </c>
      <c r="M5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2" spans="9:13" x14ac:dyDescent="0.25">
      <c r="I552" t="e">
        <f ca="1">IF([1]!Table4[[#This Row],[تاريخ الانتهاء]]&gt;=TODAY(),[1]!Table4[رقم الجوال],0)</f>
        <v>#N/A</v>
      </c>
      <c r="J552" t="e">
        <f ca="1">IF([1]!Table4[تاريخ الانتهاء]&lt;=(TODAY()+8),[1]!Table4[رقم الجوال],0)-IF([1]!Table4[تاريخ الانتهاء]&lt;TODAY(),[1]!Table4[رقم الجوال],0)</f>
        <v>#N/A</v>
      </c>
      <c r="K552" t="e">
        <f ca="1">IF([1]!Table4[[#This Row],[تاريخ الانتهاء]]&lt;TODAY(),[1]!Table4[رقم الجوال],0)</f>
        <v>#N/A</v>
      </c>
      <c r="L552">
        <f>[1]!Table4[[#This Row],[رقم الجوال]]</f>
        <v>0</v>
      </c>
      <c r="M5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3" spans="9:13" x14ac:dyDescent="0.25">
      <c r="I553" t="e">
        <f ca="1">IF([1]!Table4[[#This Row],[تاريخ الانتهاء]]&gt;=TODAY(),[1]!Table4[رقم الجوال],0)</f>
        <v>#N/A</v>
      </c>
      <c r="J553" t="e">
        <f ca="1">IF([1]!Table4[تاريخ الانتهاء]&lt;=(TODAY()+8),[1]!Table4[رقم الجوال],0)-IF([1]!Table4[تاريخ الانتهاء]&lt;TODAY(),[1]!Table4[رقم الجوال],0)</f>
        <v>#N/A</v>
      </c>
      <c r="K553" t="e">
        <f ca="1">IF([1]!Table4[[#This Row],[تاريخ الانتهاء]]&lt;TODAY(),[1]!Table4[رقم الجوال],0)</f>
        <v>#N/A</v>
      </c>
      <c r="L553">
        <f>[1]!Table4[[#This Row],[رقم الجوال]]</f>
        <v>0</v>
      </c>
      <c r="M5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4" spans="9:13" x14ac:dyDescent="0.25">
      <c r="I554" t="e">
        <f ca="1">IF([1]!Table4[[#This Row],[تاريخ الانتهاء]]&gt;=TODAY(),[1]!Table4[رقم الجوال],0)</f>
        <v>#N/A</v>
      </c>
      <c r="J554" t="e">
        <f ca="1">IF([1]!Table4[تاريخ الانتهاء]&lt;=(TODAY()+8),[1]!Table4[رقم الجوال],0)-IF([1]!Table4[تاريخ الانتهاء]&lt;TODAY(),[1]!Table4[رقم الجوال],0)</f>
        <v>#N/A</v>
      </c>
      <c r="K554" t="e">
        <f ca="1">IF([1]!Table4[[#This Row],[تاريخ الانتهاء]]&lt;TODAY(),[1]!Table4[رقم الجوال],0)</f>
        <v>#N/A</v>
      </c>
      <c r="L554">
        <f>[1]!Table4[[#This Row],[رقم الجوال]]</f>
        <v>0</v>
      </c>
      <c r="M5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5" spans="9:13" x14ac:dyDescent="0.25">
      <c r="I555" t="e">
        <f ca="1">IF([1]!Table4[[#This Row],[تاريخ الانتهاء]]&gt;=TODAY(),[1]!Table4[رقم الجوال],0)</f>
        <v>#N/A</v>
      </c>
      <c r="J555" t="e">
        <f ca="1">IF([1]!Table4[تاريخ الانتهاء]&lt;=(TODAY()+8),[1]!Table4[رقم الجوال],0)-IF([1]!Table4[تاريخ الانتهاء]&lt;TODAY(),[1]!Table4[رقم الجوال],0)</f>
        <v>#N/A</v>
      </c>
      <c r="K555" t="e">
        <f ca="1">IF([1]!Table4[[#This Row],[تاريخ الانتهاء]]&lt;TODAY(),[1]!Table4[رقم الجوال],0)</f>
        <v>#N/A</v>
      </c>
      <c r="L555">
        <f>[1]!Table4[[#This Row],[رقم الجوال]]</f>
        <v>0</v>
      </c>
      <c r="M5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6" spans="9:13" x14ac:dyDescent="0.25">
      <c r="I556" t="e">
        <f ca="1">IF([1]!Table4[[#This Row],[تاريخ الانتهاء]]&gt;=TODAY(),[1]!Table4[رقم الجوال],0)</f>
        <v>#N/A</v>
      </c>
      <c r="J556" t="e">
        <f ca="1">IF([1]!Table4[تاريخ الانتهاء]&lt;=(TODAY()+8),[1]!Table4[رقم الجوال],0)-IF([1]!Table4[تاريخ الانتهاء]&lt;TODAY(),[1]!Table4[رقم الجوال],0)</f>
        <v>#N/A</v>
      </c>
      <c r="K556" t="e">
        <f ca="1">IF([1]!Table4[[#This Row],[تاريخ الانتهاء]]&lt;TODAY(),[1]!Table4[رقم الجوال],0)</f>
        <v>#N/A</v>
      </c>
      <c r="L556">
        <f>[1]!Table4[[#This Row],[رقم الجوال]]</f>
        <v>0</v>
      </c>
      <c r="M5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7" spans="9:13" x14ac:dyDescent="0.25">
      <c r="I557" t="e">
        <f ca="1">IF([1]!Table4[[#This Row],[تاريخ الانتهاء]]&gt;=TODAY(),[1]!Table4[رقم الجوال],0)</f>
        <v>#N/A</v>
      </c>
      <c r="J557" t="e">
        <f ca="1">IF([1]!Table4[تاريخ الانتهاء]&lt;=(TODAY()+8),[1]!Table4[رقم الجوال],0)-IF([1]!Table4[تاريخ الانتهاء]&lt;TODAY(),[1]!Table4[رقم الجوال],0)</f>
        <v>#N/A</v>
      </c>
      <c r="K557" t="e">
        <f ca="1">IF([1]!Table4[[#This Row],[تاريخ الانتهاء]]&lt;TODAY(),[1]!Table4[رقم الجوال],0)</f>
        <v>#N/A</v>
      </c>
      <c r="L557">
        <f>[1]!Table4[[#This Row],[رقم الجوال]]</f>
        <v>0</v>
      </c>
      <c r="M5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8" spans="9:13" x14ac:dyDescent="0.25">
      <c r="I558" t="e">
        <f ca="1">IF([1]!Table4[[#This Row],[تاريخ الانتهاء]]&gt;=TODAY(),[1]!Table4[رقم الجوال],0)</f>
        <v>#N/A</v>
      </c>
      <c r="J558" t="e">
        <f ca="1">IF([1]!Table4[تاريخ الانتهاء]&lt;=(TODAY()+8),[1]!Table4[رقم الجوال],0)-IF([1]!Table4[تاريخ الانتهاء]&lt;TODAY(),[1]!Table4[رقم الجوال],0)</f>
        <v>#N/A</v>
      </c>
      <c r="K558" t="e">
        <f ca="1">IF([1]!Table4[[#This Row],[تاريخ الانتهاء]]&lt;TODAY(),[1]!Table4[رقم الجوال],0)</f>
        <v>#N/A</v>
      </c>
      <c r="L558">
        <f>[1]!Table4[[#This Row],[رقم الجوال]]</f>
        <v>0</v>
      </c>
      <c r="M5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9" spans="9:13" x14ac:dyDescent="0.25">
      <c r="I559" t="e">
        <f ca="1">IF([1]!Table4[[#This Row],[تاريخ الانتهاء]]&gt;=TODAY(),[1]!Table4[رقم الجوال],0)</f>
        <v>#N/A</v>
      </c>
      <c r="J559" t="e">
        <f ca="1">IF([1]!Table4[تاريخ الانتهاء]&lt;=(TODAY()+8),[1]!Table4[رقم الجوال],0)-IF([1]!Table4[تاريخ الانتهاء]&lt;TODAY(),[1]!Table4[رقم الجوال],0)</f>
        <v>#N/A</v>
      </c>
      <c r="K559" t="e">
        <f ca="1">IF([1]!Table4[[#This Row],[تاريخ الانتهاء]]&lt;TODAY(),[1]!Table4[رقم الجوال],0)</f>
        <v>#N/A</v>
      </c>
      <c r="L559">
        <f>[1]!Table4[[#This Row],[رقم الجوال]]</f>
        <v>0</v>
      </c>
      <c r="M5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0" spans="9:13" x14ac:dyDescent="0.25">
      <c r="I560" t="e">
        <f ca="1">IF([1]!Table4[[#This Row],[تاريخ الانتهاء]]&gt;=TODAY(),[1]!Table4[رقم الجوال],0)</f>
        <v>#N/A</v>
      </c>
      <c r="J560" t="e">
        <f ca="1">IF([1]!Table4[تاريخ الانتهاء]&lt;=(TODAY()+8),[1]!Table4[رقم الجوال],0)-IF([1]!Table4[تاريخ الانتهاء]&lt;TODAY(),[1]!Table4[رقم الجوال],0)</f>
        <v>#N/A</v>
      </c>
      <c r="K560" t="e">
        <f ca="1">IF([1]!Table4[[#This Row],[تاريخ الانتهاء]]&lt;TODAY(),[1]!Table4[رقم الجوال],0)</f>
        <v>#N/A</v>
      </c>
      <c r="L560">
        <f>[1]!Table4[[#This Row],[رقم الجوال]]</f>
        <v>0</v>
      </c>
      <c r="M5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1" spans="9:13" x14ac:dyDescent="0.25">
      <c r="I561" t="e">
        <f ca="1">IF([1]!Table4[[#This Row],[تاريخ الانتهاء]]&gt;=TODAY(),[1]!Table4[رقم الجوال],0)</f>
        <v>#N/A</v>
      </c>
      <c r="J561" t="e">
        <f ca="1">IF([1]!Table4[تاريخ الانتهاء]&lt;=(TODAY()+8),[1]!Table4[رقم الجوال],0)-IF([1]!Table4[تاريخ الانتهاء]&lt;TODAY(),[1]!Table4[رقم الجوال],0)</f>
        <v>#N/A</v>
      </c>
      <c r="K561" t="e">
        <f ca="1">IF([1]!Table4[[#This Row],[تاريخ الانتهاء]]&lt;TODAY(),[1]!Table4[رقم الجوال],0)</f>
        <v>#N/A</v>
      </c>
      <c r="L561">
        <f>[1]!Table4[[#This Row],[رقم الجوال]]</f>
        <v>0</v>
      </c>
      <c r="M5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2" spans="9:13" x14ac:dyDescent="0.25">
      <c r="I562" t="e">
        <f ca="1">IF([1]!Table4[[#This Row],[تاريخ الانتهاء]]&gt;=TODAY(),[1]!Table4[رقم الجوال],0)</f>
        <v>#N/A</v>
      </c>
      <c r="J562" t="e">
        <f ca="1">IF([1]!Table4[تاريخ الانتهاء]&lt;=(TODAY()+8),[1]!Table4[رقم الجوال],0)-IF([1]!Table4[تاريخ الانتهاء]&lt;TODAY(),[1]!Table4[رقم الجوال],0)</f>
        <v>#N/A</v>
      </c>
      <c r="K562" t="e">
        <f ca="1">IF([1]!Table4[[#This Row],[تاريخ الانتهاء]]&lt;TODAY(),[1]!Table4[رقم الجوال],0)</f>
        <v>#N/A</v>
      </c>
      <c r="L562">
        <f>[1]!Table4[[#This Row],[رقم الجوال]]</f>
        <v>0</v>
      </c>
      <c r="M5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3" spans="9:13" x14ac:dyDescent="0.25">
      <c r="I563" t="e">
        <f ca="1">IF([1]!Table4[[#This Row],[تاريخ الانتهاء]]&gt;=TODAY(),[1]!Table4[رقم الجوال],0)</f>
        <v>#N/A</v>
      </c>
      <c r="J563" t="e">
        <f ca="1">IF([1]!Table4[تاريخ الانتهاء]&lt;=(TODAY()+8),[1]!Table4[رقم الجوال],0)-IF([1]!Table4[تاريخ الانتهاء]&lt;TODAY(),[1]!Table4[رقم الجوال],0)</f>
        <v>#N/A</v>
      </c>
      <c r="K563" t="e">
        <f ca="1">IF([1]!Table4[[#This Row],[تاريخ الانتهاء]]&lt;TODAY(),[1]!Table4[رقم الجوال],0)</f>
        <v>#N/A</v>
      </c>
      <c r="L563">
        <f>[1]!Table4[[#This Row],[رقم الجوال]]</f>
        <v>0</v>
      </c>
      <c r="M5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4" spans="9:13" x14ac:dyDescent="0.25">
      <c r="I564" t="e">
        <f ca="1">IF([1]!Table4[[#This Row],[تاريخ الانتهاء]]&gt;=TODAY(),[1]!Table4[رقم الجوال],0)</f>
        <v>#N/A</v>
      </c>
      <c r="J564" t="e">
        <f ca="1">IF([1]!Table4[تاريخ الانتهاء]&lt;=(TODAY()+8),[1]!Table4[رقم الجوال],0)-IF([1]!Table4[تاريخ الانتهاء]&lt;TODAY(),[1]!Table4[رقم الجوال],0)</f>
        <v>#N/A</v>
      </c>
      <c r="K564" t="e">
        <f ca="1">IF([1]!Table4[[#This Row],[تاريخ الانتهاء]]&lt;TODAY(),[1]!Table4[رقم الجوال],0)</f>
        <v>#N/A</v>
      </c>
      <c r="L564">
        <f>[1]!Table4[[#This Row],[رقم الجوال]]</f>
        <v>0</v>
      </c>
      <c r="M5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5" spans="9:13" x14ac:dyDescent="0.25">
      <c r="I565" t="e">
        <f ca="1">IF([1]!Table4[[#This Row],[تاريخ الانتهاء]]&gt;=TODAY(),[1]!Table4[رقم الجوال],0)</f>
        <v>#N/A</v>
      </c>
      <c r="J565" t="e">
        <f ca="1">IF([1]!Table4[تاريخ الانتهاء]&lt;=(TODAY()+8),[1]!Table4[رقم الجوال],0)-IF([1]!Table4[تاريخ الانتهاء]&lt;TODAY(),[1]!Table4[رقم الجوال],0)</f>
        <v>#N/A</v>
      </c>
      <c r="K565" t="e">
        <f ca="1">IF([1]!Table4[[#This Row],[تاريخ الانتهاء]]&lt;TODAY(),[1]!Table4[رقم الجوال],0)</f>
        <v>#N/A</v>
      </c>
      <c r="L565">
        <f>[1]!Table4[[#This Row],[رقم الجوال]]</f>
        <v>0</v>
      </c>
      <c r="M5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6" spans="9:13" x14ac:dyDescent="0.25">
      <c r="I566" t="e">
        <f ca="1">IF([1]!Table4[[#This Row],[تاريخ الانتهاء]]&gt;=TODAY(),[1]!Table4[رقم الجوال],0)</f>
        <v>#N/A</v>
      </c>
      <c r="J566" t="e">
        <f ca="1">IF([1]!Table4[تاريخ الانتهاء]&lt;=(TODAY()+8),[1]!Table4[رقم الجوال],0)-IF([1]!Table4[تاريخ الانتهاء]&lt;TODAY(),[1]!Table4[رقم الجوال],0)</f>
        <v>#N/A</v>
      </c>
      <c r="K566" t="e">
        <f ca="1">IF([1]!Table4[[#This Row],[تاريخ الانتهاء]]&lt;TODAY(),[1]!Table4[رقم الجوال],0)</f>
        <v>#N/A</v>
      </c>
      <c r="L566">
        <f>[1]!Table4[[#This Row],[رقم الجوال]]</f>
        <v>0</v>
      </c>
      <c r="M5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7" spans="9:13" x14ac:dyDescent="0.25">
      <c r="I567" t="e">
        <f ca="1">IF([1]!Table4[[#This Row],[تاريخ الانتهاء]]&gt;=TODAY(),[1]!Table4[رقم الجوال],0)</f>
        <v>#N/A</v>
      </c>
      <c r="J567" t="e">
        <f ca="1">IF([1]!Table4[تاريخ الانتهاء]&lt;=(TODAY()+8),[1]!Table4[رقم الجوال],0)-IF([1]!Table4[تاريخ الانتهاء]&lt;TODAY(),[1]!Table4[رقم الجوال],0)</f>
        <v>#N/A</v>
      </c>
      <c r="K567" t="e">
        <f ca="1">IF([1]!Table4[[#This Row],[تاريخ الانتهاء]]&lt;TODAY(),[1]!Table4[رقم الجوال],0)</f>
        <v>#N/A</v>
      </c>
      <c r="L567">
        <f>[1]!Table4[[#This Row],[رقم الجوال]]</f>
        <v>0</v>
      </c>
      <c r="M5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8" spans="9:13" x14ac:dyDescent="0.25">
      <c r="I568" t="e">
        <f ca="1">IF([1]!Table4[[#This Row],[تاريخ الانتهاء]]&gt;=TODAY(),[1]!Table4[رقم الجوال],0)</f>
        <v>#N/A</v>
      </c>
      <c r="J568" t="e">
        <f ca="1">IF([1]!Table4[تاريخ الانتهاء]&lt;=(TODAY()+8),[1]!Table4[رقم الجوال],0)-IF([1]!Table4[تاريخ الانتهاء]&lt;TODAY(),[1]!Table4[رقم الجوال],0)</f>
        <v>#N/A</v>
      </c>
      <c r="K568" t="e">
        <f ca="1">IF([1]!Table4[[#This Row],[تاريخ الانتهاء]]&lt;TODAY(),[1]!Table4[رقم الجوال],0)</f>
        <v>#N/A</v>
      </c>
      <c r="L568">
        <f>[1]!Table4[[#This Row],[رقم الجوال]]</f>
        <v>0</v>
      </c>
      <c r="M5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9" spans="9:13" x14ac:dyDescent="0.25">
      <c r="I569" t="e">
        <f ca="1">IF([1]!Table4[[#This Row],[تاريخ الانتهاء]]&gt;=TODAY(),[1]!Table4[رقم الجوال],0)</f>
        <v>#N/A</v>
      </c>
      <c r="J569" t="e">
        <f ca="1">IF([1]!Table4[تاريخ الانتهاء]&lt;=(TODAY()+8),[1]!Table4[رقم الجوال],0)-IF([1]!Table4[تاريخ الانتهاء]&lt;TODAY(),[1]!Table4[رقم الجوال],0)</f>
        <v>#N/A</v>
      </c>
      <c r="K569" t="e">
        <f ca="1">IF([1]!Table4[[#This Row],[تاريخ الانتهاء]]&lt;TODAY(),[1]!Table4[رقم الجوال],0)</f>
        <v>#N/A</v>
      </c>
      <c r="L569">
        <f>[1]!Table4[[#This Row],[رقم الجوال]]</f>
        <v>0</v>
      </c>
      <c r="M5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0" spans="9:13" x14ac:dyDescent="0.25">
      <c r="I570" t="e">
        <f ca="1">IF([1]!Table4[[#This Row],[تاريخ الانتهاء]]&gt;=TODAY(),[1]!Table4[رقم الجوال],0)</f>
        <v>#N/A</v>
      </c>
      <c r="J570" t="e">
        <f ca="1">IF([1]!Table4[تاريخ الانتهاء]&lt;=(TODAY()+8),[1]!Table4[رقم الجوال],0)-IF([1]!Table4[تاريخ الانتهاء]&lt;TODAY(),[1]!Table4[رقم الجوال],0)</f>
        <v>#N/A</v>
      </c>
      <c r="K570" t="e">
        <f ca="1">IF([1]!Table4[[#This Row],[تاريخ الانتهاء]]&lt;TODAY(),[1]!Table4[رقم الجوال],0)</f>
        <v>#N/A</v>
      </c>
      <c r="L570">
        <f>[1]!Table4[[#This Row],[رقم الجوال]]</f>
        <v>0</v>
      </c>
      <c r="M5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1" spans="9:13" x14ac:dyDescent="0.25">
      <c r="I571" t="e">
        <f ca="1">IF([1]!Table4[[#This Row],[تاريخ الانتهاء]]&gt;=TODAY(),[1]!Table4[رقم الجوال],0)</f>
        <v>#N/A</v>
      </c>
      <c r="J571" t="e">
        <f ca="1">IF([1]!Table4[تاريخ الانتهاء]&lt;=(TODAY()+8),[1]!Table4[رقم الجوال],0)-IF([1]!Table4[تاريخ الانتهاء]&lt;TODAY(),[1]!Table4[رقم الجوال],0)</f>
        <v>#N/A</v>
      </c>
      <c r="K571" t="e">
        <f ca="1">IF([1]!Table4[[#This Row],[تاريخ الانتهاء]]&lt;TODAY(),[1]!Table4[رقم الجوال],0)</f>
        <v>#N/A</v>
      </c>
      <c r="L571">
        <f>[1]!Table4[[#This Row],[رقم الجوال]]</f>
        <v>0</v>
      </c>
      <c r="M5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2" spans="9:13" x14ac:dyDescent="0.25">
      <c r="I572" t="e">
        <f ca="1">IF([1]!Table4[[#This Row],[تاريخ الانتهاء]]&gt;=TODAY(),[1]!Table4[رقم الجوال],0)</f>
        <v>#N/A</v>
      </c>
      <c r="J572" t="e">
        <f ca="1">IF([1]!Table4[تاريخ الانتهاء]&lt;=(TODAY()+8),[1]!Table4[رقم الجوال],0)-IF([1]!Table4[تاريخ الانتهاء]&lt;TODAY(),[1]!Table4[رقم الجوال],0)</f>
        <v>#N/A</v>
      </c>
      <c r="K572" t="e">
        <f ca="1">IF([1]!Table4[[#This Row],[تاريخ الانتهاء]]&lt;TODAY(),[1]!Table4[رقم الجوال],0)</f>
        <v>#N/A</v>
      </c>
      <c r="L572">
        <f>[1]!Table4[[#This Row],[رقم الجوال]]</f>
        <v>0</v>
      </c>
      <c r="M5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3" spans="9:13" x14ac:dyDescent="0.25">
      <c r="I573" t="e">
        <f ca="1">IF([1]!Table4[[#This Row],[تاريخ الانتهاء]]&gt;=TODAY(),[1]!Table4[رقم الجوال],0)</f>
        <v>#N/A</v>
      </c>
      <c r="J573" t="e">
        <f ca="1">IF([1]!Table4[تاريخ الانتهاء]&lt;=(TODAY()+8),[1]!Table4[رقم الجوال],0)-IF([1]!Table4[تاريخ الانتهاء]&lt;TODAY(),[1]!Table4[رقم الجوال],0)</f>
        <v>#N/A</v>
      </c>
      <c r="K573" t="e">
        <f ca="1">IF([1]!Table4[[#This Row],[تاريخ الانتهاء]]&lt;TODAY(),[1]!Table4[رقم الجوال],0)</f>
        <v>#N/A</v>
      </c>
      <c r="L573">
        <f>[1]!Table4[[#This Row],[رقم الجوال]]</f>
        <v>0</v>
      </c>
      <c r="M5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4" spans="9:13" x14ac:dyDescent="0.25">
      <c r="I574" t="e">
        <f ca="1">IF([1]!Table4[[#This Row],[تاريخ الانتهاء]]&gt;=TODAY(),[1]!Table4[رقم الجوال],0)</f>
        <v>#N/A</v>
      </c>
      <c r="J574" t="e">
        <f ca="1">IF([1]!Table4[تاريخ الانتهاء]&lt;=(TODAY()+8),[1]!Table4[رقم الجوال],0)-IF([1]!Table4[تاريخ الانتهاء]&lt;TODAY(),[1]!Table4[رقم الجوال],0)</f>
        <v>#N/A</v>
      </c>
      <c r="K574" t="e">
        <f ca="1">IF([1]!Table4[[#This Row],[تاريخ الانتهاء]]&lt;TODAY(),[1]!Table4[رقم الجوال],0)</f>
        <v>#N/A</v>
      </c>
      <c r="L574">
        <f>[1]!Table4[[#This Row],[رقم الجوال]]</f>
        <v>0</v>
      </c>
      <c r="M5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5" spans="9:13" x14ac:dyDescent="0.25">
      <c r="I575" t="e">
        <f ca="1">IF([1]!Table4[[#This Row],[تاريخ الانتهاء]]&gt;=TODAY(),[1]!Table4[رقم الجوال],0)</f>
        <v>#N/A</v>
      </c>
      <c r="J575" t="e">
        <f ca="1">IF([1]!Table4[تاريخ الانتهاء]&lt;=(TODAY()+8),[1]!Table4[رقم الجوال],0)-IF([1]!Table4[تاريخ الانتهاء]&lt;TODAY(),[1]!Table4[رقم الجوال],0)</f>
        <v>#N/A</v>
      </c>
      <c r="K575" t="e">
        <f ca="1">IF([1]!Table4[[#This Row],[تاريخ الانتهاء]]&lt;TODAY(),[1]!Table4[رقم الجوال],0)</f>
        <v>#N/A</v>
      </c>
      <c r="L575">
        <f>[1]!Table4[[#This Row],[رقم الجوال]]</f>
        <v>0</v>
      </c>
      <c r="M5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6" spans="9:13" x14ac:dyDescent="0.25">
      <c r="I576" t="e">
        <f ca="1">IF([1]!Table4[[#This Row],[تاريخ الانتهاء]]&gt;=TODAY(),[1]!Table4[رقم الجوال],0)</f>
        <v>#N/A</v>
      </c>
      <c r="J576" t="e">
        <f ca="1">IF([1]!Table4[تاريخ الانتهاء]&lt;=(TODAY()+8),[1]!Table4[رقم الجوال],0)-IF([1]!Table4[تاريخ الانتهاء]&lt;TODAY(),[1]!Table4[رقم الجوال],0)</f>
        <v>#N/A</v>
      </c>
      <c r="K576" t="e">
        <f ca="1">IF([1]!Table4[[#This Row],[تاريخ الانتهاء]]&lt;TODAY(),[1]!Table4[رقم الجوال],0)</f>
        <v>#N/A</v>
      </c>
      <c r="L576">
        <f>[1]!Table4[[#This Row],[رقم الجوال]]</f>
        <v>0</v>
      </c>
      <c r="M5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7" spans="9:13" x14ac:dyDescent="0.25">
      <c r="I577" t="e">
        <f ca="1">IF([1]!Table4[[#This Row],[تاريخ الانتهاء]]&gt;=TODAY(),[1]!Table4[رقم الجوال],0)</f>
        <v>#N/A</v>
      </c>
      <c r="J577" t="e">
        <f ca="1">IF([1]!Table4[تاريخ الانتهاء]&lt;=(TODAY()+8),[1]!Table4[رقم الجوال],0)-IF([1]!Table4[تاريخ الانتهاء]&lt;TODAY(),[1]!Table4[رقم الجوال],0)</f>
        <v>#N/A</v>
      </c>
      <c r="K577" t="e">
        <f ca="1">IF([1]!Table4[[#This Row],[تاريخ الانتهاء]]&lt;TODAY(),[1]!Table4[رقم الجوال],0)</f>
        <v>#N/A</v>
      </c>
      <c r="L577">
        <f>[1]!Table4[[#This Row],[رقم الجوال]]</f>
        <v>0</v>
      </c>
      <c r="M5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8" spans="9:13" x14ac:dyDescent="0.25">
      <c r="I578" t="e">
        <f ca="1">IF([1]!Table4[[#This Row],[تاريخ الانتهاء]]&gt;=TODAY(),[1]!Table4[رقم الجوال],0)</f>
        <v>#N/A</v>
      </c>
      <c r="J578" t="e">
        <f ca="1">IF([1]!Table4[تاريخ الانتهاء]&lt;=(TODAY()+8),[1]!Table4[رقم الجوال],0)-IF([1]!Table4[تاريخ الانتهاء]&lt;TODAY(),[1]!Table4[رقم الجوال],0)</f>
        <v>#N/A</v>
      </c>
      <c r="K578" t="e">
        <f ca="1">IF([1]!Table4[[#This Row],[تاريخ الانتهاء]]&lt;TODAY(),[1]!Table4[رقم الجوال],0)</f>
        <v>#N/A</v>
      </c>
      <c r="L578">
        <f>[1]!Table4[[#This Row],[رقم الجوال]]</f>
        <v>0</v>
      </c>
      <c r="M5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9" spans="9:13" x14ac:dyDescent="0.25">
      <c r="I579" t="e">
        <f ca="1">IF([1]!Table4[[#This Row],[تاريخ الانتهاء]]&gt;=TODAY(),[1]!Table4[رقم الجوال],0)</f>
        <v>#N/A</v>
      </c>
      <c r="J579" t="e">
        <f ca="1">IF([1]!Table4[تاريخ الانتهاء]&lt;=(TODAY()+8),[1]!Table4[رقم الجوال],0)-IF([1]!Table4[تاريخ الانتهاء]&lt;TODAY(),[1]!Table4[رقم الجوال],0)</f>
        <v>#N/A</v>
      </c>
      <c r="K579" t="e">
        <f ca="1">IF([1]!Table4[[#This Row],[تاريخ الانتهاء]]&lt;TODAY(),[1]!Table4[رقم الجوال],0)</f>
        <v>#N/A</v>
      </c>
      <c r="L579">
        <f>[1]!Table4[[#This Row],[رقم الجوال]]</f>
        <v>0</v>
      </c>
      <c r="M5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0" spans="9:13" x14ac:dyDescent="0.25">
      <c r="I580" t="e">
        <f ca="1">IF([1]!Table4[[#This Row],[تاريخ الانتهاء]]&gt;=TODAY(),[1]!Table4[رقم الجوال],0)</f>
        <v>#N/A</v>
      </c>
      <c r="J580" t="e">
        <f ca="1">IF([1]!Table4[تاريخ الانتهاء]&lt;=(TODAY()+8),[1]!Table4[رقم الجوال],0)-IF([1]!Table4[تاريخ الانتهاء]&lt;TODAY(),[1]!Table4[رقم الجوال],0)</f>
        <v>#N/A</v>
      </c>
      <c r="K580" t="e">
        <f ca="1">IF([1]!Table4[[#This Row],[تاريخ الانتهاء]]&lt;TODAY(),[1]!Table4[رقم الجوال],0)</f>
        <v>#N/A</v>
      </c>
      <c r="L580">
        <f>[1]!Table4[[#This Row],[رقم الجوال]]</f>
        <v>0</v>
      </c>
      <c r="M5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1" spans="9:13" x14ac:dyDescent="0.25">
      <c r="I581" t="e">
        <f ca="1">IF([1]!Table4[[#This Row],[تاريخ الانتهاء]]&gt;=TODAY(),[1]!Table4[رقم الجوال],0)</f>
        <v>#N/A</v>
      </c>
      <c r="J581" t="e">
        <f ca="1">IF([1]!Table4[تاريخ الانتهاء]&lt;=(TODAY()+8),[1]!Table4[رقم الجوال],0)-IF([1]!Table4[تاريخ الانتهاء]&lt;TODAY(),[1]!Table4[رقم الجوال],0)</f>
        <v>#N/A</v>
      </c>
      <c r="K581" t="e">
        <f ca="1">IF([1]!Table4[[#This Row],[تاريخ الانتهاء]]&lt;TODAY(),[1]!Table4[رقم الجوال],0)</f>
        <v>#N/A</v>
      </c>
      <c r="L581">
        <f>[1]!Table4[[#This Row],[رقم الجوال]]</f>
        <v>0</v>
      </c>
      <c r="M5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2" spans="9:13" x14ac:dyDescent="0.25">
      <c r="I582" t="e">
        <f ca="1">IF([1]!Table4[[#This Row],[تاريخ الانتهاء]]&gt;=TODAY(),[1]!Table4[رقم الجوال],0)</f>
        <v>#N/A</v>
      </c>
      <c r="J582" t="e">
        <f ca="1">IF([1]!Table4[تاريخ الانتهاء]&lt;=(TODAY()+8),[1]!Table4[رقم الجوال],0)-IF([1]!Table4[تاريخ الانتهاء]&lt;TODAY(),[1]!Table4[رقم الجوال],0)</f>
        <v>#N/A</v>
      </c>
      <c r="K582" t="e">
        <f ca="1">IF([1]!Table4[[#This Row],[تاريخ الانتهاء]]&lt;TODAY(),[1]!Table4[رقم الجوال],0)</f>
        <v>#N/A</v>
      </c>
      <c r="L582">
        <f>[1]!Table4[[#This Row],[رقم الجوال]]</f>
        <v>0</v>
      </c>
      <c r="M5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3" spans="9:13" x14ac:dyDescent="0.25">
      <c r="I583" t="e">
        <f ca="1">IF([1]!Table4[[#This Row],[تاريخ الانتهاء]]&gt;=TODAY(),[1]!Table4[رقم الجوال],0)</f>
        <v>#N/A</v>
      </c>
      <c r="J583" t="e">
        <f ca="1">IF([1]!Table4[تاريخ الانتهاء]&lt;=(TODAY()+8),[1]!Table4[رقم الجوال],0)-IF([1]!Table4[تاريخ الانتهاء]&lt;TODAY(),[1]!Table4[رقم الجوال],0)</f>
        <v>#N/A</v>
      </c>
      <c r="K583" t="e">
        <f ca="1">IF([1]!Table4[[#This Row],[تاريخ الانتهاء]]&lt;TODAY(),[1]!Table4[رقم الجوال],0)</f>
        <v>#N/A</v>
      </c>
      <c r="L583">
        <f>[1]!Table4[[#This Row],[رقم الجوال]]</f>
        <v>0</v>
      </c>
      <c r="M5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4" spans="9:13" x14ac:dyDescent="0.25">
      <c r="I584" t="e">
        <f ca="1">IF([1]!Table4[[#This Row],[تاريخ الانتهاء]]&gt;=TODAY(),[1]!Table4[رقم الجوال],0)</f>
        <v>#N/A</v>
      </c>
      <c r="J584" t="e">
        <f ca="1">IF([1]!Table4[تاريخ الانتهاء]&lt;=(TODAY()+8),[1]!Table4[رقم الجوال],0)-IF([1]!Table4[تاريخ الانتهاء]&lt;TODAY(),[1]!Table4[رقم الجوال],0)</f>
        <v>#N/A</v>
      </c>
      <c r="K584" t="e">
        <f ca="1">IF([1]!Table4[[#This Row],[تاريخ الانتهاء]]&lt;TODAY(),[1]!Table4[رقم الجوال],0)</f>
        <v>#N/A</v>
      </c>
      <c r="L584">
        <f>[1]!Table4[[#This Row],[رقم الجوال]]</f>
        <v>0</v>
      </c>
      <c r="M5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5" spans="9:13" x14ac:dyDescent="0.25">
      <c r="I585" t="e">
        <f ca="1">IF([1]!Table4[[#This Row],[تاريخ الانتهاء]]&gt;=TODAY(),[1]!Table4[رقم الجوال],0)</f>
        <v>#N/A</v>
      </c>
      <c r="J585" t="e">
        <f ca="1">IF([1]!Table4[تاريخ الانتهاء]&lt;=(TODAY()+8),[1]!Table4[رقم الجوال],0)-IF([1]!Table4[تاريخ الانتهاء]&lt;TODAY(),[1]!Table4[رقم الجوال],0)</f>
        <v>#N/A</v>
      </c>
      <c r="K585" t="e">
        <f ca="1">IF([1]!Table4[[#This Row],[تاريخ الانتهاء]]&lt;TODAY(),[1]!Table4[رقم الجوال],0)</f>
        <v>#N/A</v>
      </c>
      <c r="L585">
        <f>[1]!Table4[[#This Row],[رقم الجوال]]</f>
        <v>0</v>
      </c>
      <c r="M5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6" spans="9:13" x14ac:dyDescent="0.25">
      <c r="I586" t="e">
        <f ca="1">IF([1]!Table4[[#This Row],[تاريخ الانتهاء]]&gt;=TODAY(),[1]!Table4[رقم الجوال],0)</f>
        <v>#N/A</v>
      </c>
      <c r="J586" t="e">
        <f ca="1">IF([1]!Table4[تاريخ الانتهاء]&lt;=(TODAY()+8),[1]!Table4[رقم الجوال],0)-IF([1]!Table4[تاريخ الانتهاء]&lt;TODAY(),[1]!Table4[رقم الجوال],0)</f>
        <v>#N/A</v>
      </c>
      <c r="K586" t="e">
        <f ca="1">IF([1]!Table4[[#This Row],[تاريخ الانتهاء]]&lt;TODAY(),[1]!Table4[رقم الجوال],0)</f>
        <v>#N/A</v>
      </c>
      <c r="L586">
        <f>[1]!Table4[[#This Row],[رقم الجوال]]</f>
        <v>0</v>
      </c>
      <c r="M5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7" spans="9:13" x14ac:dyDescent="0.25">
      <c r="I587" t="e">
        <f ca="1">IF([1]!Table4[[#This Row],[تاريخ الانتهاء]]&gt;=TODAY(),[1]!Table4[رقم الجوال],0)</f>
        <v>#N/A</v>
      </c>
      <c r="J587" t="e">
        <f ca="1">IF([1]!Table4[تاريخ الانتهاء]&lt;=(TODAY()+8),[1]!Table4[رقم الجوال],0)-IF([1]!Table4[تاريخ الانتهاء]&lt;TODAY(),[1]!Table4[رقم الجوال],0)</f>
        <v>#N/A</v>
      </c>
      <c r="K587" t="e">
        <f ca="1">IF([1]!Table4[[#This Row],[تاريخ الانتهاء]]&lt;TODAY(),[1]!Table4[رقم الجوال],0)</f>
        <v>#N/A</v>
      </c>
      <c r="L587">
        <f>[1]!Table4[[#This Row],[رقم الجوال]]</f>
        <v>0</v>
      </c>
      <c r="M5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8" spans="9:13" x14ac:dyDescent="0.25">
      <c r="I588" t="e">
        <f ca="1">IF([1]!Table4[[#This Row],[تاريخ الانتهاء]]&gt;=TODAY(),[1]!Table4[رقم الجوال],0)</f>
        <v>#N/A</v>
      </c>
      <c r="J588" t="e">
        <f ca="1">IF([1]!Table4[تاريخ الانتهاء]&lt;=(TODAY()+8),[1]!Table4[رقم الجوال],0)-IF([1]!Table4[تاريخ الانتهاء]&lt;TODAY(),[1]!Table4[رقم الجوال],0)</f>
        <v>#N/A</v>
      </c>
      <c r="K588" t="e">
        <f ca="1">IF([1]!Table4[[#This Row],[تاريخ الانتهاء]]&lt;TODAY(),[1]!Table4[رقم الجوال],0)</f>
        <v>#N/A</v>
      </c>
      <c r="L588">
        <f>[1]!Table4[[#This Row],[رقم الجوال]]</f>
        <v>0</v>
      </c>
      <c r="M5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9" spans="9:13" x14ac:dyDescent="0.25">
      <c r="I589" t="e">
        <f ca="1">IF([1]!Table4[[#This Row],[تاريخ الانتهاء]]&gt;=TODAY(),[1]!Table4[رقم الجوال],0)</f>
        <v>#N/A</v>
      </c>
      <c r="J589" t="e">
        <f ca="1">IF([1]!Table4[تاريخ الانتهاء]&lt;=(TODAY()+8),[1]!Table4[رقم الجوال],0)-IF([1]!Table4[تاريخ الانتهاء]&lt;TODAY(),[1]!Table4[رقم الجوال],0)</f>
        <v>#N/A</v>
      </c>
      <c r="K589" t="e">
        <f ca="1">IF([1]!Table4[[#This Row],[تاريخ الانتهاء]]&lt;TODAY(),[1]!Table4[رقم الجوال],0)</f>
        <v>#N/A</v>
      </c>
      <c r="L589">
        <f>[1]!Table4[[#This Row],[رقم الجوال]]</f>
        <v>0</v>
      </c>
      <c r="M5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0" spans="9:13" x14ac:dyDescent="0.25">
      <c r="I590" t="e">
        <f ca="1">IF([1]!Table4[[#This Row],[تاريخ الانتهاء]]&gt;=TODAY(),[1]!Table4[رقم الجوال],0)</f>
        <v>#N/A</v>
      </c>
      <c r="J590" t="e">
        <f ca="1">IF([1]!Table4[تاريخ الانتهاء]&lt;=(TODAY()+8),[1]!Table4[رقم الجوال],0)-IF([1]!Table4[تاريخ الانتهاء]&lt;TODAY(),[1]!Table4[رقم الجوال],0)</f>
        <v>#N/A</v>
      </c>
      <c r="K590" t="e">
        <f ca="1">IF([1]!Table4[[#This Row],[تاريخ الانتهاء]]&lt;TODAY(),[1]!Table4[رقم الجوال],0)</f>
        <v>#N/A</v>
      </c>
      <c r="L590">
        <f>[1]!Table4[[#This Row],[رقم الجوال]]</f>
        <v>0</v>
      </c>
      <c r="M5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1" spans="9:13" x14ac:dyDescent="0.25">
      <c r="I591" t="e">
        <f ca="1">IF([1]!Table4[[#This Row],[تاريخ الانتهاء]]&gt;=TODAY(),[1]!Table4[رقم الجوال],0)</f>
        <v>#N/A</v>
      </c>
      <c r="J591" t="e">
        <f ca="1">IF([1]!Table4[تاريخ الانتهاء]&lt;=(TODAY()+8),[1]!Table4[رقم الجوال],0)-IF([1]!Table4[تاريخ الانتهاء]&lt;TODAY(),[1]!Table4[رقم الجوال],0)</f>
        <v>#N/A</v>
      </c>
      <c r="K591" t="e">
        <f ca="1">IF([1]!Table4[[#This Row],[تاريخ الانتهاء]]&lt;TODAY(),[1]!Table4[رقم الجوال],0)</f>
        <v>#N/A</v>
      </c>
      <c r="L591">
        <f>[1]!Table4[[#This Row],[رقم الجوال]]</f>
        <v>0</v>
      </c>
      <c r="M5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2" spans="9:13" x14ac:dyDescent="0.25">
      <c r="I592" t="e">
        <f ca="1">IF([1]!Table4[[#This Row],[تاريخ الانتهاء]]&gt;=TODAY(),[1]!Table4[رقم الجوال],0)</f>
        <v>#N/A</v>
      </c>
      <c r="J592" t="e">
        <f ca="1">IF([1]!Table4[تاريخ الانتهاء]&lt;=(TODAY()+8),[1]!Table4[رقم الجوال],0)-IF([1]!Table4[تاريخ الانتهاء]&lt;TODAY(),[1]!Table4[رقم الجوال],0)</f>
        <v>#N/A</v>
      </c>
      <c r="K592" t="e">
        <f ca="1">IF([1]!Table4[[#This Row],[تاريخ الانتهاء]]&lt;TODAY(),[1]!Table4[رقم الجوال],0)</f>
        <v>#N/A</v>
      </c>
      <c r="L592">
        <f>[1]!Table4[[#This Row],[رقم الجوال]]</f>
        <v>0</v>
      </c>
      <c r="M5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3" spans="9:13" x14ac:dyDescent="0.25">
      <c r="I593" t="e">
        <f ca="1">IF([1]!Table4[[#This Row],[تاريخ الانتهاء]]&gt;=TODAY(),[1]!Table4[رقم الجوال],0)</f>
        <v>#N/A</v>
      </c>
      <c r="J593" t="e">
        <f ca="1">IF([1]!Table4[تاريخ الانتهاء]&lt;=(TODAY()+8),[1]!Table4[رقم الجوال],0)-IF([1]!Table4[تاريخ الانتهاء]&lt;TODAY(),[1]!Table4[رقم الجوال],0)</f>
        <v>#N/A</v>
      </c>
      <c r="K593" t="e">
        <f ca="1">IF([1]!Table4[[#This Row],[تاريخ الانتهاء]]&lt;TODAY(),[1]!Table4[رقم الجوال],0)</f>
        <v>#N/A</v>
      </c>
      <c r="L593">
        <f>[1]!Table4[[#This Row],[رقم الجوال]]</f>
        <v>0</v>
      </c>
      <c r="M5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4" spans="9:13" x14ac:dyDescent="0.25">
      <c r="I594" t="e">
        <f ca="1">IF([1]!Table4[[#This Row],[تاريخ الانتهاء]]&gt;=TODAY(),[1]!Table4[رقم الجوال],0)</f>
        <v>#N/A</v>
      </c>
      <c r="J594" t="e">
        <f ca="1">IF([1]!Table4[تاريخ الانتهاء]&lt;=(TODAY()+8),[1]!Table4[رقم الجوال],0)-IF([1]!Table4[تاريخ الانتهاء]&lt;TODAY(),[1]!Table4[رقم الجوال],0)</f>
        <v>#N/A</v>
      </c>
      <c r="K594" t="e">
        <f ca="1">IF([1]!Table4[[#This Row],[تاريخ الانتهاء]]&lt;TODAY(),[1]!Table4[رقم الجوال],0)</f>
        <v>#N/A</v>
      </c>
      <c r="L594">
        <f>[1]!Table4[[#This Row],[رقم الجوال]]</f>
        <v>0</v>
      </c>
      <c r="M5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5" spans="9:13" x14ac:dyDescent="0.25">
      <c r="I595" t="e">
        <f ca="1">IF([1]!Table4[[#This Row],[تاريخ الانتهاء]]&gt;=TODAY(),[1]!Table4[رقم الجوال],0)</f>
        <v>#N/A</v>
      </c>
      <c r="J595" t="e">
        <f ca="1">IF([1]!Table4[تاريخ الانتهاء]&lt;=(TODAY()+8),[1]!Table4[رقم الجوال],0)-IF([1]!Table4[تاريخ الانتهاء]&lt;TODAY(),[1]!Table4[رقم الجوال],0)</f>
        <v>#N/A</v>
      </c>
      <c r="K595" t="e">
        <f ca="1">IF([1]!Table4[[#This Row],[تاريخ الانتهاء]]&lt;TODAY(),[1]!Table4[رقم الجوال],0)</f>
        <v>#N/A</v>
      </c>
      <c r="L595">
        <f>[1]!Table4[[#This Row],[رقم الجوال]]</f>
        <v>0</v>
      </c>
      <c r="M5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6" spans="9:13" x14ac:dyDescent="0.25">
      <c r="I596" t="e">
        <f ca="1">IF([1]!Table4[[#This Row],[تاريخ الانتهاء]]&gt;=TODAY(),[1]!Table4[رقم الجوال],0)</f>
        <v>#N/A</v>
      </c>
      <c r="J596" t="e">
        <f ca="1">IF([1]!Table4[تاريخ الانتهاء]&lt;=(TODAY()+8),[1]!Table4[رقم الجوال],0)-IF([1]!Table4[تاريخ الانتهاء]&lt;TODAY(),[1]!Table4[رقم الجوال],0)</f>
        <v>#N/A</v>
      </c>
      <c r="K596" t="e">
        <f ca="1">IF([1]!Table4[[#This Row],[تاريخ الانتهاء]]&lt;TODAY(),[1]!Table4[رقم الجوال],0)</f>
        <v>#N/A</v>
      </c>
      <c r="L596">
        <f>[1]!Table4[[#This Row],[رقم الجوال]]</f>
        <v>0</v>
      </c>
      <c r="M5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7" spans="9:13" x14ac:dyDescent="0.25">
      <c r="I597" t="e">
        <f ca="1">IF([1]!Table4[[#This Row],[تاريخ الانتهاء]]&gt;=TODAY(),[1]!Table4[رقم الجوال],0)</f>
        <v>#N/A</v>
      </c>
      <c r="J597" t="e">
        <f ca="1">IF([1]!Table4[تاريخ الانتهاء]&lt;=(TODAY()+8),[1]!Table4[رقم الجوال],0)-IF([1]!Table4[تاريخ الانتهاء]&lt;TODAY(),[1]!Table4[رقم الجوال],0)</f>
        <v>#N/A</v>
      </c>
      <c r="K597" t="e">
        <f ca="1">IF([1]!Table4[[#This Row],[تاريخ الانتهاء]]&lt;TODAY(),[1]!Table4[رقم الجوال],0)</f>
        <v>#N/A</v>
      </c>
      <c r="L597">
        <f>[1]!Table4[[#This Row],[رقم الجوال]]</f>
        <v>0</v>
      </c>
      <c r="M5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8" spans="9:13" x14ac:dyDescent="0.25">
      <c r="I598" t="e">
        <f ca="1">IF([1]!Table4[[#This Row],[تاريخ الانتهاء]]&gt;=TODAY(),[1]!Table4[رقم الجوال],0)</f>
        <v>#N/A</v>
      </c>
      <c r="J598" t="e">
        <f ca="1">IF([1]!Table4[تاريخ الانتهاء]&lt;=(TODAY()+8),[1]!Table4[رقم الجوال],0)-IF([1]!Table4[تاريخ الانتهاء]&lt;TODAY(),[1]!Table4[رقم الجوال],0)</f>
        <v>#N/A</v>
      </c>
      <c r="K598" t="e">
        <f ca="1">IF([1]!Table4[[#This Row],[تاريخ الانتهاء]]&lt;TODAY(),[1]!Table4[رقم الجوال],0)</f>
        <v>#N/A</v>
      </c>
      <c r="L598">
        <f>[1]!Table4[[#This Row],[رقم الجوال]]</f>
        <v>0</v>
      </c>
      <c r="M5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9" spans="9:13" x14ac:dyDescent="0.25">
      <c r="I599" t="e">
        <f ca="1">IF([1]!Table4[[#This Row],[تاريخ الانتهاء]]&gt;=TODAY(),[1]!Table4[رقم الجوال],0)</f>
        <v>#N/A</v>
      </c>
      <c r="J599" t="e">
        <f ca="1">IF([1]!Table4[تاريخ الانتهاء]&lt;=(TODAY()+8),[1]!Table4[رقم الجوال],0)-IF([1]!Table4[تاريخ الانتهاء]&lt;TODAY(),[1]!Table4[رقم الجوال],0)</f>
        <v>#N/A</v>
      </c>
      <c r="K599" t="e">
        <f ca="1">IF([1]!Table4[[#This Row],[تاريخ الانتهاء]]&lt;TODAY(),[1]!Table4[رقم الجوال],0)</f>
        <v>#N/A</v>
      </c>
      <c r="L599">
        <f>[1]!Table4[[#This Row],[رقم الجوال]]</f>
        <v>0</v>
      </c>
      <c r="M5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00" spans="9:13" x14ac:dyDescent="0.25">
      <c r="I600" t="e">
        <f ca="1">IF([1]!Table4[[#This Row],[تاريخ الانتهاء]]&gt;=TODAY(),[1]!Table4[رقم الجوال],0)</f>
        <v>#N/A</v>
      </c>
      <c r="J600" t="e">
        <f ca="1">IF([1]!Table4[تاريخ الانتهاء]&lt;=(TODAY()+8),[1]!Table4[رقم الجوال],0)-IF([1]!Table4[تاريخ الانتهاء]&lt;TODAY(),[1]!Table4[رقم الجوال],0)</f>
        <v>#N/A</v>
      </c>
      <c r="K600" t="e">
        <f ca="1">IF([1]!Table4[[#This Row],[تاريخ الانتهاء]]&lt;TODAY(),[1]!Table4[رقم الجوال],0)</f>
        <v>#N/A</v>
      </c>
      <c r="L600">
        <f>[1]!Table4[[#This Row],[رقم الجوال]]</f>
        <v>0</v>
      </c>
      <c r="M6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01" spans="9:13" x14ac:dyDescent="0.25">
      <c r="I601" t="e">
        <f ca="1">IF([1]!Table4[[#This Row],[تاريخ الانتهاء]]&gt;=TODAY(),[1]!Table4[رقم الجوال],0)</f>
        <v>#N/A</v>
      </c>
      <c r="J601" t="e">
        <f ca="1">IF([1]!Table4[تاريخ الانتهاء]&lt;=(TODAY()+8),[1]!Table4[رقم الجوال],0)-IF([1]!Table4[تاريخ الانتهاء]&lt;TODAY(),[1]!Table4[رقم الجوال],0)</f>
        <v>#N/A</v>
      </c>
      <c r="K601" t="e">
        <f ca="1">IF([1]!Table4[[#This Row],[تاريخ الانتهاء]]&lt;TODAY(),[1]!Table4[رقم الجوال],0)</f>
        <v>#N/A</v>
      </c>
      <c r="L601">
        <f>[1]!Table4[[#This Row],[رقم الجوال]]</f>
        <v>0</v>
      </c>
      <c r="M6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02" spans="9:13" x14ac:dyDescent="0.25">
      <c r="I602" t="e">
        <f ca="1">IF([1]!Table4[[#This Row],[تاريخ الانتهاء]]&gt;=TODAY(),[1]!Table4[رقم الجوال],0)</f>
        <v>#N/A</v>
      </c>
      <c r="J602" t="e">
        <f ca="1">IF([1]!Table4[تاريخ الانتهاء]&lt;=(TODAY()+8),[1]!Table4[رقم الجوال],0)-IF([1]!Table4[تاريخ الانتهاء]&lt;TODAY(),[1]!Table4[رقم الجوال],0)</f>
        <v>#N/A</v>
      </c>
      <c r="K602" t="e">
        <f ca="1">IF([1]!Table4[[#This Row],[تاريخ الانتهاء]]&lt;TODAY(),[1]!Table4[رقم الجوال],0)</f>
        <v>#N/A</v>
      </c>
      <c r="L602">
        <f>[1]!Table4[[#This Row],[رقم الجوال]]</f>
        <v>0</v>
      </c>
      <c r="M6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03" spans="9:13" x14ac:dyDescent="0.25">
      <c r="I603" t="e">
        <f ca="1">IF([1]!Table4[[#This Row],[تاريخ الانتهاء]]&gt;=TODAY(),[1]!Table4[رقم الجوال],0)</f>
        <v>#N/A</v>
      </c>
      <c r="J603" t="e">
        <f ca="1">IF([1]!Table4[تاريخ الانتهاء]&lt;=(TODAY()+8),[1]!Table4[رقم الجوال],0)-IF([1]!Table4[تاريخ الانتهاء]&lt;TODAY(),[1]!Table4[رقم الجوال],0)</f>
        <v>#N/A</v>
      </c>
      <c r="K603" t="e">
        <f ca="1">IF([1]!Table4[[#This Row],[تاريخ الانتهاء]]&lt;TODAY(),[1]!Table4[رقم الجوال],0)</f>
        <v>#N/A</v>
      </c>
      <c r="L603">
        <f>[1]!Table4[[#This Row],[رقم الجوال]]</f>
        <v>0</v>
      </c>
      <c r="M6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04" spans="9:13" x14ac:dyDescent="0.25">
      <c r="I604" t="e">
        <f ca="1">IF([1]!Table4[[#This Row],[تاريخ الانتهاء]]&gt;=TODAY(),[1]!Table4[رقم الجوال],0)</f>
        <v>#N/A</v>
      </c>
      <c r="J604" t="e">
        <f ca="1">IF([1]!Table4[تاريخ الانتهاء]&lt;=(TODAY()+8),[1]!Table4[رقم الجوال],0)-IF([1]!Table4[تاريخ الانتهاء]&lt;TODAY(),[1]!Table4[رقم الجوال],0)</f>
        <v>#N/A</v>
      </c>
      <c r="K604" t="e">
        <f ca="1">IF([1]!Table4[[#This Row],[تاريخ الانتهاء]]&lt;TODAY(),[1]!Table4[رقم الجوال],0)</f>
        <v>#N/A</v>
      </c>
      <c r="L604">
        <f>[1]!Table4[[#This Row],[رقم الجوال]]</f>
        <v>0</v>
      </c>
      <c r="M6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05" spans="9:13" x14ac:dyDescent="0.25">
      <c r="I605" t="e">
        <f ca="1">IF([1]!Table4[[#This Row],[تاريخ الانتهاء]]&gt;=TODAY(),[1]!Table4[رقم الجوال],0)</f>
        <v>#N/A</v>
      </c>
      <c r="J605" t="e">
        <f ca="1">IF([1]!Table4[تاريخ الانتهاء]&lt;=(TODAY()+8),[1]!Table4[رقم الجوال],0)-IF([1]!Table4[تاريخ الانتهاء]&lt;TODAY(),[1]!Table4[رقم الجوال],0)</f>
        <v>#N/A</v>
      </c>
      <c r="K605" t="e">
        <f ca="1">IF([1]!Table4[[#This Row],[تاريخ الانتهاء]]&lt;TODAY(),[1]!Table4[رقم الجوال],0)</f>
        <v>#N/A</v>
      </c>
      <c r="L605">
        <f>[1]!Table4[[#This Row],[رقم الجوال]]</f>
        <v>0</v>
      </c>
      <c r="M6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06" spans="9:13" x14ac:dyDescent="0.25">
      <c r="I606" t="e">
        <f ca="1">IF([1]!Table4[[#This Row],[تاريخ الانتهاء]]&gt;=TODAY(),[1]!Table4[رقم الجوال],0)</f>
        <v>#N/A</v>
      </c>
      <c r="J606" t="e">
        <f ca="1">IF([1]!Table4[تاريخ الانتهاء]&lt;=(TODAY()+8),[1]!Table4[رقم الجوال],0)-IF([1]!Table4[تاريخ الانتهاء]&lt;TODAY(),[1]!Table4[رقم الجوال],0)</f>
        <v>#N/A</v>
      </c>
      <c r="K606" t="e">
        <f ca="1">IF([1]!Table4[[#This Row],[تاريخ الانتهاء]]&lt;TODAY(),[1]!Table4[رقم الجوال],0)</f>
        <v>#N/A</v>
      </c>
      <c r="L606">
        <f>[1]!Table4[[#This Row],[رقم الجوال]]</f>
        <v>0</v>
      </c>
      <c r="M6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07" spans="9:13" x14ac:dyDescent="0.25">
      <c r="I607" t="e">
        <f ca="1">IF([1]!Table4[[#This Row],[تاريخ الانتهاء]]&gt;=TODAY(),[1]!Table4[رقم الجوال],0)</f>
        <v>#N/A</v>
      </c>
      <c r="J607" t="e">
        <f ca="1">IF([1]!Table4[تاريخ الانتهاء]&lt;=(TODAY()+8),[1]!Table4[رقم الجوال],0)-IF([1]!Table4[تاريخ الانتهاء]&lt;TODAY(),[1]!Table4[رقم الجوال],0)</f>
        <v>#N/A</v>
      </c>
      <c r="K607" t="e">
        <f ca="1">IF([1]!Table4[[#This Row],[تاريخ الانتهاء]]&lt;TODAY(),[1]!Table4[رقم الجوال],0)</f>
        <v>#N/A</v>
      </c>
      <c r="L607">
        <f>[1]!Table4[[#This Row],[رقم الجوال]]</f>
        <v>0</v>
      </c>
      <c r="M6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08" spans="9:13" x14ac:dyDescent="0.25">
      <c r="I608" t="e">
        <f ca="1">IF([1]!Table4[[#This Row],[تاريخ الانتهاء]]&gt;=TODAY(),[1]!Table4[رقم الجوال],0)</f>
        <v>#N/A</v>
      </c>
      <c r="J608" t="e">
        <f ca="1">IF([1]!Table4[تاريخ الانتهاء]&lt;=(TODAY()+8),[1]!Table4[رقم الجوال],0)-IF([1]!Table4[تاريخ الانتهاء]&lt;TODAY(),[1]!Table4[رقم الجوال],0)</f>
        <v>#N/A</v>
      </c>
      <c r="K608" t="e">
        <f ca="1">IF([1]!Table4[[#This Row],[تاريخ الانتهاء]]&lt;TODAY(),[1]!Table4[رقم الجوال],0)</f>
        <v>#N/A</v>
      </c>
      <c r="L608">
        <f>[1]!Table4[[#This Row],[رقم الجوال]]</f>
        <v>0</v>
      </c>
      <c r="M6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09" spans="9:13" x14ac:dyDescent="0.25">
      <c r="I609" t="e">
        <f ca="1">IF([1]!Table4[[#This Row],[تاريخ الانتهاء]]&gt;=TODAY(),[1]!Table4[رقم الجوال],0)</f>
        <v>#N/A</v>
      </c>
      <c r="J609" t="e">
        <f ca="1">IF([1]!Table4[تاريخ الانتهاء]&lt;=(TODAY()+8),[1]!Table4[رقم الجوال],0)-IF([1]!Table4[تاريخ الانتهاء]&lt;TODAY(),[1]!Table4[رقم الجوال],0)</f>
        <v>#N/A</v>
      </c>
      <c r="K609" t="e">
        <f ca="1">IF([1]!Table4[[#This Row],[تاريخ الانتهاء]]&lt;TODAY(),[1]!Table4[رقم الجوال],0)</f>
        <v>#N/A</v>
      </c>
      <c r="L609">
        <f>[1]!Table4[[#This Row],[رقم الجوال]]</f>
        <v>0</v>
      </c>
      <c r="M6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10" spans="9:13" x14ac:dyDescent="0.25">
      <c r="I610" t="e">
        <f ca="1">IF([1]!Table4[[#This Row],[تاريخ الانتهاء]]&gt;=TODAY(),[1]!Table4[رقم الجوال],0)</f>
        <v>#N/A</v>
      </c>
      <c r="J610" t="e">
        <f ca="1">IF([1]!Table4[تاريخ الانتهاء]&lt;=(TODAY()+8),[1]!Table4[رقم الجوال],0)-IF([1]!Table4[تاريخ الانتهاء]&lt;TODAY(),[1]!Table4[رقم الجوال],0)</f>
        <v>#N/A</v>
      </c>
      <c r="K610" t="e">
        <f ca="1">IF([1]!Table4[[#This Row],[تاريخ الانتهاء]]&lt;TODAY(),[1]!Table4[رقم الجوال],0)</f>
        <v>#N/A</v>
      </c>
      <c r="L610">
        <f>[1]!Table4[[#This Row],[رقم الجوال]]</f>
        <v>0</v>
      </c>
      <c r="M6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11" spans="9:13" x14ac:dyDescent="0.25">
      <c r="I611" t="e">
        <f ca="1">IF([1]!Table4[[#This Row],[تاريخ الانتهاء]]&gt;=TODAY(),[1]!Table4[رقم الجوال],0)</f>
        <v>#N/A</v>
      </c>
      <c r="J611" t="e">
        <f ca="1">IF([1]!Table4[تاريخ الانتهاء]&lt;=(TODAY()+8),[1]!Table4[رقم الجوال],0)-IF([1]!Table4[تاريخ الانتهاء]&lt;TODAY(),[1]!Table4[رقم الجوال],0)</f>
        <v>#N/A</v>
      </c>
      <c r="K611" t="e">
        <f ca="1">IF([1]!Table4[[#This Row],[تاريخ الانتهاء]]&lt;TODAY(),[1]!Table4[رقم الجوال],0)</f>
        <v>#N/A</v>
      </c>
      <c r="L611">
        <f>[1]!Table4[[#This Row],[رقم الجوال]]</f>
        <v>0</v>
      </c>
      <c r="M6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12" spans="9:13" x14ac:dyDescent="0.25">
      <c r="I612" t="e">
        <f ca="1">IF([1]!Table4[[#This Row],[تاريخ الانتهاء]]&gt;=TODAY(),[1]!Table4[رقم الجوال],0)</f>
        <v>#N/A</v>
      </c>
      <c r="J612" t="e">
        <f ca="1">IF([1]!Table4[تاريخ الانتهاء]&lt;=(TODAY()+8),[1]!Table4[رقم الجوال],0)-IF([1]!Table4[تاريخ الانتهاء]&lt;TODAY(),[1]!Table4[رقم الجوال],0)</f>
        <v>#N/A</v>
      </c>
      <c r="K612" t="e">
        <f ca="1">IF([1]!Table4[[#This Row],[تاريخ الانتهاء]]&lt;TODAY(),[1]!Table4[رقم الجوال],0)</f>
        <v>#N/A</v>
      </c>
      <c r="L612">
        <f>[1]!Table4[[#This Row],[رقم الجوال]]</f>
        <v>0</v>
      </c>
      <c r="M6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13" spans="9:13" x14ac:dyDescent="0.25">
      <c r="I613" t="e">
        <f ca="1">IF([1]!Table4[[#This Row],[تاريخ الانتهاء]]&gt;=TODAY(),[1]!Table4[رقم الجوال],0)</f>
        <v>#N/A</v>
      </c>
      <c r="J613" t="e">
        <f ca="1">IF([1]!Table4[تاريخ الانتهاء]&lt;=(TODAY()+8),[1]!Table4[رقم الجوال],0)-IF([1]!Table4[تاريخ الانتهاء]&lt;TODAY(),[1]!Table4[رقم الجوال],0)</f>
        <v>#N/A</v>
      </c>
      <c r="K613" t="e">
        <f ca="1">IF([1]!Table4[[#This Row],[تاريخ الانتهاء]]&lt;TODAY(),[1]!Table4[رقم الجوال],0)</f>
        <v>#N/A</v>
      </c>
      <c r="L613">
        <f>[1]!Table4[[#This Row],[رقم الجوال]]</f>
        <v>0</v>
      </c>
      <c r="M6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14" spans="9:13" x14ac:dyDescent="0.25">
      <c r="I614" t="e">
        <f ca="1">IF([1]!Table4[[#This Row],[تاريخ الانتهاء]]&gt;=TODAY(),[1]!Table4[رقم الجوال],0)</f>
        <v>#N/A</v>
      </c>
      <c r="J614" t="e">
        <f ca="1">IF([1]!Table4[تاريخ الانتهاء]&lt;=(TODAY()+8),[1]!Table4[رقم الجوال],0)-IF([1]!Table4[تاريخ الانتهاء]&lt;TODAY(),[1]!Table4[رقم الجوال],0)</f>
        <v>#N/A</v>
      </c>
      <c r="K614" t="e">
        <f ca="1">IF([1]!Table4[[#This Row],[تاريخ الانتهاء]]&lt;TODAY(),[1]!Table4[رقم الجوال],0)</f>
        <v>#N/A</v>
      </c>
      <c r="L614">
        <f>[1]!Table4[[#This Row],[رقم الجوال]]</f>
        <v>0</v>
      </c>
      <c r="M6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15" spans="9:13" x14ac:dyDescent="0.25">
      <c r="I615" t="e">
        <f ca="1">IF([1]!Table4[[#This Row],[تاريخ الانتهاء]]&gt;=TODAY(),[1]!Table4[رقم الجوال],0)</f>
        <v>#N/A</v>
      </c>
      <c r="J615" t="e">
        <f ca="1">IF([1]!Table4[تاريخ الانتهاء]&lt;=(TODAY()+8),[1]!Table4[رقم الجوال],0)-IF([1]!Table4[تاريخ الانتهاء]&lt;TODAY(),[1]!Table4[رقم الجوال],0)</f>
        <v>#N/A</v>
      </c>
      <c r="K615" t="e">
        <f ca="1">IF([1]!Table4[[#This Row],[تاريخ الانتهاء]]&lt;TODAY(),[1]!Table4[رقم الجوال],0)</f>
        <v>#N/A</v>
      </c>
      <c r="L615">
        <f>[1]!Table4[[#This Row],[رقم الجوال]]</f>
        <v>0</v>
      </c>
      <c r="M6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16" spans="9:13" x14ac:dyDescent="0.25">
      <c r="I616" t="e">
        <f ca="1">IF([1]!Table4[[#This Row],[تاريخ الانتهاء]]&gt;=TODAY(),[1]!Table4[رقم الجوال],0)</f>
        <v>#N/A</v>
      </c>
      <c r="J616" t="e">
        <f ca="1">IF([1]!Table4[تاريخ الانتهاء]&lt;=(TODAY()+8),[1]!Table4[رقم الجوال],0)-IF([1]!Table4[تاريخ الانتهاء]&lt;TODAY(),[1]!Table4[رقم الجوال],0)</f>
        <v>#N/A</v>
      </c>
      <c r="K616" t="e">
        <f ca="1">IF([1]!Table4[[#This Row],[تاريخ الانتهاء]]&lt;TODAY(),[1]!Table4[رقم الجوال],0)</f>
        <v>#N/A</v>
      </c>
      <c r="L616">
        <f>[1]!Table4[[#This Row],[رقم الجوال]]</f>
        <v>0</v>
      </c>
      <c r="M6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17" spans="9:13" x14ac:dyDescent="0.25">
      <c r="I617" t="e">
        <f ca="1">IF([1]!Table4[[#This Row],[تاريخ الانتهاء]]&gt;=TODAY(),[1]!Table4[رقم الجوال],0)</f>
        <v>#N/A</v>
      </c>
      <c r="J617" t="e">
        <f ca="1">IF([1]!Table4[تاريخ الانتهاء]&lt;=(TODAY()+8),[1]!Table4[رقم الجوال],0)-IF([1]!Table4[تاريخ الانتهاء]&lt;TODAY(),[1]!Table4[رقم الجوال],0)</f>
        <v>#N/A</v>
      </c>
      <c r="K617" t="e">
        <f ca="1">IF([1]!Table4[[#This Row],[تاريخ الانتهاء]]&lt;TODAY(),[1]!Table4[رقم الجوال],0)</f>
        <v>#N/A</v>
      </c>
      <c r="L617">
        <f>[1]!Table4[[#This Row],[رقم الجوال]]</f>
        <v>0</v>
      </c>
      <c r="M6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18" spans="9:13" x14ac:dyDescent="0.25">
      <c r="I618" t="e">
        <f ca="1">IF([1]!Table4[[#This Row],[تاريخ الانتهاء]]&gt;=TODAY(),[1]!Table4[رقم الجوال],0)</f>
        <v>#N/A</v>
      </c>
      <c r="J618" t="e">
        <f ca="1">IF([1]!Table4[تاريخ الانتهاء]&lt;=(TODAY()+8),[1]!Table4[رقم الجوال],0)-IF([1]!Table4[تاريخ الانتهاء]&lt;TODAY(),[1]!Table4[رقم الجوال],0)</f>
        <v>#N/A</v>
      </c>
      <c r="K618" t="e">
        <f ca="1">IF([1]!Table4[[#This Row],[تاريخ الانتهاء]]&lt;TODAY(),[1]!Table4[رقم الجوال],0)</f>
        <v>#N/A</v>
      </c>
      <c r="L618">
        <f>[1]!Table4[[#This Row],[رقم الجوال]]</f>
        <v>0</v>
      </c>
      <c r="M6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19" spans="9:13" x14ac:dyDescent="0.25">
      <c r="I619" t="e">
        <f ca="1">IF([1]!Table4[[#This Row],[تاريخ الانتهاء]]&gt;=TODAY(),[1]!Table4[رقم الجوال],0)</f>
        <v>#N/A</v>
      </c>
      <c r="J619" t="e">
        <f ca="1">IF([1]!Table4[تاريخ الانتهاء]&lt;=(TODAY()+8),[1]!Table4[رقم الجوال],0)-IF([1]!Table4[تاريخ الانتهاء]&lt;TODAY(),[1]!Table4[رقم الجوال],0)</f>
        <v>#N/A</v>
      </c>
      <c r="K619" t="e">
        <f ca="1">IF([1]!Table4[[#This Row],[تاريخ الانتهاء]]&lt;TODAY(),[1]!Table4[رقم الجوال],0)</f>
        <v>#N/A</v>
      </c>
      <c r="L619">
        <f>[1]!Table4[[#This Row],[رقم الجوال]]</f>
        <v>0</v>
      </c>
      <c r="M6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20" spans="9:13" x14ac:dyDescent="0.25">
      <c r="I620" t="e">
        <f ca="1">IF([1]!Table4[[#This Row],[تاريخ الانتهاء]]&gt;=TODAY(),[1]!Table4[رقم الجوال],0)</f>
        <v>#N/A</v>
      </c>
      <c r="J620" t="e">
        <f ca="1">IF([1]!Table4[تاريخ الانتهاء]&lt;=(TODAY()+8),[1]!Table4[رقم الجوال],0)-IF([1]!Table4[تاريخ الانتهاء]&lt;TODAY(),[1]!Table4[رقم الجوال],0)</f>
        <v>#N/A</v>
      </c>
      <c r="K620" t="e">
        <f ca="1">IF([1]!Table4[[#This Row],[تاريخ الانتهاء]]&lt;TODAY(),[1]!Table4[رقم الجوال],0)</f>
        <v>#N/A</v>
      </c>
      <c r="L620">
        <f>[1]!Table4[[#This Row],[رقم الجوال]]</f>
        <v>0</v>
      </c>
      <c r="M6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21" spans="9:13" x14ac:dyDescent="0.25">
      <c r="I621" t="e">
        <f ca="1">IF([1]!Table4[[#This Row],[تاريخ الانتهاء]]&gt;=TODAY(),[1]!Table4[رقم الجوال],0)</f>
        <v>#N/A</v>
      </c>
      <c r="J621" t="e">
        <f ca="1">IF([1]!Table4[تاريخ الانتهاء]&lt;=(TODAY()+8),[1]!Table4[رقم الجوال],0)-IF([1]!Table4[تاريخ الانتهاء]&lt;TODAY(),[1]!Table4[رقم الجوال],0)</f>
        <v>#N/A</v>
      </c>
      <c r="K621" t="e">
        <f ca="1">IF([1]!Table4[[#This Row],[تاريخ الانتهاء]]&lt;TODAY(),[1]!Table4[رقم الجوال],0)</f>
        <v>#N/A</v>
      </c>
      <c r="L621">
        <f>[1]!Table4[[#This Row],[رقم الجوال]]</f>
        <v>0</v>
      </c>
      <c r="M6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22" spans="9:13" x14ac:dyDescent="0.25">
      <c r="I622" t="e">
        <f ca="1">IF([1]!Table4[[#This Row],[تاريخ الانتهاء]]&gt;=TODAY(),[1]!Table4[رقم الجوال],0)</f>
        <v>#N/A</v>
      </c>
      <c r="J622" t="e">
        <f ca="1">IF([1]!Table4[تاريخ الانتهاء]&lt;=(TODAY()+8),[1]!Table4[رقم الجوال],0)-IF([1]!Table4[تاريخ الانتهاء]&lt;TODAY(),[1]!Table4[رقم الجوال],0)</f>
        <v>#N/A</v>
      </c>
      <c r="K622" t="e">
        <f ca="1">IF([1]!Table4[[#This Row],[تاريخ الانتهاء]]&lt;TODAY(),[1]!Table4[رقم الجوال],0)</f>
        <v>#N/A</v>
      </c>
      <c r="L622">
        <f>[1]!Table4[[#This Row],[رقم الجوال]]</f>
        <v>0</v>
      </c>
      <c r="M6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23" spans="9:13" x14ac:dyDescent="0.25">
      <c r="I623" t="e">
        <f ca="1">IF([1]!Table4[[#This Row],[تاريخ الانتهاء]]&gt;=TODAY(),[1]!Table4[رقم الجوال],0)</f>
        <v>#N/A</v>
      </c>
      <c r="J623" t="e">
        <f ca="1">IF([1]!Table4[تاريخ الانتهاء]&lt;=(TODAY()+8),[1]!Table4[رقم الجوال],0)-IF([1]!Table4[تاريخ الانتهاء]&lt;TODAY(),[1]!Table4[رقم الجوال],0)</f>
        <v>#N/A</v>
      </c>
      <c r="K623" t="e">
        <f ca="1">IF([1]!Table4[[#This Row],[تاريخ الانتهاء]]&lt;TODAY(),[1]!Table4[رقم الجوال],0)</f>
        <v>#N/A</v>
      </c>
      <c r="L623">
        <f>[1]!Table4[[#This Row],[رقم الجوال]]</f>
        <v>0</v>
      </c>
      <c r="M6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24" spans="9:13" x14ac:dyDescent="0.25">
      <c r="I624" t="e">
        <f ca="1">IF([1]!Table4[[#This Row],[تاريخ الانتهاء]]&gt;=TODAY(),[1]!Table4[رقم الجوال],0)</f>
        <v>#N/A</v>
      </c>
      <c r="J624" t="e">
        <f ca="1">IF([1]!Table4[تاريخ الانتهاء]&lt;=(TODAY()+8),[1]!Table4[رقم الجوال],0)-IF([1]!Table4[تاريخ الانتهاء]&lt;TODAY(),[1]!Table4[رقم الجوال],0)</f>
        <v>#N/A</v>
      </c>
      <c r="K624" t="e">
        <f ca="1">IF([1]!Table4[[#This Row],[تاريخ الانتهاء]]&lt;TODAY(),[1]!Table4[رقم الجوال],0)</f>
        <v>#N/A</v>
      </c>
      <c r="L624">
        <f>[1]!Table4[[#This Row],[رقم الجوال]]</f>
        <v>0</v>
      </c>
      <c r="M6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25" spans="9:13" x14ac:dyDescent="0.25">
      <c r="I625" t="e">
        <f ca="1">IF([1]!Table4[[#This Row],[تاريخ الانتهاء]]&gt;=TODAY(),[1]!Table4[رقم الجوال],0)</f>
        <v>#N/A</v>
      </c>
      <c r="J625" t="e">
        <f ca="1">IF([1]!Table4[تاريخ الانتهاء]&lt;=(TODAY()+8),[1]!Table4[رقم الجوال],0)-IF([1]!Table4[تاريخ الانتهاء]&lt;TODAY(),[1]!Table4[رقم الجوال],0)</f>
        <v>#N/A</v>
      </c>
      <c r="K625" t="e">
        <f ca="1">IF([1]!Table4[[#This Row],[تاريخ الانتهاء]]&lt;TODAY(),[1]!Table4[رقم الجوال],0)</f>
        <v>#N/A</v>
      </c>
      <c r="L625">
        <f>[1]!Table4[[#This Row],[رقم الجوال]]</f>
        <v>0</v>
      </c>
      <c r="M6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26" spans="9:13" x14ac:dyDescent="0.25">
      <c r="I626" t="e">
        <f ca="1">IF([1]!Table4[[#This Row],[تاريخ الانتهاء]]&gt;=TODAY(),[1]!Table4[رقم الجوال],0)</f>
        <v>#N/A</v>
      </c>
      <c r="J626" t="e">
        <f ca="1">IF([1]!Table4[تاريخ الانتهاء]&lt;=(TODAY()+8),[1]!Table4[رقم الجوال],0)-IF([1]!Table4[تاريخ الانتهاء]&lt;TODAY(),[1]!Table4[رقم الجوال],0)</f>
        <v>#N/A</v>
      </c>
      <c r="K626" t="e">
        <f ca="1">IF([1]!Table4[[#This Row],[تاريخ الانتهاء]]&lt;TODAY(),[1]!Table4[رقم الجوال],0)</f>
        <v>#N/A</v>
      </c>
      <c r="L626">
        <f>[1]!Table4[[#This Row],[رقم الجوال]]</f>
        <v>0</v>
      </c>
      <c r="M6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27" spans="9:13" x14ac:dyDescent="0.25">
      <c r="I627" t="e">
        <f ca="1">IF([1]!Table4[[#This Row],[تاريخ الانتهاء]]&gt;=TODAY(),[1]!Table4[رقم الجوال],0)</f>
        <v>#N/A</v>
      </c>
      <c r="J627" t="e">
        <f ca="1">IF([1]!Table4[تاريخ الانتهاء]&lt;=(TODAY()+8),[1]!Table4[رقم الجوال],0)-IF([1]!Table4[تاريخ الانتهاء]&lt;TODAY(),[1]!Table4[رقم الجوال],0)</f>
        <v>#N/A</v>
      </c>
      <c r="K627" t="e">
        <f ca="1">IF([1]!Table4[[#This Row],[تاريخ الانتهاء]]&lt;TODAY(),[1]!Table4[رقم الجوال],0)</f>
        <v>#N/A</v>
      </c>
      <c r="L627">
        <f>[1]!Table4[[#This Row],[رقم الجوال]]</f>
        <v>0</v>
      </c>
      <c r="M6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28" spans="9:13" x14ac:dyDescent="0.25">
      <c r="I628" t="e">
        <f ca="1">IF([1]!Table4[[#This Row],[تاريخ الانتهاء]]&gt;=TODAY(),[1]!Table4[رقم الجوال],0)</f>
        <v>#N/A</v>
      </c>
      <c r="J628" t="e">
        <f ca="1">IF([1]!Table4[تاريخ الانتهاء]&lt;=(TODAY()+8),[1]!Table4[رقم الجوال],0)-IF([1]!Table4[تاريخ الانتهاء]&lt;TODAY(),[1]!Table4[رقم الجوال],0)</f>
        <v>#N/A</v>
      </c>
      <c r="K628" t="e">
        <f ca="1">IF([1]!Table4[[#This Row],[تاريخ الانتهاء]]&lt;TODAY(),[1]!Table4[رقم الجوال],0)</f>
        <v>#N/A</v>
      </c>
      <c r="L628">
        <f>[1]!Table4[[#This Row],[رقم الجوال]]</f>
        <v>0</v>
      </c>
      <c r="M6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29" spans="9:13" x14ac:dyDescent="0.25">
      <c r="I629" t="e">
        <f ca="1">IF([1]!Table4[[#This Row],[تاريخ الانتهاء]]&gt;=TODAY(),[1]!Table4[رقم الجوال],0)</f>
        <v>#N/A</v>
      </c>
      <c r="J629" t="e">
        <f ca="1">IF([1]!Table4[تاريخ الانتهاء]&lt;=(TODAY()+8),[1]!Table4[رقم الجوال],0)-IF([1]!Table4[تاريخ الانتهاء]&lt;TODAY(),[1]!Table4[رقم الجوال],0)</f>
        <v>#N/A</v>
      </c>
      <c r="K629" t="e">
        <f ca="1">IF([1]!Table4[[#This Row],[تاريخ الانتهاء]]&lt;TODAY(),[1]!Table4[رقم الجوال],0)</f>
        <v>#N/A</v>
      </c>
      <c r="L629">
        <f>[1]!Table4[[#This Row],[رقم الجوال]]</f>
        <v>0</v>
      </c>
      <c r="M6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30" spans="9:13" x14ac:dyDescent="0.25">
      <c r="I630" t="e">
        <f ca="1">IF([1]!Table4[[#This Row],[تاريخ الانتهاء]]&gt;=TODAY(),[1]!Table4[رقم الجوال],0)</f>
        <v>#N/A</v>
      </c>
      <c r="J630" t="e">
        <f ca="1">IF([1]!Table4[تاريخ الانتهاء]&lt;=(TODAY()+8),[1]!Table4[رقم الجوال],0)-IF([1]!Table4[تاريخ الانتهاء]&lt;TODAY(),[1]!Table4[رقم الجوال],0)</f>
        <v>#N/A</v>
      </c>
      <c r="K630" t="e">
        <f ca="1">IF([1]!Table4[[#This Row],[تاريخ الانتهاء]]&lt;TODAY(),[1]!Table4[رقم الجوال],0)</f>
        <v>#N/A</v>
      </c>
      <c r="L630">
        <f>[1]!Table4[[#This Row],[رقم الجوال]]</f>
        <v>0</v>
      </c>
      <c r="M6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31" spans="9:13" x14ac:dyDescent="0.25">
      <c r="I631" t="e">
        <f ca="1">IF([1]!Table4[[#This Row],[تاريخ الانتهاء]]&gt;=TODAY(),[1]!Table4[رقم الجوال],0)</f>
        <v>#N/A</v>
      </c>
      <c r="J631" t="e">
        <f ca="1">IF([1]!Table4[تاريخ الانتهاء]&lt;=(TODAY()+8),[1]!Table4[رقم الجوال],0)-IF([1]!Table4[تاريخ الانتهاء]&lt;TODAY(),[1]!Table4[رقم الجوال],0)</f>
        <v>#N/A</v>
      </c>
      <c r="K631" t="e">
        <f ca="1">IF([1]!Table4[[#This Row],[تاريخ الانتهاء]]&lt;TODAY(),[1]!Table4[رقم الجوال],0)</f>
        <v>#N/A</v>
      </c>
      <c r="L631">
        <f>[1]!Table4[[#This Row],[رقم الجوال]]</f>
        <v>0</v>
      </c>
      <c r="M6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32" spans="9:13" x14ac:dyDescent="0.25">
      <c r="I632" t="e">
        <f ca="1">IF([1]!Table4[[#This Row],[تاريخ الانتهاء]]&gt;=TODAY(),[1]!Table4[رقم الجوال],0)</f>
        <v>#N/A</v>
      </c>
      <c r="J632" t="e">
        <f ca="1">IF([1]!Table4[تاريخ الانتهاء]&lt;=(TODAY()+8),[1]!Table4[رقم الجوال],0)-IF([1]!Table4[تاريخ الانتهاء]&lt;TODAY(),[1]!Table4[رقم الجوال],0)</f>
        <v>#N/A</v>
      </c>
      <c r="K632" t="e">
        <f ca="1">IF([1]!Table4[[#This Row],[تاريخ الانتهاء]]&lt;TODAY(),[1]!Table4[رقم الجوال],0)</f>
        <v>#N/A</v>
      </c>
      <c r="L632">
        <f>[1]!Table4[[#This Row],[رقم الجوال]]</f>
        <v>0</v>
      </c>
      <c r="M6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33" spans="9:13" x14ac:dyDescent="0.25">
      <c r="I633" t="e">
        <f ca="1">IF([1]!Table4[[#This Row],[تاريخ الانتهاء]]&gt;=TODAY(),[1]!Table4[رقم الجوال],0)</f>
        <v>#N/A</v>
      </c>
      <c r="J633" t="e">
        <f ca="1">IF([1]!Table4[تاريخ الانتهاء]&lt;=(TODAY()+8),[1]!Table4[رقم الجوال],0)-IF([1]!Table4[تاريخ الانتهاء]&lt;TODAY(),[1]!Table4[رقم الجوال],0)</f>
        <v>#N/A</v>
      </c>
      <c r="K633" t="e">
        <f ca="1">IF([1]!Table4[[#This Row],[تاريخ الانتهاء]]&lt;TODAY(),[1]!Table4[رقم الجوال],0)</f>
        <v>#N/A</v>
      </c>
      <c r="L633">
        <f>[1]!Table4[[#This Row],[رقم الجوال]]</f>
        <v>0</v>
      </c>
      <c r="M6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34" spans="9:13" x14ac:dyDescent="0.25">
      <c r="I634" t="e">
        <f ca="1">IF([1]!Table4[[#This Row],[تاريخ الانتهاء]]&gt;=TODAY(),[1]!Table4[رقم الجوال],0)</f>
        <v>#N/A</v>
      </c>
      <c r="J634" t="e">
        <f ca="1">IF([1]!Table4[تاريخ الانتهاء]&lt;=(TODAY()+8),[1]!Table4[رقم الجوال],0)-IF([1]!Table4[تاريخ الانتهاء]&lt;TODAY(),[1]!Table4[رقم الجوال],0)</f>
        <v>#N/A</v>
      </c>
      <c r="K634" t="e">
        <f ca="1">IF([1]!Table4[[#This Row],[تاريخ الانتهاء]]&lt;TODAY(),[1]!Table4[رقم الجوال],0)</f>
        <v>#N/A</v>
      </c>
      <c r="L634">
        <f>[1]!Table4[[#This Row],[رقم الجوال]]</f>
        <v>0</v>
      </c>
      <c r="M6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35" spans="9:13" x14ac:dyDescent="0.25">
      <c r="I635" t="e">
        <f ca="1">IF([1]!Table4[[#This Row],[تاريخ الانتهاء]]&gt;=TODAY(),[1]!Table4[رقم الجوال],0)</f>
        <v>#N/A</v>
      </c>
      <c r="J635" t="e">
        <f ca="1">IF([1]!Table4[تاريخ الانتهاء]&lt;=(TODAY()+8),[1]!Table4[رقم الجوال],0)-IF([1]!Table4[تاريخ الانتهاء]&lt;TODAY(),[1]!Table4[رقم الجوال],0)</f>
        <v>#N/A</v>
      </c>
      <c r="K635" t="e">
        <f ca="1">IF([1]!Table4[[#This Row],[تاريخ الانتهاء]]&lt;TODAY(),[1]!Table4[رقم الجوال],0)</f>
        <v>#N/A</v>
      </c>
      <c r="L635">
        <f>[1]!Table4[[#This Row],[رقم الجوال]]</f>
        <v>0</v>
      </c>
      <c r="M6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36" spans="9:13" x14ac:dyDescent="0.25">
      <c r="I636" t="e">
        <f ca="1">IF([1]!Table4[[#This Row],[تاريخ الانتهاء]]&gt;=TODAY(),[1]!Table4[رقم الجوال],0)</f>
        <v>#N/A</v>
      </c>
      <c r="J636" t="e">
        <f ca="1">IF([1]!Table4[تاريخ الانتهاء]&lt;=(TODAY()+8),[1]!Table4[رقم الجوال],0)-IF([1]!Table4[تاريخ الانتهاء]&lt;TODAY(),[1]!Table4[رقم الجوال],0)</f>
        <v>#N/A</v>
      </c>
      <c r="K636" t="e">
        <f ca="1">IF([1]!Table4[[#This Row],[تاريخ الانتهاء]]&lt;TODAY(),[1]!Table4[رقم الجوال],0)</f>
        <v>#N/A</v>
      </c>
      <c r="L636">
        <f>[1]!Table4[[#This Row],[رقم الجوال]]</f>
        <v>0</v>
      </c>
      <c r="M6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37" spans="9:13" x14ac:dyDescent="0.25">
      <c r="I637" t="e">
        <f ca="1">IF([1]!Table4[[#This Row],[تاريخ الانتهاء]]&gt;=TODAY(),[1]!Table4[رقم الجوال],0)</f>
        <v>#N/A</v>
      </c>
      <c r="J637" t="e">
        <f ca="1">IF([1]!Table4[تاريخ الانتهاء]&lt;=(TODAY()+8),[1]!Table4[رقم الجوال],0)-IF([1]!Table4[تاريخ الانتهاء]&lt;TODAY(),[1]!Table4[رقم الجوال],0)</f>
        <v>#N/A</v>
      </c>
      <c r="K637" t="e">
        <f ca="1">IF([1]!Table4[[#This Row],[تاريخ الانتهاء]]&lt;TODAY(),[1]!Table4[رقم الجوال],0)</f>
        <v>#N/A</v>
      </c>
      <c r="L637">
        <f>[1]!Table4[[#This Row],[رقم الجوال]]</f>
        <v>0</v>
      </c>
      <c r="M6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38" spans="9:13" x14ac:dyDescent="0.25">
      <c r="I638" t="e">
        <f ca="1">IF([1]!Table4[[#This Row],[تاريخ الانتهاء]]&gt;=TODAY(),[1]!Table4[رقم الجوال],0)</f>
        <v>#N/A</v>
      </c>
      <c r="J638" t="e">
        <f ca="1">IF([1]!Table4[تاريخ الانتهاء]&lt;=(TODAY()+8),[1]!Table4[رقم الجوال],0)-IF([1]!Table4[تاريخ الانتهاء]&lt;TODAY(),[1]!Table4[رقم الجوال],0)</f>
        <v>#N/A</v>
      </c>
      <c r="K638" t="e">
        <f ca="1">IF([1]!Table4[[#This Row],[تاريخ الانتهاء]]&lt;TODAY(),[1]!Table4[رقم الجوال],0)</f>
        <v>#N/A</v>
      </c>
      <c r="L638">
        <f>[1]!Table4[[#This Row],[رقم الجوال]]</f>
        <v>0</v>
      </c>
      <c r="M6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39" spans="9:13" x14ac:dyDescent="0.25">
      <c r="I639" t="e">
        <f ca="1">IF([1]!Table4[[#This Row],[تاريخ الانتهاء]]&gt;=TODAY(),[1]!Table4[رقم الجوال],0)</f>
        <v>#N/A</v>
      </c>
      <c r="J639" t="e">
        <f ca="1">IF([1]!Table4[تاريخ الانتهاء]&lt;=(TODAY()+8),[1]!Table4[رقم الجوال],0)-IF([1]!Table4[تاريخ الانتهاء]&lt;TODAY(),[1]!Table4[رقم الجوال],0)</f>
        <v>#N/A</v>
      </c>
      <c r="K639" t="e">
        <f ca="1">IF([1]!Table4[[#This Row],[تاريخ الانتهاء]]&lt;TODAY(),[1]!Table4[رقم الجوال],0)</f>
        <v>#N/A</v>
      </c>
      <c r="L639">
        <f>[1]!Table4[[#This Row],[رقم الجوال]]</f>
        <v>0</v>
      </c>
      <c r="M6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40" spans="9:13" x14ac:dyDescent="0.25">
      <c r="I640" t="e">
        <f ca="1">IF([1]!Table4[[#This Row],[تاريخ الانتهاء]]&gt;=TODAY(),[1]!Table4[رقم الجوال],0)</f>
        <v>#N/A</v>
      </c>
      <c r="J640" t="e">
        <f ca="1">IF([1]!Table4[تاريخ الانتهاء]&lt;=(TODAY()+8),[1]!Table4[رقم الجوال],0)-IF([1]!Table4[تاريخ الانتهاء]&lt;TODAY(),[1]!Table4[رقم الجوال],0)</f>
        <v>#N/A</v>
      </c>
      <c r="K640" t="e">
        <f ca="1">IF([1]!Table4[[#This Row],[تاريخ الانتهاء]]&lt;TODAY(),[1]!Table4[رقم الجوال],0)</f>
        <v>#N/A</v>
      </c>
      <c r="L640">
        <f>[1]!Table4[[#This Row],[رقم الجوال]]</f>
        <v>0</v>
      </c>
      <c r="M6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41" spans="9:13" x14ac:dyDescent="0.25">
      <c r="I641" t="e">
        <f ca="1">IF([1]!Table4[[#This Row],[تاريخ الانتهاء]]&gt;=TODAY(),[1]!Table4[رقم الجوال],0)</f>
        <v>#N/A</v>
      </c>
      <c r="J641" t="e">
        <f ca="1">IF([1]!Table4[تاريخ الانتهاء]&lt;=(TODAY()+8),[1]!Table4[رقم الجوال],0)-IF([1]!Table4[تاريخ الانتهاء]&lt;TODAY(),[1]!Table4[رقم الجوال],0)</f>
        <v>#N/A</v>
      </c>
      <c r="K641" t="e">
        <f ca="1">IF([1]!Table4[[#This Row],[تاريخ الانتهاء]]&lt;TODAY(),[1]!Table4[رقم الجوال],0)</f>
        <v>#N/A</v>
      </c>
      <c r="L641">
        <f>[1]!Table4[[#This Row],[رقم الجوال]]</f>
        <v>0</v>
      </c>
      <c r="M6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42" spans="9:13" x14ac:dyDescent="0.25">
      <c r="I642" t="e">
        <f ca="1">IF([1]!Table4[[#This Row],[تاريخ الانتهاء]]&gt;=TODAY(),[1]!Table4[رقم الجوال],0)</f>
        <v>#N/A</v>
      </c>
      <c r="J642" t="e">
        <f ca="1">IF([1]!Table4[تاريخ الانتهاء]&lt;=(TODAY()+8),[1]!Table4[رقم الجوال],0)-IF([1]!Table4[تاريخ الانتهاء]&lt;TODAY(),[1]!Table4[رقم الجوال],0)</f>
        <v>#N/A</v>
      </c>
      <c r="K642" t="e">
        <f ca="1">IF([1]!Table4[[#This Row],[تاريخ الانتهاء]]&lt;TODAY(),[1]!Table4[رقم الجوال],0)</f>
        <v>#N/A</v>
      </c>
      <c r="L642">
        <f>[1]!Table4[[#This Row],[رقم الجوال]]</f>
        <v>0</v>
      </c>
      <c r="M6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43" spans="9:13" x14ac:dyDescent="0.25">
      <c r="I643" t="e">
        <f ca="1">IF([1]!Table4[[#This Row],[تاريخ الانتهاء]]&gt;=TODAY(),[1]!Table4[رقم الجوال],0)</f>
        <v>#N/A</v>
      </c>
      <c r="J643" t="e">
        <f ca="1">IF([1]!Table4[تاريخ الانتهاء]&lt;=(TODAY()+8),[1]!Table4[رقم الجوال],0)-IF([1]!Table4[تاريخ الانتهاء]&lt;TODAY(),[1]!Table4[رقم الجوال],0)</f>
        <v>#N/A</v>
      </c>
      <c r="K643" t="e">
        <f ca="1">IF([1]!Table4[[#This Row],[تاريخ الانتهاء]]&lt;TODAY(),[1]!Table4[رقم الجوال],0)</f>
        <v>#N/A</v>
      </c>
      <c r="L643">
        <f>[1]!Table4[[#This Row],[رقم الجوال]]</f>
        <v>0</v>
      </c>
      <c r="M6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44" spans="9:13" x14ac:dyDescent="0.25">
      <c r="I644" t="e">
        <f ca="1">IF([1]!Table4[[#This Row],[تاريخ الانتهاء]]&gt;=TODAY(),[1]!Table4[رقم الجوال],0)</f>
        <v>#N/A</v>
      </c>
      <c r="J644" t="e">
        <f ca="1">IF([1]!Table4[تاريخ الانتهاء]&lt;=(TODAY()+8),[1]!Table4[رقم الجوال],0)-IF([1]!Table4[تاريخ الانتهاء]&lt;TODAY(),[1]!Table4[رقم الجوال],0)</f>
        <v>#N/A</v>
      </c>
      <c r="K644" t="e">
        <f ca="1">IF([1]!Table4[[#This Row],[تاريخ الانتهاء]]&lt;TODAY(),[1]!Table4[رقم الجوال],0)</f>
        <v>#N/A</v>
      </c>
      <c r="L644">
        <f>[1]!Table4[[#This Row],[رقم الجوال]]</f>
        <v>0</v>
      </c>
      <c r="M6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45" spans="9:13" x14ac:dyDescent="0.25">
      <c r="I645" t="e">
        <f ca="1">IF([1]!Table4[[#This Row],[تاريخ الانتهاء]]&gt;=TODAY(),[1]!Table4[رقم الجوال],0)</f>
        <v>#N/A</v>
      </c>
      <c r="J645" t="e">
        <f ca="1">IF([1]!Table4[تاريخ الانتهاء]&lt;=(TODAY()+8),[1]!Table4[رقم الجوال],0)-IF([1]!Table4[تاريخ الانتهاء]&lt;TODAY(),[1]!Table4[رقم الجوال],0)</f>
        <v>#N/A</v>
      </c>
      <c r="K645" t="e">
        <f ca="1">IF([1]!Table4[[#This Row],[تاريخ الانتهاء]]&lt;TODAY(),[1]!Table4[رقم الجوال],0)</f>
        <v>#N/A</v>
      </c>
      <c r="L645">
        <f>[1]!Table4[[#This Row],[رقم الجوال]]</f>
        <v>0</v>
      </c>
      <c r="M6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46" spans="9:13" x14ac:dyDescent="0.25">
      <c r="I646" t="e">
        <f ca="1">IF([1]!Table4[[#This Row],[تاريخ الانتهاء]]&gt;=TODAY(),[1]!Table4[رقم الجوال],0)</f>
        <v>#N/A</v>
      </c>
      <c r="J646" t="e">
        <f ca="1">IF([1]!Table4[تاريخ الانتهاء]&lt;=(TODAY()+8),[1]!Table4[رقم الجوال],0)-IF([1]!Table4[تاريخ الانتهاء]&lt;TODAY(),[1]!Table4[رقم الجوال],0)</f>
        <v>#N/A</v>
      </c>
      <c r="K646" t="e">
        <f ca="1">IF([1]!Table4[[#This Row],[تاريخ الانتهاء]]&lt;TODAY(),[1]!Table4[رقم الجوال],0)</f>
        <v>#N/A</v>
      </c>
      <c r="L646">
        <f>[1]!Table4[[#This Row],[رقم الجوال]]</f>
        <v>0</v>
      </c>
      <c r="M6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47" spans="9:13" x14ac:dyDescent="0.25">
      <c r="I647" t="e">
        <f ca="1">IF([1]!Table4[[#This Row],[تاريخ الانتهاء]]&gt;=TODAY(),[1]!Table4[رقم الجوال],0)</f>
        <v>#N/A</v>
      </c>
      <c r="J647" t="e">
        <f ca="1">IF([1]!Table4[تاريخ الانتهاء]&lt;=(TODAY()+8),[1]!Table4[رقم الجوال],0)-IF([1]!Table4[تاريخ الانتهاء]&lt;TODAY(),[1]!Table4[رقم الجوال],0)</f>
        <v>#N/A</v>
      </c>
      <c r="K647" t="e">
        <f ca="1">IF([1]!Table4[[#This Row],[تاريخ الانتهاء]]&lt;TODAY(),[1]!Table4[رقم الجوال],0)</f>
        <v>#N/A</v>
      </c>
      <c r="L647">
        <f>[1]!Table4[[#This Row],[رقم الجوال]]</f>
        <v>0</v>
      </c>
      <c r="M6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48" spans="9:13" x14ac:dyDescent="0.25">
      <c r="I648" t="e">
        <f ca="1">IF([1]!Table4[[#This Row],[تاريخ الانتهاء]]&gt;=TODAY(),[1]!Table4[رقم الجوال],0)</f>
        <v>#N/A</v>
      </c>
      <c r="J648" t="e">
        <f ca="1">IF([1]!Table4[تاريخ الانتهاء]&lt;=(TODAY()+8),[1]!Table4[رقم الجوال],0)-IF([1]!Table4[تاريخ الانتهاء]&lt;TODAY(),[1]!Table4[رقم الجوال],0)</f>
        <v>#N/A</v>
      </c>
      <c r="K648" t="e">
        <f ca="1">IF([1]!Table4[[#This Row],[تاريخ الانتهاء]]&lt;TODAY(),[1]!Table4[رقم الجوال],0)</f>
        <v>#N/A</v>
      </c>
      <c r="L648">
        <f>[1]!Table4[[#This Row],[رقم الجوال]]</f>
        <v>0</v>
      </c>
      <c r="M6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49" spans="9:13" x14ac:dyDescent="0.25">
      <c r="I649" t="e">
        <f ca="1">IF([1]!Table4[[#This Row],[تاريخ الانتهاء]]&gt;=TODAY(),[1]!Table4[رقم الجوال],0)</f>
        <v>#N/A</v>
      </c>
      <c r="J649" t="e">
        <f ca="1">IF([1]!Table4[تاريخ الانتهاء]&lt;=(TODAY()+8),[1]!Table4[رقم الجوال],0)-IF([1]!Table4[تاريخ الانتهاء]&lt;TODAY(),[1]!Table4[رقم الجوال],0)</f>
        <v>#N/A</v>
      </c>
      <c r="K649" t="e">
        <f ca="1">IF([1]!Table4[[#This Row],[تاريخ الانتهاء]]&lt;TODAY(),[1]!Table4[رقم الجوال],0)</f>
        <v>#N/A</v>
      </c>
      <c r="L649">
        <f>[1]!Table4[[#This Row],[رقم الجوال]]</f>
        <v>0</v>
      </c>
      <c r="M6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50" spans="9:13" x14ac:dyDescent="0.25">
      <c r="I650" t="e">
        <f ca="1">IF([1]!Table4[[#This Row],[تاريخ الانتهاء]]&gt;=TODAY(),[1]!Table4[رقم الجوال],0)</f>
        <v>#N/A</v>
      </c>
      <c r="J650" t="e">
        <f ca="1">IF([1]!Table4[تاريخ الانتهاء]&lt;=(TODAY()+8),[1]!Table4[رقم الجوال],0)-IF([1]!Table4[تاريخ الانتهاء]&lt;TODAY(),[1]!Table4[رقم الجوال],0)</f>
        <v>#N/A</v>
      </c>
      <c r="K650" t="e">
        <f ca="1">IF([1]!Table4[[#This Row],[تاريخ الانتهاء]]&lt;TODAY(),[1]!Table4[رقم الجوال],0)</f>
        <v>#N/A</v>
      </c>
      <c r="L650">
        <f>[1]!Table4[[#This Row],[رقم الجوال]]</f>
        <v>0</v>
      </c>
      <c r="M6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51" spans="9:13" x14ac:dyDescent="0.25">
      <c r="I651" t="e">
        <f ca="1">IF([1]!Table4[[#This Row],[تاريخ الانتهاء]]&gt;=TODAY(),[1]!Table4[رقم الجوال],0)</f>
        <v>#N/A</v>
      </c>
      <c r="J651" t="e">
        <f ca="1">IF([1]!Table4[تاريخ الانتهاء]&lt;=(TODAY()+8),[1]!Table4[رقم الجوال],0)-IF([1]!Table4[تاريخ الانتهاء]&lt;TODAY(),[1]!Table4[رقم الجوال],0)</f>
        <v>#N/A</v>
      </c>
      <c r="K651" t="e">
        <f ca="1">IF([1]!Table4[[#This Row],[تاريخ الانتهاء]]&lt;TODAY(),[1]!Table4[رقم الجوال],0)</f>
        <v>#N/A</v>
      </c>
      <c r="L651">
        <f>[1]!Table4[[#This Row],[رقم الجوال]]</f>
        <v>0</v>
      </c>
      <c r="M6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52" spans="9:13" x14ac:dyDescent="0.25">
      <c r="I652" t="e">
        <f ca="1">IF([1]!Table4[[#This Row],[تاريخ الانتهاء]]&gt;=TODAY(),[1]!Table4[رقم الجوال],0)</f>
        <v>#N/A</v>
      </c>
      <c r="J652" t="e">
        <f ca="1">IF([1]!Table4[تاريخ الانتهاء]&lt;=(TODAY()+8),[1]!Table4[رقم الجوال],0)-IF([1]!Table4[تاريخ الانتهاء]&lt;TODAY(),[1]!Table4[رقم الجوال],0)</f>
        <v>#N/A</v>
      </c>
      <c r="K652" t="e">
        <f ca="1">IF([1]!Table4[[#This Row],[تاريخ الانتهاء]]&lt;TODAY(),[1]!Table4[رقم الجوال],0)</f>
        <v>#N/A</v>
      </c>
      <c r="L652">
        <f>[1]!Table4[[#This Row],[رقم الجوال]]</f>
        <v>0</v>
      </c>
      <c r="M6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53" spans="9:13" x14ac:dyDescent="0.25">
      <c r="I653" t="e">
        <f ca="1">IF([1]!Table4[[#This Row],[تاريخ الانتهاء]]&gt;=TODAY(),[1]!Table4[رقم الجوال],0)</f>
        <v>#N/A</v>
      </c>
      <c r="J653" t="e">
        <f ca="1">IF([1]!Table4[تاريخ الانتهاء]&lt;=(TODAY()+8),[1]!Table4[رقم الجوال],0)-IF([1]!Table4[تاريخ الانتهاء]&lt;TODAY(),[1]!Table4[رقم الجوال],0)</f>
        <v>#N/A</v>
      </c>
      <c r="K653" t="e">
        <f ca="1">IF([1]!Table4[[#This Row],[تاريخ الانتهاء]]&lt;TODAY(),[1]!Table4[رقم الجوال],0)</f>
        <v>#N/A</v>
      </c>
      <c r="L653">
        <f>[1]!Table4[[#This Row],[رقم الجوال]]</f>
        <v>0</v>
      </c>
      <c r="M6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54" spans="9:13" x14ac:dyDescent="0.25">
      <c r="I654" t="e">
        <f ca="1">IF([1]!Table4[[#This Row],[تاريخ الانتهاء]]&gt;=TODAY(),[1]!Table4[رقم الجوال],0)</f>
        <v>#N/A</v>
      </c>
      <c r="J654" t="e">
        <f ca="1">IF([1]!Table4[تاريخ الانتهاء]&lt;=(TODAY()+8),[1]!Table4[رقم الجوال],0)-IF([1]!Table4[تاريخ الانتهاء]&lt;TODAY(),[1]!Table4[رقم الجوال],0)</f>
        <v>#N/A</v>
      </c>
      <c r="K654" t="e">
        <f ca="1">IF([1]!Table4[[#This Row],[تاريخ الانتهاء]]&lt;TODAY(),[1]!Table4[رقم الجوال],0)</f>
        <v>#N/A</v>
      </c>
      <c r="L654">
        <f>[1]!Table4[[#This Row],[رقم الجوال]]</f>
        <v>0</v>
      </c>
      <c r="M6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55" spans="9:13" x14ac:dyDescent="0.25">
      <c r="I655" t="e">
        <f ca="1">IF([1]!Table4[[#This Row],[تاريخ الانتهاء]]&gt;=TODAY(),[1]!Table4[رقم الجوال],0)</f>
        <v>#N/A</v>
      </c>
      <c r="J655" t="e">
        <f ca="1">IF([1]!Table4[تاريخ الانتهاء]&lt;=(TODAY()+8),[1]!Table4[رقم الجوال],0)-IF([1]!Table4[تاريخ الانتهاء]&lt;TODAY(),[1]!Table4[رقم الجوال],0)</f>
        <v>#N/A</v>
      </c>
      <c r="K655" t="e">
        <f ca="1">IF([1]!Table4[[#This Row],[تاريخ الانتهاء]]&lt;TODAY(),[1]!Table4[رقم الجوال],0)</f>
        <v>#N/A</v>
      </c>
      <c r="L655">
        <f>[1]!Table4[[#This Row],[رقم الجوال]]</f>
        <v>0</v>
      </c>
      <c r="M6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56" spans="9:13" x14ac:dyDescent="0.25">
      <c r="I656" t="e">
        <f ca="1">IF([1]!Table4[[#This Row],[تاريخ الانتهاء]]&gt;=TODAY(),[1]!Table4[رقم الجوال],0)</f>
        <v>#N/A</v>
      </c>
      <c r="J656" t="e">
        <f ca="1">IF([1]!Table4[تاريخ الانتهاء]&lt;=(TODAY()+8),[1]!Table4[رقم الجوال],0)-IF([1]!Table4[تاريخ الانتهاء]&lt;TODAY(),[1]!Table4[رقم الجوال],0)</f>
        <v>#N/A</v>
      </c>
      <c r="K656" t="e">
        <f ca="1">IF([1]!Table4[[#This Row],[تاريخ الانتهاء]]&lt;TODAY(),[1]!Table4[رقم الجوال],0)</f>
        <v>#N/A</v>
      </c>
      <c r="L656">
        <f>[1]!Table4[[#This Row],[رقم الجوال]]</f>
        <v>0</v>
      </c>
      <c r="M6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57" spans="9:13" x14ac:dyDescent="0.25">
      <c r="I657" t="e">
        <f ca="1">IF([1]!Table4[[#This Row],[تاريخ الانتهاء]]&gt;=TODAY(),[1]!Table4[رقم الجوال],0)</f>
        <v>#N/A</v>
      </c>
      <c r="J657" t="e">
        <f ca="1">IF([1]!Table4[تاريخ الانتهاء]&lt;=(TODAY()+8),[1]!Table4[رقم الجوال],0)-IF([1]!Table4[تاريخ الانتهاء]&lt;TODAY(),[1]!Table4[رقم الجوال],0)</f>
        <v>#N/A</v>
      </c>
      <c r="K657" t="e">
        <f ca="1">IF([1]!Table4[[#This Row],[تاريخ الانتهاء]]&lt;TODAY(),[1]!Table4[رقم الجوال],0)</f>
        <v>#N/A</v>
      </c>
      <c r="L657">
        <f>[1]!Table4[[#This Row],[رقم الجوال]]</f>
        <v>0</v>
      </c>
      <c r="M6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58" spans="9:13" x14ac:dyDescent="0.25">
      <c r="I658" t="e">
        <f ca="1">IF([1]!Table4[[#This Row],[تاريخ الانتهاء]]&gt;=TODAY(),[1]!Table4[رقم الجوال],0)</f>
        <v>#N/A</v>
      </c>
      <c r="J658" t="e">
        <f ca="1">IF([1]!Table4[تاريخ الانتهاء]&lt;=(TODAY()+8),[1]!Table4[رقم الجوال],0)-IF([1]!Table4[تاريخ الانتهاء]&lt;TODAY(),[1]!Table4[رقم الجوال],0)</f>
        <v>#N/A</v>
      </c>
      <c r="K658" t="e">
        <f ca="1">IF([1]!Table4[[#This Row],[تاريخ الانتهاء]]&lt;TODAY(),[1]!Table4[رقم الجوال],0)</f>
        <v>#N/A</v>
      </c>
      <c r="L658">
        <f>[1]!Table4[[#This Row],[رقم الجوال]]</f>
        <v>0</v>
      </c>
      <c r="M6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59" spans="9:13" x14ac:dyDescent="0.25">
      <c r="I659" t="e">
        <f ca="1">IF([1]!Table4[[#This Row],[تاريخ الانتهاء]]&gt;=TODAY(),[1]!Table4[رقم الجوال],0)</f>
        <v>#N/A</v>
      </c>
      <c r="J659" t="e">
        <f ca="1">IF([1]!Table4[تاريخ الانتهاء]&lt;=(TODAY()+8),[1]!Table4[رقم الجوال],0)-IF([1]!Table4[تاريخ الانتهاء]&lt;TODAY(),[1]!Table4[رقم الجوال],0)</f>
        <v>#N/A</v>
      </c>
      <c r="K659" t="e">
        <f ca="1">IF([1]!Table4[[#This Row],[تاريخ الانتهاء]]&lt;TODAY(),[1]!Table4[رقم الجوال],0)</f>
        <v>#N/A</v>
      </c>
      <c r="L659">
        <f>[1]!Table4[[#This Row],[رقم الجوال]]</f>
        <v>0</v>
      </c>
      <c r="M6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60" spans="9:13" x14ac:dyDescent="0.25">
      <c r="I660" t="e">
        <f ca="1">IF([1]!Table4[[#This Row],[تاريخ الانتهاء]]&gt;=TODAY(),[1]!Table4[رقم الجوال],0)</f>
        <v>#N/A</v>
      </c>
      <c r="J660" t="e">
        <f ca="1">IF([1]!Table4[تاريخ الانتهاء]&lt;=(TODAY()+8),[1]!Table4[رقم الجوال],0)-IF([1]!Table4[تاريخ الانتهاء]&lt;TODAY(),[1]!Table4[رقم الجوال],0)</f>
        <v>#N/A</v>
      </c>
      <c r="K660" t="e">
        <f ca="1">IF([1]!Table4[[#This Row],[تاريخ الانتهاء]]&lt;TODAY(),[1]!Table4[رقم الجوال],0)</f>
        <v>#N/A</v>
      </c>
      <c r="L660">
        <f>[1]!Table4[[#This Row],[رقم الجوال]]</f>
        <v>0</v>
      </c>
      <c r="M6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61" spans="9:13" x14ac:dyDescent="0.25">
      <c r="I661" t="e">
        <f ca="1">IF([1]!Table4[[#This Row],[تاريخ الانتهاء]]&gt;=TODAY(),[1]!Table4[رقم الجوال],0)</f>
        <v>#N/A</v>
      </c>
      <c r="J661" t="e">
        <f ca="1">IF([1]!Table4[تاريخ الانتهاء]&lt;=(TODAY()+8),[1]!Table4[رقم الجوال],0)-IF([1]!Table4[تاريخ الانتهاء]&lt;TODAY(),[1]!Table4[رقم الجوال],0)</f>
        <v>#N/A</v>
      </c>
      <c r="K661" t="e">
        <f ca="1">IF([1]!Table4[[#This Row],[تاريخ الانتهاء]]&lt;TODAY(),[1]!Table4[رقم الجوال],0)</f>
        <v>#N/A</v>
      </c>
      <c r="L661">
        <f>[1]!Table4[[#This Row],[رقم الجوال]]</f>
        <v>0</v>
      </c>
      <c r="M6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62" spans="9:13" x14ac:dyDescent="0.25">
      <c r="I662" t="e">
        <f ca="1">IF([1]!Table4[[#This Row],[تاريخ الانتهاء]]&gt;=TODAY(),[1]!Table4[رقم الجوال],0)</f>
        <v>#N/A</v>
      </c>
      <c r="J662" t="e">
        <f ca="1">IF([1]!Table4[تاريخ الانتهاء]&lt;=(TODAY()+8),[1]!Table4[رقم الجوال],0)-IF([1]!Table4[تاريخ الانتهاء]&lt;TODAY(),[1]!Table4[رقم الجوال],0)</f>
        <v>#N/A</v>
      </c>
      <c r="K662" t="e">
        <f ca="1">IF([1]!Table4[[#This Row],[تاريخ الانتهاء]]&lt;TODAY(),[1]!Table4[رقم الجوال],0)</f>
        <v>#N/A</v>
      </c>
      <c r="L662">
        <f>[1]!Table4[[#This Row],[رقم الجوال]]</f>
        <v>0</v>
      </c>
      <c r="M6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63" spans="9:13" x14ac:dyDescent="0.25">
      <c r="I663" t="e">
        <f ca="1">IF([1]!Table4[[#This Row],[تاريخ الانتهاء]]&gt;=TODAY(),[1]!Table4[رقم الجوال],0)</f>
        <v>#N/A</v>
      </c>
      <c r="J663" t="e">
        <f ca="1">IF([1]!Table4[تاريخ الانتهاء]&lt;=(TODAY()+8),[1]!Table4[رقم الجوال],0)-IF([1]!Table4[تاريخ الانتهاء]&lt;TODAY(),[1]!Table4[رقم الجوال],0)</f>
        <v>#N/A</v>
      </c>
      <c r="K663" t="e">
        <f ca="1">IF([1]!Table4[[#This Row],[تاريخ الانتهاء]]&lt;TODAY(),[1]!Table4[رقم الجوال],0)</f>
        <v>#N/A</v>
      </c>
      <c r="L663">
        <f>[1]!Table4[[#This Row],[رقم الجوال]]</f>
        <v>0</v>
      </c>
      <c r="M6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64" spans="9:13" x14ac:dyDescent="0.25">
      <c r="I664" t="e">
        <f ca="1">IF([1]!Table4[[#This Row],[تاريخ الانتهاء]]&gt;=TODAY(),[1]!Table4[رقم الجوال],0)</f>
        <v>#N/A</v>
      </c>
      <c r="J664" t="e">
        <f ca="1">IF([1]!Table4[تاريخ الانتهاء]&lt;=(TODAY()+8),[1]!Table4[رقم الجوال],0)-IF([1]!Table4[تاريخ الانتهاء]&lt;TODAY(),[1]!Table4[رقم الجوال],0)</f>
        <v>#N/A</v>
      </c>
      <c r="K664" t="e">
        <f ca="1">IF([1]!Table4[[#This Row],[تاريخ الانتهاء]]&lt;TODAY(),[1]!Table4[رقم الجوال],0)</f>
        <v>#N/A</v>
      </c>
      <c r="L664">
        <f>[1]!Table4[[#This Row],[رقم الجوال]]</f>
        <v>0</v>
      </c>
      <c r="M6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65" spans="9:13" x14ac:dyDescent="0.25">
      <c r="I665" t="e">
        <f ca="1">IF([1]!Table4[[#This Row],[تاريخ الانتهاء]]&gt;=TODAY(),[1]!Table4[رقم الجوال],0)</f>
        <v>#N/A</v>
      </c>
      <c r="J665" t="e">
        <f ca="1">IF([1]!Table4[تاريخ الانتهاء]&lt;=(TODAY()+8),[1]!Table4[رقم الجوال],0)-IF([1]!Table4[تاريخ الانتهاء]&lt;TODAY(),[1]!Table4[رقم الجوال],0)</f>
        <v>#N/A</v>
      </c>
      <c r="K665" t="e">
        <f ca="1">IF([1]!Table4[[#This Row],[تاريخ الانتهاء]]&lt;TODAY(),[1]!Table4[رقم الجوال],0)</f>
        <v>#N/A</v>
      </c>
      <c r="L665">
        <f>[1]!Table4[[#This Row],[رقم الجوال]]</f>
        <v>0</v>
      </c>
      <c r="M6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66" spans="9:13" x14ac:dyDescent="0.25">
      <c r="I666" t="e">
        <f ca="1">IF([1]!Table4[[#This Row],[تاريخ الانتهاء]]&gt;=TODAY(),[1]!Table4[رقم الجوال],0)</f>
        <v>#N/A</v>
      </c>
      <c r="J666" t="e">
        <f ca="1">IF([1]!Table4[تاريخ الانتهاء]&lt;=(TODAY()+8),[1]!Table4[رقم الجوال],0)-IF([1]!Table4[تاريخ الانتهاء]&lt;TODAY(),[1]!Table4[رقم الجوال],0)</f>
        <v>#N/A</v>
      </c>
      <c r="K666" t="e">
        <f ca="1">IF([1]!Table4[[#This Row],[تاريخ الانتهاء]]&lt;TODAY(),[1]!Table4[رقم الجوال],0)</f>
        <v>#N/A</v>
      </c>
      <c r="L666">
        <f>[1]!Table4[[#This Row],[رقم الجوال]]</f>
        <v>0</v>
      </c>
      <c r="M6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67" spans="9:13" x14ac:dyDescent="0.25">
      <c r="I667" t="e">
        <f ca="1">IF([1]!Table4[[#This Row],[تاريخ الانتهاء]]&gt;=TODAY(),[1]!Table4[رقم الجوال],0)</f>
        <v>#N/A</v>
      </c>
      <c r="J667" t="e">
        <f ca="1">IF([1]!Table4[تاريخ الانتهاء]&lt;=(TODAY()+8),[1]!Table4[رقم الجوال],0)-IF([1]!Table4[تاريخ الانتهاء]&lt;TODAY(),[1]!Table4[رقم الجوال],0)</f>
        <v>#N/A</v>
      </c>
      <c r="K667" t="e">
        <f ca="1">IF([1]!Table4[[#This Row],[تاريخ الانتهاء]]&lt;TODAY(),[1]!Table4[رقم الجوال],0)</f>
        <v>#N/A</v>
      </c>
      <c r="L667">
        <f>[1]!Table4[[#This Row],[رقم الجوال]]</f>
        <v>0</v>
      </c>
      <c r="M6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68" spans="9:13" x14ac:dyDescent="0.25">
      <c r="I668" t="e">
        <f ca="1">IF([1]!Table4[[#This Row],[تاريخ الانتهاء]]&gt;=TODAY(),[1]!Table4[رقم الجوال],0)</f>
        <v>#N/A</v>
      </c>
      <c r="J668" t="e">
        <f ca="1">IF([1]!Table4[تاريخ الانتهاء]&lt;=(TODAY()+8),[1]!Table4[رقم الجوال],0)-IF([1]!Table4[تاريخ الانتهاء]&lt;TODAY(),[1]!Table4[رقم الجوال],0)</f>
        <v>#N/A</v>
      </c>
      <c r="K668" t="e">
        <f ca="1">IF([1]!Table4[[#This Row],[تاريخ الانتهاء]]&lt;TODAY(),[1]!Table4[رقم الجوال],0)</f>
        <v>#N/A</v>
      </c>
      <c r="L668">
        <f>[1]!Table4[[#This Row],[رقم الجوال]]</f>
        <v>0</v>
      </c>
      <c r="M6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69" spans="9:13" x14ac:dyDescent="0.25">
      <c r="I669" t="e">
        <f ca="1">IF([1]!Table4[[#This Row],[تاريخ الانتهاء]]&gt;=TODAY(),[1]!Table4[رقم الجوال],0)</f>
        <v>#N/A</v>
      </c>
      <c r="J669" t="e">
        <f ca="1">IF([1]!Table4[تاريخ الانتهاء]&lt;=(TODAY()+8),[1]!Table4[رقم الجوال],0)-IF([1]!Table4[تاريخ الانتهاء]&lt;TODAY(),[1]!Table4[رقم الجوال],0)</f>
        <v>#N/A</v>
      </c>
      <c r="K669" t="e">
        <f ca="1">IF([1]!Table4[[#This Row],[تاريخ الانتهاء]]&lt;TODAY(),[1]!Table4[رقم الجوال],0)</f>
        <v>#N/A</v>
      </c>
      <c r="L669">
        <f>[1]!Table4[[#This Row],[رقم الجوال]]</f>
        <v>0</v>
      </c>
      <c r="M6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70" spans="9:13" x14ac:dyDescent="0.25">
      <c r="I670" t="e">
        <f ca="1">IF([1]!Table4[[#This Row],[تاريخ الانتهاء]]&gt;=TODAY(),[1]!Table4[رقم الجوال],0)</f>
        <v>#N/A</v>
      </c>
      <c r="J670" t="e">
        <f ca="1">IF([1]!Table4[تاريخ الانتهاء]&lt;=(TODAY()+8),[1]!Table4[رقم الجوال],0)-IF([1]!Table4[تاريخ الانتهاء]&lt;TODAY(),[1]!Table4[رقم الجوال],0)</f>
        <v>#N/A</v>
      </c>
      <c r="K670" t="e">
        <f ca="1">IF([1]!Table4[[#This Row],[تاريخ الانتهاء]]&lt;TODAY(),[1]!Table4[رقم الجوال],0)</f>
        <v>#N/A</v>
      </c>
      <c r="L670">
        <f>[1]!Table4[[#This Row],[رقم الجوال]]</f>
        <v>0</v>
      </c>
      <c r="M6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71" spans="9:13" x14ac:dyDescent="0.25">
      <c r="I671" t="e">
        <f ca="1">IF([1]!Table4[[#This Row],[تاريخ الانتهاء]]&gt;=TODAY(),[1]!Table4[رقم الجوال],0)</f>
        <v>#N/A</v>
      </c>
      <c r="J671" t="e">
        <f ca="1">IF([1]!Table4[تاريخ الانتهاء]&lt;=(TODAY()+8),[1]!Table4[رقم الجوال],0)-IF([1]!Table4[تاريخ الانتهاء]&lt;TODAY(),[1]!Table4[رقم الجوال],0)</f>
        <v>#N/A</v>
      </c>
      <c r="K671" t="e">
        <f ca="1">IF([1]!Table4[[#This Row],[تاريخ الانتهاء]]&lt;TODAY(),[1]!Table4[رقم الجوال],0)</f>
        <v>#N/A</v>
      </c>
      <c r="L671">
        <f>[1]!Table4[[#This Row],[رقم الجوال]]</f>
        <v>0</v>
      </c>
      <c r="M6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72" spans="9:13" x14ac:dyDescent="0.25">
      <c r="I672" t="e">
        <f ca="1">IF([1]!Table4[[#This Row],[تاريخ الانتهاء]]&gt;=TODAY(),[1]!Table4[رقم الجوال],0)</f>
        <v>#N/A</v>
      </c>
      <c r="J672" t="e">
        <f ca="1">IF([1]!Table4[تاريخ الانتهاء]&lt;=(TODAY()+8),[1]!Table4[رقم الجوال],0)-IF([1]!Table4[تاريخ الانتهاء]&lt;TODAY(),[1]!Table4[رقم الجوال],0)</f>
        <v>#N/A</v>
      </c>
      <c r="K672" t="e">
        <f ca="1">IF([1]!Table4[[#This Row],[تاريخ الانتهاء]]&lt;TODAY(),[1]!Table4[رقم الجوال],0)</f>
        <v>#N/A</v>
      </c>
      <c r="L672">
        <f>[1]!Table4[[#This Row],[رقم الجوال]]</f>
        <v>0</v>
      </c>
      <c r="M6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73" spans="9:13" x14ac:dyDescent="0.25">
      <c r="I673" t="e">
        <f ca="1">IF([1]!Table4[[#This Row],[تاريخ الانتهاء]]&gt;=TODAY(),[1]!Table4[رقم الجوال],0)</f>
        <v>#N/A</v>
      </c>
      <c r="J673" t="e">
        <f ca="1">IF([1]!Table4[تاريخ الانتهاء]&lt;=(TODAY()+8),[1]!Table4[رقم الجوال],0)-IF([1]!Table4[تاريخ الانتهاء]&lt;TODAY(),[1]!Table4[رقم الجوال],0)</f>
        <v>#N/A</v>
      </c>
      <c r="K673" t="e">
        <f ca="1">IF([1]!Table4[[#This Row],[تاريخ الانتهاء]]&lt;TODAY(),[1]!Table4[رقم الجوال],0)</f>
        <v>#N/A</v>
      </c>
      <c r="L673">
        <f>[1]!Table4[[#This Row],[رقم الجوال]]</f>
        <v>0</v>
      </c>
      <c r="M6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74" spans="9:13" x14ac:dyDescent="0.25">
      <c r="I674" t="e">
        <f ca="1">IF([1]!Table4[[#This Row],[تاريخ الانتهاء]]&gt;=TODAY(),[1]!Table4[رقم الجوال],0)</f>
        <v>#N/A</v>
      </c>
      <c r="J674" t="e">
        <f ca="1">IF([1]!Table4[تاريخ الانتهاء]&lt;=(TODAY()+8),[1]!Table4[رقم الجوال],0)-IF([1]!Table4[تاريخ الانتهاء]&lt;TODAY(),[1]!Table4[رقم الجوال],0)</f>
        <v>#N/A</v>
      </c>
      <c r="K674" t="e">
        <f ca="1">IF([1]!Table4[[#This Row],[تاريخ الانتهاء]]&lt;TODAY(),[1]!Table4[رقم الجوال],0)</f>
        <v>#N/A</v>
      </c>
      <c r="L674">
        <f>[1]!Table4[[#This Row],[رقم الجوال]]</f>
        <v>0</v>
      </c>
      <c r="M6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75" spans="9:13" x14ac:dyDescent="0.25">
      <c r="I675" t="e">
        <f ca="1">IF([1]!Table4[[#This Row],[تاريخ الانتهاء]]&gt;=TODAY(),[1]!Table4[رقم الجوال],0)</f>
        <v>#N/A</v>
      </c>
      <c r="J675" t="e">
        <f ca="1">IF([1]!Table4[تاريخ الانتهاء]&lt;=(TODAY()+8),[1]!Table4[رقم الجوال],0)-IF([1]!Table4[تاريخ الانتهاء]&lt;TODAY(),[1]!Table4[رقم الجوال],0)</f>
        <v>#N/A</v>
      </c>
      <c r="K675" t="e">
        <f ca="1">IF([1]!Table4[[#This Row],[تاريخ الانتهاء]]&lt;TODAY(),[1]!Table4[رقم الجوال],0)</f>
        <v>#N/A</v>
      </c>
      <c r="L675">
        <f>[1]!Table4[[#This Row],[رقم الجوال]]</f>
        <v>0</v>
      </c>
      <c r="M6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76" spans="9:13" x14ac:dyDescent="0.25">
      <c r="I676" t="e">
        <f ca="1">IF([1]!Table4[[#This Row],[تاريخ الانتهاء]]&gt;=TODAY(),[1]!Table4[رقم الجوال],0)</f>
        <v>#N/A</v>
      </c>
      <c r="J676" t="e">
        <f ca="1">IF([1]!Table4[تاريخ الانتهاء]&lt;=(TODAY()+8),[1]!Table4[رقم الجوال],0)-IF([1]!Table4[تاريخ الانتهاء]&lt;TODAY(),[1]!Table4[رقم الجوال],0)</f>
        <v>#N/A</v>
      </c>
      <c r="K676" t="e">
        <f ca="1">IF([1]!Table4[[#This Row],[تاريخ الانتهاء]]&lt;TODAY(),[1]!Table4[رقم الجوال],0)</f>
        <v>#N/A</v>
      </c>
      <c r="L676">
        <f>[1]!Table4[[#This Row],[رقم الجوال]]</f>
        <v>0</v>
      </c>
      <c r="M6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77" spans="9:13" x14ac:dyDescent="0.25">
      <c r="I677" t="e">
        <f ca="1">IF([1]!Table4[[#This Row],[تاريخ الانتهاء]]&gt;=TODAY(),[1]!Table4[رقم الجوال],0)</f>
        <v>#N/A</v>
      </c>
      <c r="J677" t="e">
        <f ca="1">IF([1]!Table4[تاريخ الانتهاء]&lt;=(TODAY()+8),[1]!Table4[رقم الجوال],0)-IF([1]!Table4[تاريخ الانتهاء]&lt;TODAY(),[1]!Table4[رقم الجوال],0)</f>
        <v>#N/A</v>
      </c>
      <c r="K677" t="e">
        <f ca="1">IF([1]!Table4[[#This Row],[تاريخ الانتهاء]]&lt;TODAY(),[1]!Table4[رقم الجوال],0)</f>
        <v>#N/A</v>
      </c>
      <c r="L677">
        <f>[1]!Table4[[#This Row],[رقم الجوال]]</f>
        <v>0</v>
      </c>
      <c r="M6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78" spans="9:13" x14ac:dyDescent="0.25">
      <c r="I678" t="e">
        <f ca="1">IF([1]!Table4[[#This Row],[تاريخ الانتهاء]]&gt;=TODAY(),[1]!Table4[رقم الجوال],0)</f>
        <v>#N/A</v>
      </c>
      <c r="J678" t="e">
        <f ca="1">IF([1]!Table4[تاريخ الانتهاء]&lt;=(TODAY()+8),[1]!Table4[رقم الجوال],0)-IF([1]!Table4[تاريخ الانتهاء]&lt;TODAY(),[1]!Table4[رقم الجوال],0)</f>
        <v>#N/A</v>
      </c>
      <c r="K678" t="e">
        <f ca="1">IF([1]!Table4[[#This Row],[تاريخ الانتهاء]]&lt;TODAY(),[1]!Table4[رقم الجوال],0)</f>
        <v>#N/A</v>
      </c>
      <c r="L678">
        <f>[1]!Table4[[#This Row],[رقم الجوال]]</f>
        <v>0</v>
      </c>
      <c r="M6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79" spans="9:13" x14ac:dyDescent="0.25">
      <c r="I679" t="e">
        <f ca="1">IF([1]!Table4[[#This Row],[تاريخ الانتهاء]]&gt;=TODAY(),[1]!Table4[رقم الجوال],0)</f>
        <v>#N/A</v>
      </c>
      <c r="J679" t="e">
        <f ca="1">IF([1]!Table4[تاريخ الانتهاء]&lt;=(TODAY()+8),[1]!Table4[رقم الجوال],0)-IF([1]!Table4[تاريخ الانتهاء]&lt;TODAY(),[1]!Table4[رقم الجوال],0)</f>
        <v>#N/A</v>
      </c>
      <c r="K679" t="e">
        <f ca="1">IF([1]!Table4[[#This Row],[تاريخ الانتهاء]]&lt;TODAY(),[1]!Table4[رقم الجوال],0)</f>
        <v>#N/A</v>
      </c>
      <c r="L679">
        <f>[1]!Table4[[#This Row],[رقم الجوال]]</f>
        <v>0</v>
      </c>
      <c r="M6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80" spans="9:13" x14ac:dyDescent="0.25">
      <c r="I680" t="e">
        <f ca="1">IF([1]!Table4[[#This Row],[تاريخ الانتهاء]]&gt;=TODAY(),[1]!Table4[رقم الجوال],0)</f>
        <v>#N/A</v>
      </c>
      <c r="J680" t="e">
        <f ca="1">IF([1]!Table4[تاريخ الانتهاء]&lt;=(TODAY()+8),[1]!Table4[رقم الجوال],0)-IF([1]!Table4[تاريخ الانتهاء]&lt;TODAY(),[1]!Table4[رقم الجوال],0)</f>
        <v>#N/A</v>
      </c>
      <c r="K680" t="e">
        <f ca="1">IF([1]!Table4[[#This Row],[تاريخ الانتهاء]]&lt;TODAY(),[1]!Table4[رقم الجوال],0)</f>
        <v>#N/A</v>
      </c>
      <c r="L680">
        <f>[1]!Table4[[#This Row],[رقم الجوال]]</f>
        <v>0</v>
      </c>
      <c r="M6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81" spans="9:13" x14ac:dyDescent="0.25">
      <c r="I681" t="e">
        <f ca="1">IF([1]!Table4[[#This Row],[تاريخ الانتهاء]]&gt;=TODAY(),[1]!Table4[رقم الجوال],0)</f>
        <v>#N/A</v>
      </c>
      <c r="J681" t="e">
        <f ca="1">IF([1]!Table4[تاريخ الانتهاء]&lt;=(TODAY()+8),[1]!Table4[رقم الجوال],0)-IF([1]!Table4[تاريخ الانتهاء]&lt;TODAY(),[1]!Table4[رقم الجوال],0)</f>
        <v>#N/A</v>
      </c>
      <c r="K681" t="e">
        <f ca="1">IF([1]!Table4[[#This Row],[تاريخ الانتهاء]]&lt;TODAY(),[1]!Table4[رقم الجوال],0)</f>
        <v>#N/A</v>
      </c>
      <c r="L681">
        <f>[1]!Table4[[#This Row],[رقم الجوال]]</f>
        <v>0</v>
      </c>
      <c r="M6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82" spans="9:13" x14ac:dyDescent="0.25">
      <c r="I682" t="e">
        <f ca="1">IF([1]!Table4[[#This Row],[تاريخ الانتهاء]]&gt;=TODAY(),[1]!Table4[رقم الجوال],0)</f>
        <v>#N/A</v>
      </c>
      <c r="J682" t="e">
        <f ca="1">IF([1]!Table4[تاريخ الانتهاء]&lt;=(TODAY()+8),[1]!Table4[رقم الجوال],0)-IF([1]!Table4[تاريخ الانتهاء]&lt;TODAY(),[1]!Table4[رقم الجوال],0)</f>
        <v>#N/A</v>
      </c>
      <c r="K682" t="e">
        <f ca="1">IF([1]!Table4[[#This Row],[تاريخ الانتهاء]]&lt;TODAY(),[1]!Table4[رقم الجوال],0)</f>
        <v>#N/A</v>
      </c>
      <c r="L682">
        <f>[1]!Table4[[#This Row],[رقم الجوال]]</f>
        <v>0</v>
      </c>
      <c r="M6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83" spans="9:13" x14ac:dyDescent="0.25">
      <c r="I683" t="e">
        <f ca="1">IF([1]!Table4[[#This Row],[تاريخ الانتهاء]]&gt;=TODAY(),[1]!Table4[رقم الجوال],0)</f>
        <v>#N/A</v>
      </c>
      <c r="J683" t="e">
        <f ca="1">IF([1]!Table4[تاريخ الانتهاء]&lt;=(TODAY()+8),[1]!Table4[رقم الجوال],0)-IF([1]!Table4[تاريخ الانتهاء]&lt;TODAY(),[1]!Table4[رقم الجوال],0)</f>
        <v>#N/A</v>
      </c>
      <c r="K683" t="e">
        <f ca="1">IF([1]!Table4[[#This Row],[تاريخ الانتهاء]]&lt;TODAY(),[1]!Table4[رقم الجوال],0)</f>
        <v>#N/A</v>
      </c>
      <c r="L683">
        <f>[1]!Table4[[#This Row],[رقم الجوال]]</f>
        <v>0</v>
      </c>
      <c r="M6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84" spans="9:13" x14ac:dyDescent="0.25">
      <c r="I684" t="e">
        <f ca="1">IF([1]!Table4[[#This Row],[تاريخ الانتهاء]]&gt;=TODAY(),[1]!Table4[رقم الجوال],0)</f>
        <v>#N/A</v>
      </c>
      <c r="J684" t="e">
        <f ca="1">IF([1]!Table4[تاريخ الانتهاء]&lt;=(TODAY()+8),[1]!Table4[رقم الجوال],0)-IF([1]!Table4[تاريخ الانتهاء]&lt;TODAY(),[1]!Table4[رقم الجوال],0)</f>
        <v>#N/A</v>
      </c>
      <c r="K684" t="e">
        <f ca="1">IF([1]!Table4[[#This Row],[تاريخ الانتهاء]]&lt;TODAY(),[1]!Table4[رقم الجوال],0)</f>
        <v>#N/A</v>
      </c>
      <c r="L684">
        <f>[1]!Table4[[#This Row],[رقم الجوال]]</f>
        <v>0</v>
      </c>
      <c r="M6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85" spans="9:13" x14ac:dyDescent="0.25">
      <c r="I685" t="e">
        <f ca="1">IF([1]!Table4[[#This Row],[تاريخ الانتهاء]]&gt;=TODAY(),[1]!Table4[رقم الجوال],0)</f>
        <v>#N/A</v>
      </c>
      <c r="J685" t="e">
        <f ca="1">IF([1]!Table4[تاريخ الانتهاء]&lt;=(TODAY()+8),[1]!Table4[رقم الجوال],0)-IF([1]!Table4[تاريخ الانتهاء]&lt;TODAY(),[1]!Table4[رقم الجوال],0)</f>
        <v>#N/A</v>
      </c>
      <c r="K685" t="e">
        <f ca="1">IF([1]!Table4[[#This Row],[تاريخ الانتهاء]]&lt;TODAY(),[1]!Table4[رقم الجوال],0)</f>
        <v>#N/A</v>
      </c>
      <c r="L685">
        <f>[1]!Table4[[#This Row],[رقم الجوال]]</f>
        <v>0</v>
      </c>
      <c r="M6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86" spans="9:13" x14ac:dyDescent="0.25">
      <c r="I686" t="e">
        <f ca="1">IF([1]!Table4[[#This Row],[تاريخ الانتهاء]]&gt;=TODAY(),[1]!Table4[رقم الجوال],0)</f>
        <v>#N/A</v>
      </c>
      <c r="J686" t="e">
        <f ca="1">IF([1]!Table4[تاريخ الانتهاء]&lt;=(TODAY()+8),[1]!Table4[رقم الجوال],0)-IF([1]!Table4[تاريخ الانتهاء]&lt;TODAY(),[1]!Table4[رقم الجوال],0)</f>
        <v>#N/A</v>
      </c>
      <c r="K686" t="e">
        <f ca="1">IF([1]!Table4[[#This Row],[تاريخ الانتهاء]]&lt;TODAY(),[1]!Table4[رقم الجوال],0)</f>
        <v>#N/A</v>
      </c>
      <c r="L686">
        <f>[1]!Table4[[#This Row],[رقم الجوال]]</f>
        <v>0</v>
      </c>
      <c r="M6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87" spans="9:13" x14ac:dyDescent="0.25">
      <c r="I687" t="e">
        <f ca="1">IF([1]!Table4[[#This Row],[تاريخ الانتهاء]]&gt;=TODAY(),[1]!Table4[رقم الجوال],0)</f>
        <v>#N/A</v>
      </c>
      <c r="J687" t="e">
        <f ca="1">IF([1]!Table4[تاريخ الانتهاء]&lt;=(TODAY()+8),[1]!Table4[رقم الجوال],0)-IF([1]!Table4[تاريخ الانتهاء]&lt;TODAY(),[1]!Table4[رقم الجوال],0)</f>
        <v>#N/A</v>
      </c>
      <c r="K687" t="e">
        <f ca="1">IF([1]!Table4[[#This Row],[تاريخ الانتهاء]]&lt;TODAY(),[1]!Table4[رقم الجوال],0)</f>
        <v>#N/A</v>
      </c>
      <c r="L687">
        <f>[1]!Table4[[#This Row],[رقم الجوال]]</f>
        <v>0</v>
      </c>
      <c r="M6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88" spans="9:13" x14ac:dyDescent="0.25">
      <c r="I688" t="e">
        <f ca="1">IF([1]!Table4[[#This Row],[تاريخ الانتهاء]]&gt;=TODAY(),[1]!Table4[رقم الجوال],0)</f>
        <v>#N/A</v>
      </c>
      <c r="J688" t="e">
        <f ca="1">IF([1]!Table4[تاريخ الانتهاء]&lt;=(TODAY()+8),[1]!Table4[رقم الجوال],0)-IF([1]!Table4[تاريخ الانتهاء]&lt;TODAY(),[1]!Table4[رقم الجوال],0)</f>
        <v>#N/A</v>
      </c>
      <c r="K688" t="e">
        <f ca="1">IF([1]!Table4[[#This Row],[تاريخ الانتهاء]]&lt;TODAY(),[1]!Table4[رقم الجوال],0)</f>
        <v>#N/A</v>
      </c>
      <c r="L688">
        <f>[1]!Table4[[#This Row],[رقم الجوال]]</f>
        <v>0</v>
      </c>
      <c r="M6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89" spans="9:13" x14ac:dyDescent="0.25">
      <c r="I689" t="e">
        <f ca="1">IF([1]!Table4[[#This Row],[تاريخ الانتهاء]]&gt;=TODAY(),[1]!Table4[رقم الجوال],0)</f>
        <v>#N/A</v>
      </c>
      <c r="J689" t="e">
        <f ca="1">IF([1]!Table4[تاريخ الانتهاء]&lt;=(TODAY()+8),[1]!Table4[رقم الجوال],0)-IF([1]!Table4[تاريخ الانتهاء]&lt;TODAY(),[1]!Table4[رقم الجوال],0)</f>
        <v>#N/A</v>
      </c>
      <c r="K689" t="e">
        <f ca="1">IF([1]!Table4[[#This Row],[تاريخ الانتهاء]]&lt;TODAY(),[1]!Table4[رقم الجوال],0)</f>
        <v>#N/A</v>
      </c>
      <c r="L689">
        <f>[1]!Table4[[#This Row],[رقم الجوال]]</f>
        <v>0</v>
      </c>
      <c r="M6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90" spans="9:13" x14ac:dyDescent="0.25">
      <c r="I690" t="e">
        <f ca="1">IF([1]!Table4[[#This Row],[تاريخ الانتهاء]]&gt;=TODAY(),[1]!Table4[رقم الجوال],0)</f>
        <v>#N/A</v>
      </c>
      <c r="J690" t="e">
        <f ca="1">IF([1]!Table4[تاريخ الانتهاء]&lt;=(TODAY()+8),[1]!Table4[رقم الجوال],0)-IF([1]!Table4[تاريخ الانتهاء]&lt;TODAY(),[1]!Table4[رقم الجوال],0)</f>
        <v>#N/A</v>
      </c>
      <c r="K690" t="e">
        <f ca="1">IF([1]!Table4[[#This Row],[تاريخ الانتهاء]]&lt;TODAY(),[1]!Table4[رقم الجوال],0)</f>
        <v>#N/A</v>
      </c>
      <c r="L690">
        <f>[1]!Table4[[#This Row],[رقم الجوال]]</f>
        <v>0</v>
      </c>
      <c r="M6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91" spans="9:13" x14ac:dyDescent="0.25">
      <c r="I691" t="e">
        <f ca="1">IF([1]!Table4[[#This Row],[تاريخ الانتهاء]]&gt;=TODAY(),[1]!Table4[رقم الجوال],0)</f>
        <v>#N/A</v>
      </c>
      <c r="J691" t="e">
        <f ca="1">IF([1]!Table4[تاريخ الانتهاء]&lt;=(TODAY()+8),[1]!Table4[رقم الجوال],0)-IF([1]!Table4[تاريخ الانتهاء]&lt;TODAY(),[1]!Table4[رقم الجوال],0)</f>
        <v>#N/A</v>
      </c>
      <c r="K691" t="e">
        <f ca="1">IF([1]!Table4[[#This Row],[تاريخ الانتهاء]]&lt;TODAY(),[1]!Table4[رقم الجوال],0)</f>
        <v>#N/A</v>
      </c>
      <c r="L691">
        <f>[1]!Table4[[#This Row],[رقم الجوال]]</f>
        <v>0</v>
      </c>
      <c r="M6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92" spans="9:13" x14ac:dyDescent="0.25">
      <c r="I692" t="e">
        <f ca="1">IF([1]!Table4[[#This Row],[تاريخ الانتهاء]]&gt;=TODAY(),[1]!Table4[رقم الجوال],0)</f>
        <v>#N/A</v>
      </c>
      <c r="J692" t="e">
        <f ca="1">IF([1]!Table4[تاريخ الانتهاء]&lt;=(TODAY()+8),[1]!Table4[رقم الجوال],0)-IF([1]!Table4[تاريخ الانتهاء]&lt;TODAY(),[1]!Table4[رقم الجوال],0)</f>
        <v>#N/A</v>
      </c>
      <c r="K692" t="e">
        <f ca="1">IF([1]!Table4[[#This Row],[تاريخ الانتهاء]]&lt;TODAY(),[1]!Table4[رقم الجوال],0)</f>
        <v>#N/A</v>
      </c>
      <c r="L692">
        <f>[1]!Table4[[#This Row],[رقم الجوال]]</f>
        <v>0</v>
      </c>
      <c r="M6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93" spans="9:13" x14ac:dyDescent="0.25">
      <c r="I693" t="e">
        <f ca="1">IF([1]!Table4[[#This Row],[تاريخ الانتهاء]]&gt;=TODAY(),[1]!Table4[رقم الجوال],0)</f>
        <v>#N/A</v>
      </c>
      <c r="J693" t="e">
        <f ca="1">IF([1]!Table4[تاريخ الانتهاء]&lt;=(TODAY()+8),[1]!Table4[رقم الجوال],0)-IF([1]!Table4[تاريخ الانتهاء]&lt;TODAY(),[1]!Table4[رقم الجوال],0)</f>
        <v>#N/A</v>
      </c>
      <c r="K693" t="e">
        <f ca="1">IF([1]!Table4[[#This Row],[تاريخ الانتهاء]]&lt;TODAY(),[1]!Table4[رقم الجوال],0)</f>
        <v>#N/A</v>
      </c>
      <c r="L693">
        <f>[1]!Table4[[#This Row],[رقم الجوال]]</f>
        <v>0</v>
      </c>
      <c r="M6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94" spans="9:13" x14ac:dyDescent="0.25">
      <c r="I694" t="e">
        <f ca="1">IF([1]!Table4[[#This Row],[تاريخ الانتهاء]]&gt;=TODAY(),[1]!Table4[رقم الجوال],0)</f>
        <v>#N/A</v>
      </c>
      <c r="J694" t="e">
        <f ca="1">IF([1]!Table4[تاريخ الانتهاء]&lt;=(TODAY()+8),[1]!Table4[رقم الجوال],0)-IF([1]!Table4[تاريخ الانتهاء]&lt;TODAY(),[1]!Table4[رقم الجوال],0)</f>
        <v>#N/A</v>
      </c>
      <c r="K694" t="e">
        <f ca="1">IF([1]!Table4[[#This Row],[تاريخ الانتهاء]]&lt;TODAY(),[1]!Table4[رقم الجوال],0)</f>
        <v>#N/A</v>
      </c>
      <c r="L694">
        <f>[1]!Table4[[#This Row],[رقم الجوال]]</f>
        <v>0</v>
      </c>
      <c r="M6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95" spans="9:13" x14ac:dyDescent="0.25">
      <c r="I695" t="e">
        <f ca="1">IF([1]!Table4[[#This Row],[تاريخ الانتهاء]]&gt;=TODAY(),[1]!Table4[رقم الجوال],0)</f>
        <v>#N/A</v>
      </c>
      <c r="J695" t="e">
        <f ca="1">IF([1]!Table4[تاريخ الانتهاء]&lt;=(TODAY()+8),[1]!Table4[رقم الجوال],0)-IF([1]!Table4[تاريخ الانتهاء]&lt;TODAY(),[1]!Table4[رقم الجوال],0)</f>
        <v>#N/A</v>
      </c>
      <c r="K695" t="e">
        <f ca="1">IF([1]!Table4[[#This Row],[تاريخ الانتهاء]]&lt;TODAY(),[1]!Table4[رقم الجوال],0)</f>
        <v>#N/A</v>
      </c>
      <c r="L695">
        <f>[1]!Table4[[#This Row],[رقم الجوال]]</f>
        <v>0</v>
      </c>
      <c r="M6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96" spans="9:13" x14ac:dyDescent="0.25">
      <c r="I696" t="e">
        <f ca="1">IF([1]!Table4[[#This Row],[تاريخ الانتهاء]]&gt;=TODAY(),[1]!Table4[رقم الجوال],0)</f>
        <v>#N/A</v>
      </c>
      <c r="J696" t="e">
        <f ca="1">IF([1]!Table4[تاريخ الانتهاء]&lt;=(TODAY()+8),[1]!Table4[رقم الجوال],0)-IF([1]!Table4[تاريخ الانتهاء]&lt;TODAY(),[1]!Table4[رقم الجوال],0)</f>
        <v>#N/A</v>
      </c>
      <c r="K696" t="e">
        <f ca="1">IF([1]!Table4[[#This Row],[تاريخ الانتهاء]]&lt;TODAY(),[1]!Table4[رقم الجوال],0)</f>
        <v>#N/A</v>
      </c>
      <c r="L696">
        <f>[1]!Table4[[#This Row],[رقم الجوال]]</f>
        <v>0</v>
      </c>
      <c r="M6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97" spans="9:13" x14ac:dyDescent="0.25">
      <c r="I697" t="e">
        <f ca="1">IF([1]!Table4[[#This Row],[تاريخ الانتهاء]]&gt;=TODAY(),[1]!Table4[رقم الجوال],0)</f>
        <v>#N/A</v>
      </c>
      <c r="J697" t="e">
        <f ca="1">IF([1]!Table4[تاريخ الانتهاء]&lt;=(TODAY()+8),[1]!Table4[رقم الجوال],0)-IF([1]!Table4[تاريخ الانتهاء]&lt;TODAY(),[1]!Table4[رقم الجوال],0)</f>
        <v>#N/A</v>
      </c>
      <c r="K697" t="e">
        <f ca="1">IF([1]!Table4[[#This Row],[تاريخ الانتهاء]]&lt;TODAY(),[1]!Table4[رقم الجوال],0)</f>
        <v>#N/A</v>
      </c>
      <c r="L697">
        <f>[1]!Table4[[#This Row],[رقم الجوال]]</f>
        <v>0</v>
      </c>
      <c r="M6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98" spans="9:13" x14ac:dyDescent="0.25">
      <c r="I698" t="e">
        <f ca="1">IF([1]!Table4[[#This Row],[تاريخ الانتهاء]]&gt;=TODAY(),[1]!Table4[رقم الجوال],0)</f>
        <v>#N/A</v>
      </c>
      <c r="J698" t="e">
        <f ca="1">IF([1]!Table4[تاريخ الانتهاء]&lt;=(TODAY()+8),[1]!Table4[رقم الجوال],0)-IF([1]!Table4[تاريخ الانتهاء]&lt;TODAY(),[1]!Table4[رقم الجوال],0)</f>
        <v>#N/A</v>
      </c>
      <c r="K698" t="e">
        <f ca="1">IF([1]!Table4[[#This Row],[تاريخ الانتهاء]]&lt;TODAY(),[1]!Table4[رقم الجوال],0)</f>
        <v>#N/A</v>
      </c>
      <c r="L698">
        <f>[1]!Table4[[#This Row],[رقم الجوال]]</f>
        <v>0</v>
      </c>
      <c r="M6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699" spans="9:13" x14ac:dyDescent="0.25">
      <c r="I699" t="e">
        <f ca="1">IF([1]!Table4[[#This Row],[تاريخ الانتهاء]]&gt;=TODAY(),[1]!Table4[رقم الجوال],0)</f>
        <v>#N/A</v>
      </c>
      <c r="J699" t="e">
        <f ca="1">IF([1]!Table4[تاريخ الانتهاء]&lt;=(TODAY()+8),[1]!Table4[رقم الجوال],0)-IF([1]!Table4[تاريخ الانتهاء]&lt;TODAY(),[1]!Table4[رقم الجوال],0)</f>
        <v>#N/A</v>
      </c>
      <c r="K699" t="e">
        <f ca="1">IF([1]!Table4[[#This Row],[تاريخ الانتهاء]]&lt;TODAY(),[1]!Table4[رقم الجوال],0)</f>
        <v>#N/A</v>
      </c>
      <c r="L699">
        <f>[1]!Table4[[#This Row],[رقم الجوال]]</f>
        <v>0</v>
      </c>
      <c r="M6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00" spans="9:13" x14ac:dyDescent="0.25">
      <c r="I700" t="e">
        <f ca="1">IF([1]!Table4[[#This Row],[تاريخ الانتهاء]]&gt;=TODAY(),[1]!Table4[رقم الجوال],0)</f>
        <v>#N/A</v>
      </c>
      <c r="J700" t="e">
        <f ca="1">IF([1]!Table4[تاريخ الانتهاء]&lt;=(TODAY()+8),[1]!Table4[رقم الجوال],0)-IF([1]!Table4[تاريخ الانتهاء]&lt;TODAY(),[1]!Table4[رقم الجوال],0)</f>
        <v>#N/A</v>
      </c>
      <c r="K700" t="e">
        <f ca="1">IF([1]!Table4[[#This Row],[تاريخ الانتهاء]]&lt;TODAY(),[1]!Table4[رقم الجوال],0)</f>
        <v>#N/A</v>
      </c>
      <c r="L700">
        <f>[1]!Table4[[#This Row],[رقم الجوال]]</f>
        <v>0</v>
      </c>
      <c r="M7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01" spans="9:13" x14ac:dyDescent="0.25">
      <c r="I701" t="e">
        <f ca="1">IF([1]!Table4[[#This Row],[تاريخ الانتهاء]]&gt;=TODAY(),[1]!Table4[رقم الجوال],0)</f>
        <v>#N/A</v>
      </c>
      <c r="J701" t="e">
        <f ca="1">IF([1]!Table4[تاريخ الانتهاء]&lt;=(TODAY()+8),[1]!Table4[رقم الجوال],0)-IF([1]!Table4[تاريخ الانتهاء]&lt;TODAY(),[1]!Table4[رقم الجوال],0)</f>
        <v>#N/A</v>
      </c>
      <c r="K701" t="e">
        <f ca="1">IF([1]!Table4[[#This Row],[تاريخ الانتهاء]]&lt;TODAY(),[1]!Table4[رقم الجوال],0)</f>
        <v>#N/A</v>
      </c>
      <c r="L701">
        <f>[1]!Table4[[#This Row],[رقم الجوال]]</f>
        <v>0</v>
      </c>
      <c r="M7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02" spans="9:13" x14ac:dyDescent="0.25">
      <c r="I702" t="e">
        <f ca="1">IF([1]!Table4[[#This Row],[تاريخ الانتهاء]]&gt;=TODAY(),[1]!Table4[رقم الجوال],0)</f>
        <v>#N/A</v>
      </c>
      <c r="J702" t="e">
        <f ca="1">IF([1]!Table4[تاريخ الانتهاء]&lt;=(TODAY()+8),[1]!Table4[رقم الجوال],0)-IF([1]!Table4[تاريخ الانتهاء]&lt;TODAY(),[1]!Table4[رقم الجوال],0)</f>
        <v>#N/A</v>
      </c>
      <c r="K702" t="e">
        <f ca="1">IF([1]!Table4[[#This Row],[تاريخ الانتهاء]]&lt;TODAY(),[1]!Table4[رقم الجوال],0)</f>
        <v>#N/A</v>
      </c>
      <c r="L702">
        <f>[1]!Table4[[#This Row],[رقم الجوال]]</f>
        <v>0</v>
      </c>
      <c r="M7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03" spans="9:13" x14ac:dyDescent="0.25">
      <c r="I703" t="e">
        <f ca="1">IF([1]!Table4[[#This Row],[تاريخ الانتهاء]]&gt;=TODAY(),[1]!Table4[رقم الجوال],0)</f>
        <v>#N/A</v>
      </c>
      <c r="J703" t="e">
        <f ca="1">IF([1]!Table4[تاريخ الانتهاء]&lt;=(TODAY()+8),[1]!Table4[رقم الجوال],0)-IF([1]!Table4[تاريخ الانتهاء]&lt;TODAY(),[1]!Table4[رقم الجوال],0)</f>
        <v>#N/A</v>
      </c>
      <c r="K703" t="e">
        <f ca="1">IF([1]!Table4[[#This Row],[تاريخ الانتهاء]]&lt;TODAY(),[1]!Table4[رقم الجوال],0)</f>
        <v>#N/A</v>
      </c>
      <c r="L703">
        <f>[1]!Table4[[#This Row],[رقم الجوال]]</f>
        <v>0</v>
      </c>
      <c r="M7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04" spans="9:13" x14ac:dyDescent="0.25">
      <c r="I704" t="e">
        <f ca="1">IF([1]!Table4[[#This Row],[تاريخ الانتهاء]]&gt;=TODAY(),[1]!Table4[رقم الجوال],0)</f>
        <v>#N/A</v>
      </c>
      <c r="J704" t="e">
        <f ca="1">IF([1]!Table4[تاريخ الانتهاء]&lt;=(TODAY()+8),[1]!Table4[رقم الجوال],0)-IF([1]!Table4[تاريخ الانتهاء]&lt;TODAY(),[1]!Table4[رقم الجوال],0)</f>
        <v>#N/A</v>
      </c>
      <c r="K704" t="e">
        <f ca="1">IF([1]!Table4[[#This Row],[تاريخ الانتهاء]]&lt;TODAY(),[1]!Table4[رقم الجوال],0)</f>
        <v>#N/A</v>
      </c>
      <c r="L704">
        <f>[1]!Table4[[#This Row],[رقم الجوال]]</f>
        <v>0</v>
      </c>
      <c r="M7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05" spans="9:13" x14ac:dyDescent="0.25">
      <c r="I705" t="e">
        <f ca="1">IF([1]!Table4[[#This Row],[تاريخ الانتهاء]]&gt;=TODAY(),[1]!Table4[رقم الجوال],0)</f>
        <v>#N/A</v>
      </c>
      <c r="J705" t="e">
        <f ca="1">IF([1]!Table4[تاريخ الانتهاء]&lt;=(TODAY()+8),[1]!Table4[رقم الجوال],0)-IF([1]!Table4[تاريخ الانتهاء]&lt;TODAY(),[1]!Table4[رقم الجوال],0)</f>
        <v>#N/A</v>
      </c>
      <c r="K705" t="e">
        <f ca="1">IF([1]!Table4[[#This Row],[تاريخ الانتهاء]]&lt;TODAY(),[1]!Table4[رقم الجوال],0)</f>
        <v>#N/A</v>
      </c>
      <c r="L705">
        <f>[1]!Table4[[#This Row],[رقم الجوال]]</f>
        <v>0</v>
      </c>
      <c r="M7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06" spans="9:13" x14ac:dyDescent="0.25">
      <c r="I706" t="e">
        <f ca="1">IF([1]!Table4[[#This Row],[تاريخ الانتهاء]]&gt;=TODAY(),[1]!Table4[رقم الجوال],0)</f>
        <v>#N/A</v>
      </c>
      <c r="J706" t="e">
        <f ca="1">IF([1]!Table4[تاريخ الانتهاء]&lt;=(TODAY()+8),[1]!Table4[رقم الجوال],0)-IF([1]!Table4[تاريخ الانتهاء]&lt;TODAY(),[1]!Table4[رقم الجوال],0)</f>
        <v>#N/A</v>
      </c>
      <c r="K706" t="e">
        <f ca="1">IF([1]!Table4[[#This Row],[تاريخ الانتهاء]]&lt;TODAY(),[1]!Table4[رقم الجوال],0)</f>
        <v>#N/A</v>
      </c>
      <c r="L706">
        <f>[1]!Table4[[#This Row],[رقم الجوال]]</f>
        <v>0</v>
      </c>
      <c r="M7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07" spans="9:13" x14ac:dyDescent="0.25">
      <c r="I707" t="e">
        <f ca="1">IF([1]!Table4[[#This Row],[تاريخ الانتهاء]]&gt;=TODAY(),[1]!Table4[رقم الجوال],0)</f>
        <v>#N/A</v>
      </c>
      <c r="J707" t="e">
        <f ca="1">IF([1]!Table4[تاريخ الانتهاء]&lt;=(TODAY()+8),[1]!Table4[رقم الجوال],0)-IF([1]!Table4[تاريخ الانتهاء]&lt;TODAY(),[1]!Table4[رقم الجوال],0)</f>
        <v>#N/A</v>
      </c>
      <c r="K707" t="e">
        <f ca="1">IF([1]!Table4[[#This Row],[تاريخ الانتهاء]]&lt;TODAY(),[1]!Table4[رقم الجوال],0)</f>
        <v>#N/A</v>
      </c>
      <c r="L707">
        <f>[1]!Table4[[#This Row],[رقم الجوال]]</f>
        <v>0</v>
      </c>
      <c r="M7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08" spans="9:13" x14ac:dyDescent="0.25">
      <c r="I708" t="e">
        <f ca="1">IF([1]!Table4[[#This Row],[تاريخ الانتهاء]]&gt;=TODAY(),[1]!Table4[رقم الجوال],0)</f>
        <v>#N/A</v>
      </c>
      <c r="J708" t="e">
        <f ca="1">IF([1]!Table4[تاريخ الانتهاء]&lt;=(TODAY()+8),[1]!Table4[رقم الجوال],0)-IF([1]!Table4[تاريخ الانتهاء]&lt;TODAY(),[1]!Table4[رقم الجوال],0)</f>
        <v>#N/A</v>
      </c>
      <c r="K708" t="e">
        <f ca="1">IF([1]!Table4[[#This Row],[تاريخ الانتهاء]]&lt;TODAY(),[1]!Table4[رقم الجوال],0)</f>
        <v>#N/A</v>
      </c>
      <c r="L708">
        <f>[1]!Table4[[#This Row],[رقم الجوال]]</f>
        <v>0</v>
      </c>
      <c r="M7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09" spans="9:13" x14ac:dyDescent="0.25">
      <c r="I709" t="e">
        <f ca="1">IF([1]!Table4[[#This Row],[تاريخ الانتهاء]]&gt;=TODAY(),[1]!Table4[رقم الجوال],0)</f>
        <v>#N/A</v>
      </c>
      <c r="J709" t="e">
        <f ca="1">IF([1]!Table4[تاريخ الانتهاء]&lt;=(TODAY()+8),[1]!Table4[رقم الجوال],0)-IF([1]!Table4[تاريخ الانتهاء]&lt;TODAY(),[1]!Table4[رقم الجوال],0)</f>
        <v>#N/A</v>
      </c>
      <c r="K709" t="e">
        <f ca="1">IF([1]!Table4[[#This Row],[تاريخ الانتهاء]]&lt;TODAY(),[1]!Table4[رقم الجوال],0)</f>
        <v>#N/A</v>
      </c>
      <c r="L709">
        <f>[1]!Table4[[#This Row],[رقم الجوال]]</f>
        <v>0</v>
      </c>
      <c r="M7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10" spans="9:13" x14ac:dyDescent="0.25">
      <c r="I710" t="e">
        <f ca="1">IF([1]!Table4[[#This Row],[تاريخ الانتهاء]]&gt;=TODAY(),[1]!Table4[رقم الجوال],0)</f>
        <v>#N/A</v>
      </c>
      <c r="J710" t="e">
        <f ca="1">IF([1]!Table4[تاريخ الانتهاء]&lt;=(TODAY()+8),[1]!Table4[رقم الجوال],0)-IF([1]!Table4[تاريخ الانتهاء]&lt;TODAY(),[1]!Table4[رقم الجوال],0)</f>
        <v>#N/A</v>
      </c>
      <c r="K710" t="e">
        <f ca="1">IF([1]!Table4[[#This Row],[تاريخ الانتهاء]]&lt;TODAY(),[1]!Table4[رقم الجوال],0)</f>
        <v>#N/A</v>
      </c>
      <c r="L710">
        <f>[1]!Table4[[#This Row],[رقم الجوال]]</f>
        <v>0</v>
      </c>
      <c r="M7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11" spans="9:13" x14ac:dyDescent="0.25">
      <c r="I711" t="e">
        <f ca="1">IF([1]!Table4[[#This Row],[تاريخ الانتهاء]]&gt;=TODAY(),[1]!Table4[رقم الجوال],0)</f>
        <v>#N/A</v>
      </c>
      <c r="J711" t="e">
        <f ca="1">IF([1]!Table4[تاريخ الانتهاء]&lt;=(TODAY()+8),[1]!Table4[رقم الجوال],0)-IF([1]!Table4[تاريخ الانتهاء]&lt;TODAY(),[1]!Table4[رقم الجوال],0)</f>
        <v>#N/A</v>
      </c>
      <c r="K711" t="e">
        <f ca="1">IF([1]!Table4[[#This Row],[تاريخ الانتهاء]]&lt;TODAY(),[1]!Table4[رقم الجوال],0)</f>
        <v>#N/A</v>
      </c>
      <c r="L711">
        <f>[1]!Table4[[#This Row],[رقم الجوال]]</f>
        <v>0</v>
      </c>
      <c r="M7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12" spans="9:13" x14ac:dyDescent="0.25">
      <c r="I712" t="e">
        <f ca="1">IF([1]!Table4[[#This Row],[تاريخ الانتهاء]]&gt;=TODAY(),[1]!Table4[رقم الجوال],0)</f>
        <v>#N/A</v>
      </c>
      <c r="J712" t="e">
        <f ca="1">IF([1]!Table4[تاريخ الانتهاء]&lt;=(TODAY()+8),[1]!Table4[رقم الجوال],0)-IF([1]!Table4[تاريخ الانتهاء]&lt;TODAY(),[1]!Table4[رقم الجوال],0)</f>
        <v>#N/A</v>
      </c>
      <c r="K712" t="e">
        <f ca="1">IF([1]!Table4[[#This Row],[تاريخ الانتهاء]]&lt;TODAY(),[1]!Table4[رقم الجوال],0)</f>
        <v>#N/A</v>
      </c>
      <c r="L712">
        <f>[1]!Table4[[#This Row],[رقم الجوال]]</f>
        <v>0</v>
      </c>
      <c r="M7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13" spans="9:13" x14ac:dyDescent="0.25">
      <c r="I713" t="e">
        <f ca="1">IF([1]!Table4[[#This Row],[تاريخ الانتهاء]]&gt;=TODAY(),[1]!Table4[رقم الجوال],0)</f>
        <v>#N/A</v>
      </c>
      <c r="J713" t="e">
        <f ca="1">IF([1]!Table4[تاريخ الانتهاء]&lt;=(TODAY()+8),[1]!Table4[رقم الجوال],0)-IF([1]!Table4[تاريخ الانتهاء]&lt;TODAY(),[1]!Table4[رقم الجوال],0)</f>
        <v>#N/A</v>
      </c>
      <c r="K713" t="e">
        <f ca="1">IF([1]!Table4[[#This Row],[تاريخ الانتهاء]]&lt;TODAY(),[1]!Table4[رقم الجوال],0)</f>
        <v>#N/A</v>
      </c>
      <c r="L713">
        <f>[1]!Table4[[#This Row],[رقم الجوال]]</f>
        <v>0</v>
      </c>
      <c r="M7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14" spans="9:13" x14ac:dyDescent="0.25">
      <c r="I714" t="e">
        <f ca="1">IF([1]!Table4[[#This Row],[تاريخ الانتهاء]]&gt;=TODAY(),[1]!Table4[رقم الجوال],0)</f>
        <v>#N/A</v>
      </c>
      <c r="J714" t="e">
        <f ca="1">IF([1]!Table4[تاريخ الانتهاء]&lt;=(TODAY()+8),[1]!Table4[رقم الجوال],0)-IF([1]!Table4[تاريخ الانتهاء]&lt;TODAY(),[1]!Table4[رقم الجوال],0)</f>
        <v>#N/A</v>
      </c>
      <c r="K714" t="e">
        <f ca="1">IF([1]!Table4[[#This Row],[تاريخ الانتهاء]]&lt;TODAY(),[1]!Table4[رقم الجوال],0)</f>
        <v>#N/A</v>
      </c>
      <c r="L714">
        <f>[1]!Table4[[#This Row],[رقم الجوال]]</f>
        <v>0</v>
      </c>
      <c r="M7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15" spans="9:13" x14ac:dyDescent="0.25">
      <c r="I715" t="e">
        <f ca="1">IF([1]!Table4[[#This Row],[تاريخ الانتهاء]]&gt;=TODAY(),[1]!Table4[رقم الجوال],0)</f>
        <v>#N/A</v>
      </c>
      <c r="J715" t="e">
        <f ca="1">IF([1]!Table4[تاريخ الانتهاء]&lt;=(TODAY()+8),[1]!Table4[رقم الجوال],0)-IF([1]!Table4[تاريخ الانتهاء]&lt;TODAY(),[1]!Table4[رقم الجوال],0)</f>
        <v>#N/A</v>
      </c>
      <c r="K715" t="e">
        <f ca="1">IF([1]!Table4[[#This Row],[تاريخ الانتهاء]]&lt;TODAY(),[1]!Table4[رقم الجوال],0)</f>
        <v>#N/A</v>
      </c>
      <c r="L715">
        <f>[1]!Table4[[#This Row],[رقم الجوال]]</f>
        <v>0</v>
      </c>
      <c r="M7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16" spans="9:13" x14ac:dyDescent="0.25">
      <c r="I716" t="e">
        <f ca="1">IF([1]!Table4[[#This Row],[تاريخ الانتهاء]]&gt;=TODAY(),[1]!Table4[رقم الجوال],0)</f>
        <v>#N/A</v>
      </c>
      <c r="J716" t="e">
        <f ca="1">IF([1]!Table4[تاريخ الانتهاء]&lt;=(TODAY()+8),[1]!Table4[رقم الجوال],0)-IF([1]!Table4[تاريخ الانتهاء]&lt;TODAY(),[1]!Table4[رقم الجوال],0)</f>
        <v>#N/A</v>
      </c>
      <c r="K716" t="e">
        <f ca="1">IF([1]!Table4[[#This Row],[تاريخ الانتهاء]]&lt;TODAY(),[1]!Table4[رقم الجوال],0)</f>
        <v>#N/A</v>
      </c>
      <c r="L716">
        <f>[1]!Table4[[#This Row],[رقم الجوال]]</f>
        <v>0</v>
      </c>
      <c r="M7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17" spans="9:13" x14ac:dyDescent="0.25">
      <c r="I717" t="e">
        <f ca="1">IF([1]!Table4[[#This Row],[تاريخ الانتهاء]]&gt;=TODAY(),[1]!Table4[رقم الجوال],0)</f>
        <v>#N/A</v>
      </c>
      <c r="J717" t="e">
        <f ca="1">IF([1]!Table4[تاريخ الانتهاء]&lt;=(TODAY()+8),[1]!Table4[رقم الجوال],0)-IF([1]!Table4[تاريخ الانتهاء]&lt;TODAY(),[1]!Table4[رقم الجوال],0)</f>
        <v>#N/A</v>
      </c>
      <c r="K717" t="e">
        <f ca="1">IF([1]!Table4[[#This Row],[تاريخ الانتهاء]]&lt;TODAY(),[1]!Table4[رقم الجوال],0)</f>
        <v>#N/A</v>
      </c>
      <c r="L717">
        <f>[1]!Table4[[#This Row],[رقم الجوال]]</f>
        <v>0</v>
      </c>
      <c r="M7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18" spans="9:13" x14ac:dyDescent="0.25">
      <c r="I718" t="e">
        <f ca="1">IF([1]!Table4[[#This Row],[تاريخ الانتهاء]]&gt;=TODAY(),[1]!Table4[رقم الجوال],0)</f>
        <v>#N/A</v>
      </c>
      <c r="J718" t="e">
        <f ca="1">IF([1]!Table4[تاريخ الانتهاء]&lt;=(TODAY()+8),[1]!Table4[رقم الجوال],0)-IF([1]!Table4[تاريخ الانتهاء]&lt;TODAY(),[1]!Table4[رقم الجوال],0)</f>
        <v>#N/A</v>
      </c>
      <c r="K718" t="e">
        <f ca="1">IF([1]!Table4[[#This Row],[تاريخ الانتهاء]]&lt;TODAY(),[1]!Table4[رقم الجوال],0)</f>
        <v>#N/A</v>
      </c>
      <c r="L718">
        <f>[1]!Table4[[#This Row],[رقم الجوال]]</f>
        <v>0</v>
      </c>
      <c r="M7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19" spans="9:13" x14ac:dyDescent="0.25">
      <c r="I719" t="e">
        <f ca="1">IF([1]!Table4[[#This Row],[تاريخ الانتهاء]]&gt;=TODAY(),[1]!Table4[رقم الجوال],0)</f>
        <v>#N/A</v>
      </c>
      <c r="J719" t="e">
        <f ca="1">IF([1]!Table4[تاريخ الانتهاء]&lt;=(TODAY()+8),[1]!Table4[رقم الجوال],0)-IF([1]!Table4[تاريخ الانتهاء]&lt;TODAY(),[1]!Table4[رقم الجوال],0)</f>
        <v>#N/A</v>
      </c>
      <c r="K719" t="e">
        <f ca="1">IF([1]!Table4[[#This Row],[تاريخ الانتهاء]]&lt;TODAY(),[1]!Table4[رقم الجوال],0)</f>
        <v>#N/A</v>
      </c>
      <c r="L719">
        <f>[1]!Table4[[#This Row],[رقم الجوال]]</f>
        <v>0</v>
      </c>
      <c r="M7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20" spans="9:13" x14ac:dyDescent="0.25">
      <c r="I720" t="e">
        <f ca="1">IF([1]!Table4[[#This Row],[تاريخ الانتهاء]]&gt;=TODAY(),[1]!Table4[رقم الجوال],0)</f>
        <v>#N/A</v>
      </c>
      <c r="J720" t="e">
        <f ca="1">IF([1]!Table4[تاريخ الانتهاء]&lt;=(TODAY()+8),[1]!Table4[رقم الجوال],0)-IF([1]!Table4[تاريخ الانتهاء]&lt;TODAY(),[1]!Table4[رقم الجوال],0)</f>
        <v>#N/A</v>
      </c>
      <c r="K720" t="e">
        <f ca="1">IF([1]!Table4[[#This Row],[تاريخ الانتهاء]]&lt;TODAY(),[1]!Table4[رقم الجوال],0)</f>
        <v>#N/A</v>
      </c>
      <c r="L720">
        <f>[1]!Table4[[#This Row],[رقم الجوال]]</f>
        <v>0</v>
      </c>
      <c r="M7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21" spans="9:13" x14ac:dyDescent="0.25">
      <c r="I721" t="e">
        <f ca="1">IF([1]!Table4[[#This Row],[تاريخ الانتهاء]]&gt;=TODAY(),[1]!Table4[رقم الجوال],0)</f>
        <v>#N/A</v>
      </c>
      <c r="J721" t="e">
        <f ca="1">IF([1]!Table4[تاريخ الانتهاء]&lt;=(TODAY()+8),[1]!Table4[رقم الجوال],0)-IF([1]!Table4[تاريخ الانتهاء]&lt;TODAY(),[1]!Table4[رقم الجوال],0)</f>
        <v>#N/A</v>
      </c>
      <c r="K721" t="e">
        <f ca="1">IF([1]!Table4[[#This Row],[تاريخ الانتهاء]]&lt;TODAY(),[1]!Table4[رقم الجوال],0)</f>
        <v>#N/A</v>
      </c>
      <c r="L721">
        <f>[1]!Table4[[#This Row],[رقم الجوال]]</f>
        <v>0</v>
      </c>
      <c r="M7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22" spans="9:13" x14ac:dyDescent="0.25">
      <c r="I722" t="e">
        <f ca="1">IF([1]!Table4[[#This Row],[تاريخ الانتهاء]]&gt;=TODAY(),[1]!Table4[رقم الجوال],0)</f>
        <v>#N/A</v>
      </c>
      <c r="J722" t="e">
        <f ca="1">IF([1]!Table4[تاريخ الانتهاء]&lt;=(TODAY()+8),[1]!Table4[رقم الجوال],0)-IF([1]!Table4[تاريخ الانتهاء]&lt;TODAY(),[1]!Table4[رقم الجوال],0)</f>
        <v>#N/A</v>
      </c>
      <c r="K722" t="e">
        <f ca="1">IF([1]!Table4[[#This Row],[تاريخ الانتهاء]]&lt;TODAY(),[1]!Table4[رقم الجوال],0)</f>
        <v>#N/A</v>
      </c>
      <c r="L722">
        <f>[1]!Table4[[#This Row],[رقم الجوال]]</f>
        <v>0</v>
      </c>
      <c r="M7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23" spans="9:13" x14ac:dyDescent="0.25">
      <c r="I723" t="e">
        <f ca="1">IF([1]!Table4[[#This Row],[تاريخ الانتهاء]]&gt;=TODAY(),[1]!Table4[رقم الجوال],0)</f>
        <v>#N/A</v>
      </c>
      <c r="J723" t="e">
        <f ca="1">IF([1]!Table4[تاريخ الانتهاء]&lt;=(TODAY()+8),[1]!Table4[رقم الجوال],0)-IF([1]!Table4[تاريخ الانتهاء]&lt;TODAY(),[1]!Table4[رقم الجوال],0)</f>
        <v>#N/A</v>
      </c>
      <c r="K723" t="e">
        <f ca="1">IF([1]!Table4[[#This Row],[تاريخ الانتهاء]]&lt;TODAY(),[1]!Table4[رقم الجوال],0)</f>
        <v>#N/A</v>
      </c>
      <c r="L723">
        <f>[1]!Table4[[#This Row],[رقم الجوال]]</f>
        <v>0</v>
      </c>
      <c r="M7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24" spans="9:13" x14ac:dyDescent="0.25">
      <c r="I724" t="e">
        <f ca="1">IF([1]!Table4[[#This Row],[تاريخ الانتهاء]]&gt;=TODAY(),[1]!Table4[رقم الجوال],0)</f>
        <v>#N/A</v>
      </c>
      <c r="J724" t="e">
        <f ca="1">IF([1]!Table4[تاريخ الانتهاء]&lt;=(TODAY()+8),[1]!Table4[رقم الجوال],0)-IF([1]!Table4[تاريخ الانتهاء]&lt;TODAY(),[1]!Table4[رقم الجوال],0)</f>
        <v>#N/A</v>
      </c>
      <c r="K724" t="e">
        <f ca="1">IF([1]!Table4[[#This Row],[تاريخ الانتهاء]]&lt;TODAY(),[1]!Table4[رقم الجوال],0)</f>
        <v>#N/A</v>
      </c>
      <c r="L724">
        <f>[1]!Table4[[#This Row],[رقم الجوال]]</f>
        <v>0</v>
      </c>
      <c r="M7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25" spans="9:13" x14ac:dyDescent="0.25">
      <c r="I725" t="e">
        <f ca="1">IF([1]!Table4[[#This Row],[تاريخ الانتهاء]]&gt;=TODAY(),[1]!Table4[رقم الجوال],0)</f>
        <v>#N/A</v>
      </c>
      <c r="J725" t="e">
        <f ca="1">IF([1]!Table4[تاريخ الانتهاء]&lt;=(TODAY()+8),[1]!Table4[رقم الجوال],0)-IF([1]!Table4[تاريخ الانتهاء]&lt;TODAY(),[1]!Table4[رقم الجوال],0)</f>
        <v>#N/A</v>
      </c>
      <c r="K725" t="e">
        <f ca="1">IF([1]!Table4[[#This Row],[تاريخ الانتهاء]]&lt;TODAY(),[1]!Table4[رقم الجوال],0)</f>
        <v>#N/A</v>
      </c>
      <c r="L725">
        <f>[1]!Table4[[#This Row],[رقم الجوال]]</f>
        <v>0</v>
      </c>
      <c r="M7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26" spans="9:13" x14ac:dyDescent="0.25">
      <c r="I726" t="e">
        <f ca="1">IF([1]!Table4[[#This Row],[تاريخ الانتهاء]]&gt;=TODAY(),[1]!Table4[رقم الجوال],0)</f>
        <v>#N/A</v>
      </c>
      <c r="J726" t="e">
        <f ca="1">IF([1]!Table4[تاريخ الانتهاء]&lt;=(TODAY()+8),[1]!Table4[رقم الجوال],0)-IF([1]!Table4[تاريخ الانتهاء]&lt;TODAY(),[1]!Table4[رقم الجوال],0)</f>
        <v>#N/A</v>
      </c>
      <c r="K726" t="e">
        <f ca="1">IF([1]!Table4[[#This Row],[تاريخ الانتهاء]]&lt;TODAY(),[1]!Table4[رقم الجوال],0)</f>
        <v>#N/A</v>
      </c>
      <c r="L726">
        <f>[1]!Table4[[#This Row],[رقم الجوال]]</f>
        <v>0</v>
      </c>
      <c r="M7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27" spans="9:13" x14ac:dyDescent="0.25">
      <c r="I727" t="e">
        <f ca="1">IF([1]!Table4[[#This Row],[تاريخ الانتهاء]]&gt;=TODAY(),[1]!Table4[رقم الجوال],0)</f>
        <v>#N/A</v>
      </c>
      <c r="J727" t="e">
        <f ca="1">IF([1]!Table4[تاريخ الانتهاء]&lt;=(TODAY()+8),[1]!Table4[رقم الجوال],0)-IF([1]!Table4[تاريخ الانتهاء]&lt;TODAY(),[1]!Table4[رقم الجوال],0)</f>
        <v>#N/A</v>
      </c>
      <c r="K727" t="e">
        <f ca="1">IF([1]!Table4[[#This Row],[تاريخ الانتهاء]]&lt;TODAY(),[1]!Table4[رقم الجوال],0)</f>
        <v>#N/A</v>
      </c>
      <c r="L727">
        <f>[1]!Table4[[#This Row],[رقم الجوال]]</f>
        <v>0</v>
      </c>
      <c r="M7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28" spans="9:13" x14ac:dyDescent="0.25">
      <c r="I728" t="e">
        <f ca="1">IF([1]!Table4[[#This Row],[تاريخ الانتهاء]]&gt;=TODAY(),[1]!Table4[رقم الجوال],0)</f>
        <v>#N/A</v>
      </c>
      <c r="J728" t="e">
        <f ca="1">IF([1]!Table4[تاريخ الانتهاء]&lt;=(TODAY()+8),[1]!Table4[رقم الجوال],0)-IF([1]!Table4[تاريخ الانتهاء]&lt;TODAY(),[1]!Table4[رقم الجوال],0)</f>
        <v>#N/A</v>
      </c>
      <c r="K728" t="e">
        <f ca="1">IF([1]!Table4[[#This Row],[تاريخ الانتهاء]]&lt;TODAY(),[1]!Table4[رقم الجوال],0)</f>
        <v>#N/A</v>
      </c>
      <c r="L728">
        <f>[1]!Table4[[#This Row],[رقم الجوال]]</f>
        <v>0</v>
      </c>
      <c r="M7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29" spans="9:13" x14ac:dyDescent="0.25">
      <c r="I729" t="e">
        <f ca="1">IF([1]!Table4[[#This Row],[تاريخ الانتهاء]]&gt;=TODAY(),[1]!Table4[رقم الجوال],0)</f>
        <v>#N/A</v>
      </c>
      <c r="J729" t="e">
        <f ca="1">IF([1]!Table4[تاريخ الانتهاء]&lt;=(TODAY()+8),[1]!Table4[رقم الجوال],0)-IF([1]!Table4[تاريخ الانتهاء]&lt;TODAY(),[1]!Table4[رقم الجوال],0)</f>
        <v>#N/A</v>
      </c>
      <c r="K729" t="e">
        <f ca="1">IF([1]!Table4[[#This Row],[تاريخ الانتهاء]]&lt;TODAY(),[1]!Table4[رقم الجوال],0)</f>
        <v>#N/A</v>
      </c>
      <c r="L729">
        <f>[1]!Table4[[#This Row],[رقم الجوال]]</f>
        <v>0</v>
      </c>
      <c r="M7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30" spans="9:13" x14ac:dyDescent="0.25">
      <c r="I730" t="e">
        <f ca="1">IF([1]!Table4[[#This Row],[تاريخ الانتهاء]]&gt;=TODAY(),[1]!Table4[رقم الجوال],0)</f>
        <v>#N/A</v>
      </c>
      <c r="J730" t="e">
        <f ca="1">IF([1]!Table4[تاريخ الانتهاء]&lt;=(TODAY()+8),[1]!Table4[رقم الجوال],0)-IF([1]!Table4[تاريخ الانتهاء]&lt;TODAY(),[1]!Table4[رقم الجوال],0)</f>
        <v>#N/A</v>
      </c>
      <c r="K730" t="e">
        <f ca="1">IF([1]!Table4[[#This Row],[تاريخ الانتهاء]]&lt;TODAY(),[1]!Table4[رقم الجوال],0)</f>
        <v>#N/A</v>
      </c>
      <c r="L730">
        <f>[1]!Table4[[#This Row],[رقم الجوال]]</f>
        <v>0</v>
      </c>
      <c r="M7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31" spans="9:13" x14ac:dyDescent="0.25">
      <c r="I731" t="e">
        <f ca="1">IF([1]!Table4[[#This Row],[تاريخ الانتهاء]]&gt;=TODAY(),[1]!Table4[رقم الجوال],0)</f>
        <v>#N/A</v>
      </c>
      <c r="J731" t="e">
        <f ca="1">IF([1]!Table4[تاريخ الانتهاء]&lt;=(TODAY()+8),[1]!Table4[رقم الجوال],0)-IF([1]!Table4[تاريخ الانتهاء]&lt;TODAY(),[1]!Table4[رقم الجوال],0)</f>
        <v>#N/A</v>
      </c>
      <c r="K731" t="e">
        <f ca="1">IF([1]!Table4[[#This Row],[تاريخ الانتهاء]]&lt;TODAY(),[1]!Table4[رقم الجوال],0)</f>
        <v>#N/A</v>
      </c>
      <c r="L731">
        <f>[1]!Table4[[#This Row],[رقم الجوال]]</f>
        <v>0</v>
      </c>
      <c r="M7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32" spans="9:13" x14ac:dyDescent="0.25">
      <c r="I732" t="e">
        <f ca="1">IF([1]!Table4[[#This Row],[تاريخ الانتهاء]]&gt;=TODAY(),[1]!Table4[رقم الجوال],0)</f>
        <v>#N/A</v>
      </c>
      <c r="J732" t="e">
        <f ca="1">IF([1]!Table4[تاريخ الانتهاء]&lt;=(TODAY()+8),[1]!Table4[رقم الجوال],0)-IF([1]!Table4[تاريخ الانتهاء]&lt;TODAY(),[1]!Table4[رقم الجوال],0)</f>
        <v>#N/A</v>
      </c>
      <c r="K732" t="e">
        <f ca="1">IF([1]!Table4[[#This Row],[تاريخ الانتهاء]]&lt;TODAY(),[1]!Table4[رقم الجوال],0)</f>
        <v>#N/A</v>
      </c>
      <c r="L732">
        <f>[1]!Table4[[#This Row],[رقم الجوال]]</f>
        <v>0</v>
      </c>
      <c r="M7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33" spans="9:13" x14ac:dyDescent="0.25">
      <c r="I733" t="e">
        <f ca="1">IF([1]!Table4[[#This Row],[تاريخ الانتهاء]]&gt;=TODAY(),[1]!Table4[رقم الجوال],0)</f>
        <v>#N/A</v>
      </c>
      <c r="J733" t="e">
        <f ca="1">IF([1]!Table4[تاريخ الانتهاء]&lt;=(TODAY()+8),[1]!Table4[رقم الجوال],0)-IF([1]!Table4[تاريخ الانتهاء]&lt;TODAY(),[1]!Table4[رقم الجوال],0)</f>
        <v>#N/A</v>
      </c>
      <c r="K733" t="e">
        <f ca="1">IF([1]!Table4[[#This Row],[تاريخ الانتهاء]]&lt;TODAY(),[1]!Table4[رقم الجوال],0)</f>
        <v>#N/A</v>
      </c>
      <c r="L733">
        <f>[1]!Table4[[#This Row],[رقم الجوال]]</f>
        <v>0</v>
      </c>
      <c r="M7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34" spans="9:13" x14ac:dyDescent="0.25">
      <c r="I734" t="e">
        <f ca="1">IF([1]!Table4[[#This Row],[تاريخ الانتهاء]]&gt;=TODAY(),[1]!Table4[رقم الجوال],0)</f>
        <v>#N/A</v>
      </c>
      <c r="J734" t="e">
        <f ca="1">IF([1]!Table4[تاريخ الانتهاء]&lt;=(TODAY()+8),[1]!Table4[رقم الجوال],0)-IF([1]!Table4[تاريخ الانتهاء]&lt;TODAY(),[1]!Table4[رقم الجوال],0)</f>
        <v>#N/A</v>
      </c>
      <c r="K734" t="e">
        <f ca="1">IF([1]!Table4[[#This Row],[تاريخ الانتهاء]]&lt;TODAY(),[1]!Table4[رقم الجوال],0)</f>
        <v>#N/A</v>
      </c>
      <c r="L734">
        <f>[1]!Table4[[#This Row],[رقم الجوال]]</f>
        <v>0</v>
      </c>
      <c r="M7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35" spans="9:13" x14ac:dyDescent="0.25">
      <c r="I735" t="e">
        <f ca="1">IF([1]!Table4[[#This Row],[تاريخ الانتهاء]]&gt;=TODAY(),[1]!Table4[رقم الجوال],0)</f>
        <v>#N/A</v>
      </c>
      <c r="J735" t="e">
        <f ca="1">IF([1]!Table4[تاريخ الانتهاء]&lt;=(TODAY()+8),[1]!Table4[رقم الجوال],0)-IF([1]!Table4[تاريخ الانتهاء]&lt;TODAY(),[1]!Table4[رقم الجوال],0)</f>
        <v>#N/A</v>
      </c>
      <c r="K735" t="e">
        <f ca="1">IF([1]!Table4[[#This Row],[تاريخ الانتهاء]]&lt;TODAY(),[1]!Table4[رقم الجوال],0)</f>
        <v>#N/A</v>
      </c>
      <c r="L735">
        <f>[1]!Table4[[#This Row],[رقم الجوال]]</f>
        <v>0</v>
      </c>
      <c r="M7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36" spans="9:13" x14ac:dyDescent="0.25">
      <c r="I736" t="e">
        <f ca="1">IF([1]!Table4[[#This Row],[تاريخ الانتهاء]]&gt;=TODAY(),[1]!Table4[رقم الجوال],0)</f>
        <v>#N/A</v>
      </c>
      <c r="J736" t="e">
        <f ca="1">IF([1]!Table4[تاريخ الانتهاء]&lt;=(TODAY()+8),[1]!Table4[رقم الجوال],0)-IF([1]!Table4[تاريخ الانتهاء]&lt;TODAY(),[1]!Table4[رقم الجوال],0)</f>
        <v>#N/A</v>
      </c>
      <c r="K736" t="e">
        <f ca="1">IF([1]!Table4[[#This Row],[تاريخ الانتهاء]]&lt;TODAY(),[1]!Table4[رقم الجوال],0)</f>
        <v>#N/A</v>
      </c>
      <c r="L736">
        <f>[1]!Table4[[#This Row],[رقم الجوال]]</f>
        <v>0</v>
      </c>
      <c r="M7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37" spans="9:13" x14ac:dyDescent="0.25">
      <c r="I737" t="e">
        <f ca="1">IF([1]!Table4[[#This Row],[تاريخ الانتهاء]]&gt;=TODAY(),[1]!Table4[رقم الجوال],0)</f>
        <v>#N/A</v>
      </c>
      <c r="J737" t="e">
        <f ca="1">IF([1]!Table4[تاريخ الانتهاء]&lt;=(TODAY()+8),[1]!Table4[رقم الجوال],0)-IF([1]!Table4[تاريخ الانتهاء]&lt;TODAY(),[1]!Table4[رقم الجوال],0)</f>
        <v>#N/A</v>
      </c>
      <c r="K737" t="e">
        <f ca="1">IF([1]!Table4[[#This Row],[تاريخ الانتهاء]]&lt;TODAY(),[1]!Table4[رقم الجوال],0)</f>
        <v>#N/A</v>
      </c>
      <c r="L737">
        <f>[1]!Table4[[#This Row],[رقم الجوال]]</f>
        <v>0</v>
      </c>
      <c r="M7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38" spans="9:13" x14ac:dyDescent="0.25">
      <c r="I738" t="e">
        <f ca="1">IF([1]!Table4[[#This Row],[تاريخ الانتهاء]]&gt;=TODAY(),[1]!Table4[رقم الجوال],0)</f>
        <v>#N/A</v>
      </c>
      <c r="J738" t="e">
        <f ca="1">IF([1]!Table4[تاريخ الانتهاء]&lt;=(TODAY()+8),[1]!Table4[رقم الجوال],0)-IF([1]!Table4[تاريخ الانتهاء]&lt;TODAY(),[1]!Table4[رقم الجوال],0)</f>
        <v>#N/A</v>
      </c>
      <c r="K738" t="e">
        <f ca="1">IF([1]!Table4[[#This Row],[تاريخ الانتهاء]]&lt;TODAY(),[1]!Table4[رقم الجوال],0)</f>
        <v>#N/A</v>
      </c>
      <c r="L738">
        <f>[1]!Table4[[#This Row],[رقم الجوال]]</f>
        <v>0</v>
      </c>
      <c r="M7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39" spans="9:13" x14ac:dyDescent="0.25">
      <c r="I739" t="e">
        <f ca="1">IF([1]!Table4[[#This Row],[تاريخ الانتهاء]]&gt;=TODAY(),[1]!Table4[رقم الجوال],0)</f>
        <v>#N/A</v>
      </c>
      <c r="J739" t="e">
        <f ca="1">IF([1]!Table4[تاريخ الانتهاء]&lt;=(TODAY()+8),[1]!Table4[رقم الجوال],0)-IF([1]!Table4[تاريخ الانتهاء]&lt;TODAY(),[1]!Table4[رقم الجوال],0)</f>
        <v>#N/A</v>
      </c>
      <c r="K739" t="e">
        <f ca="1">IF([1]!Table4[[#This Row],[تاريخ الانتهاء]]&lt;TODAY(),[1]!Table4[رقم الجوال],0)</f>
        <v>#N/A</v>
      </c>
      <c r="L739">
        <f>[1]!Table4[[#This Row],[رقم الجوال]]</f>
        <v>0</v>
      </c>
      <c r="M7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40" spans="9:13" x14ac:dyDescent="0.25">
      <c r="I740" t="e">
        <f ca="1">IF([1]!Table4[[#This Row],[تاريخ الانتهاء]]&gt;=TODAY(),[1]!Table4[رقم الجوال],0)</f>
        <v>#N/A</v>
      </c>
      <c r="J740" t="e">
        <f ca="1">IF([1]!Table4[تاريخ الانتهاء]&lt;=(TODAY()+8),[1]!Table4[رقم الجوال],0)-IF([1]!Table4[تاريخ الانتهاء]&lt;TODAY(),[1]!Table4[رقم الجوال],0)</f>
        <v>#N/A</v>
      </c>
      <c r="K740" t="e">
        <f ca="1">IF([1]!Table4[[#This Row],[تاريخ الانتهاء]]&lt;TODAY(),[1]!Table4[رقم الجوال],0)</f>
        <v>#N/A</v>
      </c>
      <c r="L740">
        <f>[1]!Table4[[#This Row],[رقم الجوال]]</f>
        <v>0</v>
      </c>
      <c r="M7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41" spans="9:13" x14ac:dyDescent="0.25">
      <c r="I741" t="e">
        <f ca="1">IF([1]!Table4[[#This Row],[تاريخ الانتهاء]]&gt;=TODAY(),[1]!Table4[رقم الجوال],0)</f>
        <v>#N/A</v>
      </c>
      <c r="J741" t="e">
        <f ca="1">IF([1]!Table4[تاريخ الانتهاء]&lt;=(TODAY()+8),[1]!Table4[رقم الجوال],0)-IF([1]!Table4[تاريخ الانتهاء]&lt;TODAY(),[1]!Table4[رقم الجوال],0)</f>
        <v>#N/A</v>
      </c>
      <c r="K741" t="e">
        <f ca="1">IF([1]!Table4[[#This Row],[تاريخ الانتهاء]]&lt;TODAY(),[1]!Table4[رقم الجوال],0)</f>
        <v>#N/A</v>
      </c>
      <c r="L741">
        <f>[1]!Table4[[#This Row],[رقم الجوال]]</f>
        <v>0</v>
      </c>
      <c r="M7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42" spans="9:13" x14ac:dyDescent="0.25">
      <c r="I742" t="e">
        <f ca="1">IF([1]!Table4[[#This Row],[تاريخ الانتهاء]]&gt;=TODAY(),[1]!Table4[رقم الجوال],0)</f>
        <v>#N/A</v>
      </c>
      <c r="J742" t="e">
        <f ca="1">IF([1]!Table4[تاريخ الانتهاء]&lt;=(TODAY()+8),[1]!Table4[رقم الجوال],0)-IF([1]!Table4[تاريخ الانتهاء]&lt;TODAY(),[1]!Table4[رقم الجوال],0)</f>
        <v>#N/A</v>
      </c>
      <c r="K742" t="e">
        <f ca="1">IF([1]!Table4[[#This Row],[تاريخ الانتهاء]]&lt;TODAY(),[1]!Table4[رقم الجوال],0)</f>
        <v>#N/A</v>
      </c>
      <c r="L742">
        <f>[1]!Table4[[#This Row],[رقم الجوال]]</f>
        <v>0</v>
      </c>
      <c r="M7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43" spans="9:13" x14ac:dyDescent="0.25">
      <c r="I743" t="e">
        <f ca="1">IF([1]!Table4[[#This Row],[تاريخ الانتهاء]]&gt;=TODAY(),[1]!Table4[رقم الجوال],0)</f>
        <v>#N/A</v>
      </c>
      <c r="J743" t="e">
        <f ca="1">IF([1]!Table4[تاريخ الانتهاء]&lt;=(TODAY()+8),[1]!Table4[رقم الجوال],0)-IF([1]!Table4[تاريخ الانتهاء]&lt;TODAY(),[1]!Table4[رقم الجوال],0)</f>
        <v>#N/A</v>
      </c>
      <c r="K743" t="e">
        <f ca="1">IF([1]!Table4[[#This Row],[تاريخ الانتهاء]]&lt;TODAY(),[1]!Table4[رقم الجوال],0)</f>
        <v>#N/A</v>
      </c>
      <c r="L743">
        <f>[1]!Table4[[#This Row],[رقم الجوال]]</f>
        <v>0</v>
      </c>
      <c r="M7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44" spans="9:13" x14ac:dyDescent="0.25">
      <c r="I744" t="e">
        <f ca="1">IF([1]!Table4[[#This Row],[تاريخ الانتهاء]]&gt;=TODAY(),[1]!Table4[رقم الجوال],0)</f>
        <v>#N/A</v>
      </c>
      <c r="J744" t="e">
        <f ca="1">IF([1]!Table4[تاريخ الانتهاء]&lt;=(TODAY()+8),[1]!Table4[رقم الجوال],0)-IF([1]!Table4[تاريخ الانتهاء]&lt;TODAY(),[1]!Table4[رقم الجوال],0)</f>
        <v>#N/A</v>
      </c>
      <c r="K744" t="e">
        <f ca="1">IF([1]!Table4[[#This Row],[تاريخ الانتهاء]]&lt;TODAY(),[1]!Table4[رقم الجوال],0)</f>
        <v>#N/A</v>
      </c>
      <c r="L744">
        <f>[1]!Table4[[#This Row],[رقم الجوال]]</f>
        <v>0</v>
      </c>
      <c r="M7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45" spans="9:13" x14ac:dyDescent="0.25">
      <c r="I745" t="e">
        <f ca="1">IF([1]!Table4[[#This Row],[تاريخ الانتهاء]]&gt;=TODAY(),[1]!Table4[رقم الجوال],0)</f>
        <v>#N/A</v>
      </c>
      <c r="J745" t="e">
        <f ca="1">IF([1]!Table4[تاريخ الانتهاء]&lt;=(TODAY()+8),[1]!Table4[رقم الجوال],0)-IF([1]!Table4[تاريخ الانتهاء]&lt;TODAY(),[1]!Table4[رقم الجوال],0)</f>
        <v>#N/A</v>
      </c>
      <c r="K745" t="e">
        <f ca="1">IF([1]!Table4[[#This Row],[تاريخ الانتهاء]]&lt;TODAY(),[1]!Table4[رقم الجوال],0)</f>
        <v>#N/A</v>
      </c>
      <c r="L745">
        <f>[1]!Table4[[#This Row],[رقم الجوال]]</f>
        <v>0</v>
      </c>
      <c r="M7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46" spans="9:13" x14ac:dyDescent="0.25">
      <c r="I746" t="e">
        <f ca="1">IF([1]!Table4[[#This Row],[تاريخ الانتهاء]]&gt;=TODAY(),[1]!Table4[رقم الجوال],0)</f>
        <v>#N/A</v>
      </c>
      <c r="J746" t="e">
        <f ca="1">IF([1]!Table4[تاريخ الانتهاء]&lt;=(TODAY()+8),[1]!Table4[رقم الجوال],0)-IF([1]!Table4[تاريخ الانتهاء]&lt;TODAY(),[1]!Table4[رقم الجوال],0)</f>
        <v>#N/A</v>
      </c>
      <c r="K746" t="e">
        <f ca="1">IF([1]!Table4[[#This Row],[تاريخ الانتهاء]]&lt;TODAY(),[1]!Table4[رقم الجوال],0)</f>
        <v>#N/A</v>
      </c>
      <c r="L746">
        <f>[1]!Table4[[#This Row],[رقم الجوال]]</f>
        <v>0</v>
      </c>
      <c r="M7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47" spans="9:13" x14ac:dyDescent="0.25">
      <c r="I747" t="e">
        <f ca="1">IF([1]!Table4[[#This Row],[تاريخ الانتهاء]]&gt;=TODAY(),[1]!Table4[رقم الجوال],0)</f>
        <v>#N/A</v>
      </c>
      <c r="J747" t="e">
        <f ca="1">IF([1]!Table4[تاريخ الانتهاء]&lt;=(TODAY()+8),[1]!Table4[رقم الجوال],0)-IF([1]!Table4[تاريخ الانتهاء]&lt;TODAY(),[1]!Table4[رقم الجوال],0)</f>
        <v>#N/A</v>
      </c>
      <c r="K747" t="e">
        <f ca="1">IF([1]!Table4[[#This Row],[تاريخ الانتهاء]]&lt;TODAY(),[1]!Table4[رقم الجوال],0)</f>
        <v>#N/A</v>
      </c>
      <c r="L747">
        <f>[1]!Table4[[#This Row],[رقم الجوال]]</f>
        <v>0</v>
      </c>
      <c r="M7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48" spans="9:13" x14ac:dyDescent="0.25">
      <c r="I748" t="e">
        <f ca="1">IF([1]!Table4[[#This Row],[تاريخ الانتهاء]]&gt;=TODAY(),[1]!Table4[رقم الجوال],0)</f>
        <v>#N/A</v>
      </c>
      <c r="J748" t="e">
        <f ca="1">IF([1]!Table4[تاريخ الانتهاء]&lt;=(TODAY()+8),[1]!Table4[رقم الجوال],0)-IF([1]!Table4[تاريخ الانتهاء]&lt;TODAY(),[1]!Table4[رقم الجوال],0)</f>
        <v>#N/A</v>
      </c>
      <c r="K748" t="e">
        <f ca="1">IF([1]!Table4[[#This Row],[تاريخ الانتهاء]]&lt;TODAY(),[1]!Table4[رقم الجوال],0)</f>
        <v>#N/A</v>
      </c>
      <c r="L748">
        <f>[1]!Table4[[#This Row],[رقم الجوال]]</f>
        <v>0</v>
      </c>
      <c r="M7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49" spans="9:13" x14ac:dyDescent="0.25">
      <c r="I749" t="e">
        <f ca="1">IF([1]!Table4[[#This Row],[تاريخ الانتهاء]]&gt;=TODAY(),[1]!Table4[رقم الجوال],0)</f>
        <v>#N/A</v>
      </c>
      <c r="J749" t="e">
        <f ca="1">IF([1]!Table4[تاريخ الانتهاء]&lt;=(TODAY()+8),[1]!Table4[رقم الجوال],0)-IF([1]!Table4[تاريخ الانتهاء]&lt;TODAY(),[1]!Table4[رقم الجوال],0)</f>
        <v>#N/A</v>
      </c>
      <c r="K749" t="e">
        <f ca="1">IF([1]!Table4[[#This Row],[تاريخ الانتهاء]]&lt;TODAY(),[1]!Table4[رقم الجوال],0)</f>
        <v>#N/A</v>
      </c>
      <c r="L749">
        <f>[1]!Table4[[#This Row],[رقم الجوال]]</f>
        <v>0</v>
      </c>
      <c r="M7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50" spans="9:13" x14ac:dyDescent="0.25">
      <c r="I750" t="e">
        <f ca="1">IF([1]!Table4[[#This Row],[تاريخ الانتهاء]]&gt;=TODAY(),[1]!Table4[رقم الجوال],0)</f>
        <v>#N/A</v>
      </c>
      <c r="J750" t="e">
        <f ca="1">IF([1]!Table4[تاريخ الانتهاء]&lt;=(TODAY()+8),[1]!Table4[رقم الجوال],0)-IF([1]!Table4[تاريخ الانتهاء]&lt;TODAY(),[1]!Table4[رقم الجوال],0)</f>
        <v>#N/A</v>
      </c>
      <c r="K750" t="e">
        <f ca="1">IF([1]!Table4[[#This Row],[تاريخ الانتهاء]]&lt;TODAY(),[1]!Table4[رقم الجوال],0)</f>
        <v>#N/A</v>
      </c>
      <c r="L750">
        <f>[1]!Table4[[#This Row],[رقم الجوال]]</f>
        <v>0</v>
      </c>
      <c r="M7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51" spans="9:13" x14ac:dyDescent="0.25">
      <c r="I751" t="e">
        <f ca="1">IF([1]!Table4[[#This Row],[تاريخ الانتهاء]]&gt;=TODAY(),[1]!Table4[رقم الجوال],0)</f>
        <v>#N/A</v>
      </c>
      <c r="J751" t="e">
        <f ca="1">IF([1]!Table4[تاريخ الانتهاء]&lt;=(TODAY()+8),[1]!Table4[رقم الجوال],0)-IF([1]!Table4[تاريخ الانتهاء]&lt;TODAY(),[1]!Table4[رقم الجوال],0)</f>
        <v>#N/A</v>
      </c>
      <c r="K751" t="e">
        <f ca="1">IF([1]!Table4[[#This Row],[تاريخ الانتهاء]]&lt;TODAY(),[1]!Table4[رقم الجوال],0)</f>
        <v>#N/A</v>
      </c>
      <c r="L751">
        <f>[1]!Table4[[#This Row],[رقم الجوال]]</f>
        <v>0</v>
      </c>
      <c r="M7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52" spans="9:13" x14ac:dyDescent="0.25">
      <c r="I752" t="e">
        <f ca="1">IF([1]!Table4[[#This Row],[تاريخ الانتهاء]]&gt;=TODAY(),[1]!Table4[رقم الجوال],0)</f>
        <v>#N/A</v>
      </c>
      <c r="J752" t="e">
        <f ca="1">IF([1]!Table4[تاريخ الانتهاء]&lt;=(TODAY()+8),[1]!Table4[رقم الجوال],0)-IF([1]!Table4[تاريخ الانتهاء]&lt;TODAY(),[1]!Table4[رقم الجوال],0)</f>
        <v>#N/A</v>
      </c>
      <c r="K752" t="e">
        <f ca="1">IF([1]!Table4[[#This Row],[تاريخ الانتهاء]]&lt;TODAY(),[1]!Table4[رقم الجوال],0)</f>
        <v>#N/A</v>
      </c>
      <c r="L752">
        <f>[1]!Table4[[#This Row],[رقم الجوال]]</f>
        <v>0</v>
      </c>
      <c r="M7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53" spans="9:13" x14ac:dyDescent="0.25">
      <c r="I753" t="e">
        <f ca="1">IF([1]!Table4[[#This Row],[تاريخ الانتهاء]]&gt;=TODAY(),[1]!Table4[رقم الجوال],0)</f>
        <v>#N/A</v>
      </c>
      <c r="J753" t="e">
        <f ca="1">IF([1]!Table4[تاريخ الانتهاء]&lt;=(TODAY()+8),[1]!Table4[رقم الجوال],0)-IF([1]!Table4[تاريخ الانتهاء]&lt;TODAY(),[1]!Table4[رقم الجوال],0)</f>
        <v>#N/A</v>
      </c>
      <c r="K753" t="e">
        <f ca="1">IF([1]!Table4[[#This Row],[تاريخ الانتهاء]]&lt;TODAY(),[1]!Table4[رقم الجوال],0)</f>
        <v>#N/A</v>
      </c>
      <c r="L753">
        <f>[1]!Table4[[#This Row],[رقم الجوال]]</f>
        <v>0</v>
      </c>
      <c r="M7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54" spans="9:13" x14ac:dyDescent="0.25">
      <c r="I754" t="e">
        <f ca="1">IF([1]!Table4[[#This Row],[تاريخ الانتهاء]]&gt;=TODAY(),[1]!Table4[رقم الجوال],0)</f>
        <v>#N/A</v>
      </c>
      <c r="J754" t="e">
        <f ca="1">IF([1]!Table4[تاريخ الانتهاء]&lt;=(TODAY()+8),[1]!Table4[رقم الجوال],0)-IF([1]!Table4[تاريخ الانتهاء]&lt;TODAY(),[1]!Table4[رقم الجوال],0)</f>
        <v>#N/A</v>
      </c>
      <c r="K754" t="e">
        <f ca="1">IF([1]!Table4[[#This Row],[تاريخ الانتهاء]]&lt;TODAY(),[1]!Table4[رقم الجوال],0)</f>
        <v>#N/A</v>
      </c>
      <c r="L754">
        <f>[1]!Table4[[#This Row],[رقم الجوال]]</f>
        <v>0</v>
      </c>
      <c r="M7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55" spans="9:13" x14ac:dyDescent="0.25">
      <c r="I755" t="e">
        <f ca="1">IF([1]!Table4[[#This Row],[تاريخ الانتهاء]]&gt;=TODAY(),[1]!Table4[رقم الجوال],0)</f>
        <v>#N/A</v>
      </c>
      <c r="J755" t="e">
        <f ca="1">IF([1]!Table4[تاريخ الانتهاء]&lt;=(TODAY()+8),[1]!Table4[رقم الجوال],0)-IF([1]!Table4[تاريخ الانتهاء]&lt;TODAY(),[1]!Table4[رقم الجوال],0)</f>
        <v>#N/A</v>
      </c>
      <c r="K755" t="e">
        <f ca="1">IF([1]!Table4[[#This Row],[تاريخ الانتهاء]]&lt;TODAY(),[1]!Table4[رقم الجوال],0)</f>
        <v>#N/A</v>
      </c>
      <c r="L755">
        <f>[1]!Table4[[#This Row],[رقم الجوال]]</f>
        <v>0</v>
      </c>
      <c r="M7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56" spans="9:13" x14ac:dyDescent="0.25">
      <c r="I756" t="e">
        <f ca="1">IF([1]!Table4[[#This Row],[تاريخ الانتهاء]]&gt;=TODAY(),[1]!Table4[رقم الجوال],0)</f>
        <v>#N/A</v>
      </c>
      <c r="J756" t="e">
        <f ca="1">IF([1]!Table4[تاريخ الانتهاء]&lt;=(TODAY()+8),[1]!Table4[رقم الجوال],0)-IF([1]!Table4[تاريخ الانتهاء]&lt;TODAY(),[1]!Table4[رقم الجوال],0)</f>
        <v>#N/A</v>
      </c>
      <c r="K756" t="e">
        <f ca="1">IF([1]!Table4[[#This Row],[تاريخ الانتهاء]]&lt;TODAY(),[1]!Table4[رقم الجوال],0)</f>
        <v>#N/A</v>
      </c>
      <c r="L756">
        <f>[1]!Table4[[#This Row],[رقم الجوال]]</f>
        <v>0</v>
      </c>
      <c r="M7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57" spans="9:13" x14ac:dyDescent="0.25">
      <c r="I757" t="e">
        <f ca="1">IF([1]!Table4[[#This Row],[تاريخ الانتهاء]]&gt;=TODAY(),[1]!Table4[رقم الجوال],0)</f>
        <v>#N/A</v>
      </c>
      <c r="J757" t="e">
        <f ca="1">IF([1]!Table4[تاريخ الانتهاء]&lt;=(TODAY()+8),[1]!Table4[رقم الجوال],0)-IF([1]!Table4[تاريخ الانتهاء]&lt;TODAY(),[1]!Table4[رقم الجوال],0)</f>
        <v>#N/A</v>
      </c>
      <c r="K757" t="e">
        <f ca="1">IF([1]!Table4[[#This Row],[تاريخ الانتهاء]]&lt;TODAY(),[1]!Table4[رقم الجوال],0)</f>
        <v>#N/A</v>
      </c>
      <c r="L757">
        <f>[1]!Table4[[#This Row],[رقم الجوال]]</f>
        <v>0</v>
      </c>
      <c r="M7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58" spans="9:13" x14ac:dyDescent="0.25">
      <c r="I758" t="e">
        <f ca="1">IF([1]!Table4[[#This Row],[تاريخ الانتهاء]]&gt;=TODAY(),[1]!Table4[رقم الجوال],0)</f>
        <v>#N/A</v>
      </c>
      <c r="J758" t="e">
        <f ca="1">IF([1]!Table4[تاريخ الانتهاء]&lt;=(TODAY()+8),[1]!Table4[رقم الجوال],0)-IF([1]!Table4[تاريخ الانتهاء]&lt;TODAY(),[1]!Table4[رقم الجوال],0)</f>
        <v>#N/A</v>
      </c>
      <c r="K758" t="e">
        <f ca="1">IF([1]!Table4[[#This Row],[تاريخ الانتهاء]]&lt;TODAY(),[1]!Table4[رقم الجوال],0)</f>
        <v>#N/A</v>
      </c>
      <c r="L758">
        <f>[1]!Table4[[#This Row],[رقم الجوال]]</f>
        <v>0</v>
      </c>
      <c r="M7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59" spans="9:13" x14ac:dyDescent="0.25">
      <c r="I759" t="e">
        <f ca="1">IF([1]!Table4[[#This Row],[تاريخ الانتهاء]]&gt;=TODAY(),[1]!Table4[رقم الجوال],0)</f>
        <v>#N/A</v>
      </c>
      <c r="J759" t="e">
        <f ca="1">IF([1]!Table4[تاريخ الانتهاء]&lt;=(TODAY()+8),[1]!Table4[رقم الجوال],0)-IF([1]!Table4[تاريخ الانتهاء]&lt;TODAY(),[1]!Table4[رقم الجوال],0)</f>
        <v>#N/A</v>
      </c>
      <c r="K759" t="e">
        <f ca="1">IF([1]!Table4[[#This Row],[تاريخ الانتهاء]]&lt;TODAY(),[1]!Table4[رقم الجوال],0)</f>
        <v>#N/A</v>
      </c>
      <c r="L759">
        <f>[1]!Table4[[#This Row],[رقم الجوال]]</f>
        <v>0</v>
      </c>
      <c r="M7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60" spans="9:13" x14ac:dyDescent="0.25">
      <c r="I760" t="e">
        <f ca="1">IF([1]!Table4[[#This Row],[تاريخ الانتهاء]]&gt;=TODAY(),[1]!Table4[رقم الجوال],0)</f>
        <v>#N/A</v>
      </c>
      <c r="J760" t="e">
        <f ca="1">IF([1]!Table4[تاريخ الانتهاء]&lt;=(TODAY()+8),[1]!Table4[رقم الجوال],0)-IF([1]!Table4[تاريخ الانتهاء]&lt;TODAY(),[1]!Table4[رقم الجوال],0)</f>
        <v>#N/A</v>
      </c>
      <c r="K760" t="e">
        <f ca="1">IF([1]!Table4[[#This Row],[تاريخ الانتهاء]]&lt;TODAY(),[1]!Table4[رقم الجوال],0)</f>
        <v>#N/A</v>
      </c>
      <c r="L760">
        <f>[1]!Table4[[#This Row],[رقم الجوال]]</f>
        <v>0</v>
      </c>
      <c r="M7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61" spans="9:13" x14ac:dyDescent="0.25">
      <c r="I761" t="e">
        <f ca="1">IF([1]!Table4[[#This Row],[تاريخ الانتهاء]]&gt;=TODAY(),[1]!Table4[رقم الجوال],0)</f>
        <v>#N/A</v>
      </c>
      <c r="J761" t="e">
        <f ca="1">IF([1]!Table4[تاريخ الانتهاء]&lt;=(TODAY()+8),[1]!Table4[رقم الجوال],0)-IF([1]!Table4[تاريخ الانتهاء]&lt;TODAY(),[1]!Table4[رقم الجوال],0)</f>
        <v>#N/A</v>
      </c>
      <c r="K761" t="e">
        <f ca="1">IF([1]!Table4[[#This Row],[تاريخ الانتهاء]]&lt;TODAY(),[1]!Table4[رقم الجوال],0)</f>
        <v>#N/A</v>
      </c>
      <c r="L761">
        <f>[1]!Table4[[#This Row],[رقم الجوال]]</f>
        <v>0</v>
      </c>
      <c r="M7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62" spans="9:13" x14ac:dyDescent="0.25">
      <c r="I762" t="e">
        <f ca="1">IF([1]!Table4[[#This Row],[تاريخ الانتهاء]]&gt;=TODAY(),[1]!Table4[رقم الجوال],0)</f>
        <v>#N/A</v>
      </c>
      <c r="J762" t="e">
        <f ca="1">IF([1]!Table4[تاريخ الانتهاء]&lt;=(TODAY()+8),[1]!Table4[رقم الجوال],0)-IF([1]!Table4[تاريخ الانتهاء]&lt;TODAY(),[1]!Table4[رقم الجوال],0)</f>
        <v>#N/A</v>
      </c>
      <c r="K762" t="e">
        <f ca="1">IF([1]!Table4[[#This Row],[تاريخ الانتهاء]]&lt;TODAY(),[1]!Table4[رقم الجوال],0)</f>
        <v>#N/A</v>
      </c>
      <c r="L762">
        <f>[1]!Table4[[#This Row],[رقم الجوال]]</f>
        <v>0</v>
      </c>
      <c r="M7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63" spans="9:13" x14ac:dyDescent="0.25">
      <c r="I763" t="e">
        <f ca="1">IF([1]!Table4[[#This Row],[تاريخ الانتهاء]]&gt;=TODAY(),[1]!Table4[رقم الجوال],0)</f>
        <v>#N/A</v>
      </c>
      <c r="J763" t="e">
        <f ca="1">IF([1]!Table4[تاريخ الانتهاء]&lt;=(TODAY()+8),[1]!Table4[رقم الجوال],0)-IF([1]!Table4[تاريخ الانتهاء]&lt;TODAY(),[1]!Table4[رقم الجوال],0)</f>
        <v>#N/A</v>
      </c>
      <c r="K763" t="e">
        <f ca="1">IF([1]!Table4[[#This Row],[تاريخ الانتهاء]]&lt;TODAY(),[1]!Table4[رقم الجوال],0)</f>
        <v>#N/A</v>
      </c>
      <c r="L763">
        <f>[1]!Table4[[#This Row],[رقم الجوال]]</f>
        <v>0</v>
      </c>
      <c r="M7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64" spans="9:13" x14ac:dyDescent="0.25">
      <c r="I764" t="e">
        <f ca="1">IF([1]!Table4[[#This Row],[تاريخ الانتهاء]]&gt;=TODAY(),[1]!Table4[رقم الجوال],0)</f>
        <v>#N/A</v>
      </c>
      <c r="J764" t="e">
        <f ca="1">IF([1]!Table4[تاريخ الانتهاء]&lt;=(TODAY()+8),[1]!Table4[رقم الجوال],0)-IF([1]!Table4[تاريخ الانتهاء]&lt;TODAY(),[1]!Table4[رقم الجوال],0)</f>
        <v>#N/A</v>
      </c>
      <c r="K764" t="e">
        <f ca="1">IF([1]!Table4[[#This Row],[تاريخ الانتهاء]]&lt;TODAY(),[1]!Table4[رقم الجوال],0)</f>
        <v>#N/A</v>
      </c>
      <c r="L764">
        <f>[1]!Table4[[#This Row],[رقم الجوال]]</f>
        <v>0</v>
      </c>
      <c r="M7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65" spans="9:13" x14ac:dyDescent="0.25">
      <c r="I765" t="e">
        <f ca="1">IF([1]!Table4[[#This Row],[تاريخ الانتهاء]]&gt;=TODAY(),[1]!Table4[رقم الجوال],0)</f>
        <v>#N/A</v>
      </c>
      <c r="J765" t="e">
        <f ca="1">IF([1]!Table4[تاريخ الانتهاء]&lt;=(TODAY()+8),[1]!Table4[رقم الجوال],0)-IF([1]!Table4[تاريخ الانتهاء]&lt;TODAY(),[1]!Table4[رقم الجوال],0)</f>
        <v>#N/A</v>
      </c>
      <c r="K765" t="e">
        <f ca="1">IF([1]!Table4[[#This Row],[تاريخ الانتهاء]]&lt;TODAY(),[1]!Table4[رقم الجوال],0)</f>
        <v>#N/A</v>
      </c>
      <c r="L765">
        <f>[1]!Table4[[#This Row],[رقم الجوال]]</f>
        <v>0</v>
      </c>
      <c r="M7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66" spans="9:13" x14ac:dyDescent="0.25">
      <c r="I766" t="e">
        <f ca="1">IF([1]!Table4[[#This Row],[تاريخ الانتهاء]]&gt;=TODAY(),[1]!Table4[رقم الجوال],0)</f>
        <v>#N/A</v>
      </c>
      <c r="J766" t="e">
        <f ca="1">IF([1]!Table4[تاريخ الانتهاء]&lt;=(TODAY()+8),[1]!Table4[رقم الجوال],0)-IF([1]!Table4[تاريخ الانتهاء]&lt;TODAY(),[1]!Table4[رقم الجوال],0)</f>
        <v>#N/A</v>
      </c>
      <c r="K766" t="e">
        <f ca="1">IF([1]!Table4[[#This Row],[تاريخ الانتهاء]]&lt;TODAY(),[1]!Table4[رقم الجوال],0)</f>
        <v>#N/A</v>
      </c>
      <c r="L766">
        <f>[1]!Table4[[#This Row],[رقم الجوال]]</f>
        <v>0</v>
      </c>
      <c r="M7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67" spans="9:13" x14ac:dyDescent="0.25">
      <c r="I767" t="e">
        <f ca="1">IF([1]!Table4[[#This Row],[تاريخ الانتهاء]]&gt;=TODAY(),[1]!Table4[رقم الجوال],0)</f>
        <v>#N/A</v>
      </c>
      <c r="J767" t="e">
        <f ca="1">IF([1]!Table4[تاريخ الانتهاء]&lt;=(TODAY()+8),[1]!Table4[رقم الجوال],0)-IF([1]!Table4[تاريخ الانتهاء]&lt;TODAY(),[1]!Table4[رقم الجوال],0)</f>
        <v>#N/A</v>
      </c>
      <c r="K767" t="e">
        <f ca="1">IF([1]!Table4[[#This Row],[تاريخ الانتهاء]]&lt;TODAY(),[1]!Table4[رقم الجوال],0)</f>
        <v>#N/A</v>
      </c>
      <c r="L767">
        <f>[1]!Table4[[#This Row],[رقم الجوال]]</f>
        <v>0</v>
      </c>
      <c r="M7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68" spans="9:13" x14ac:dyDescent="0.25">
      <c r="I768" t="e">
        <f ca="1">IF([1]!Table4[[#This Row],[تاريخ الانتهاء]]&gt;=TODAY(),[1]!Table4[رقم الجوال],0)</f>
        <v>#N/A</v>
      </c>
      <c r="J768" t="e">
        <f ca="1">IF([1]!Table4[تاريخ الانتهاء]&lt;=(TODAY()+8),[1]!Table4[رقم الجوال],0)-IF([1]!Table4[تاريخ الانتهاء]&lt;TODAY(),[1]!Table4[رقم الجوال],0)</f>
        <v>#N/A</v>
      </c>
      <c r="K768" t="e">
        <f ca="1">IF([1]!Table4[[#This Row],[تاريخ الانتهاء]]&lt;TODAY(),[1]!Table4[رقم الجوال],0)</f>
        <v>#N/A</v>
      </c>
      <c r="L768">
        <f>[1]!Table4[[#This Row],[رقم الجوال]]</f>
        <v>0</v>
      </c>
      <c r="M7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69" spans="9:13" x14ac:dyDescent="0.25">
      <c r="I769" t="e">
        <f ca="1">IF([1]!Table4[[#This Row],[تاريخ الانتهاء]]&gt;=TODAY(),[1]!Table4[رقم الجوال],0)</f>
        <v>#N/A</v>
      </c>
      <c r="J769" t="e">
        <f ca="1">IF([1]!Table4[تاريخ الانتهاء]&lt;=(TODAY()+8),[1]!Table4[رقم الجوال],0)-IF([1]!Table4[تاريخ الانتهاء]&lt;TODAY(),[1]!Table4[رقم الجوال],0)</f>
        <v>#N/A</v>
      </c>
      <c r="K769" t="e">
        <f ca="1">IF([1]!Table4[[#This Row],[تاريخ الانتهاء]]&lt;TODAY(),[1]!Table4[رقم الجوال],0)</f>
        <v>#N/A</v>
      </c>
      <c r="L769">
        <f>[1]!Table4[[#This Row],[رقم الجوال]]</f>
        <v>0</v>
      </c>
      <c r="M7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70" spans="9:13" x14ac:dyDescent="0.25">
      <c r="I770" t="e">
        <f ca="1">IF([1]!Table4[[#This Row],[تاريخ الانتهاء]]&gt;=TODAY(),[1]!Table4[رقم الجوال],0)</f>
        <v>#N/A</v>
      </c>
      <c r="J770" t="e">
        <f ca="1">IF([1]!Table4[تاريخ الانتهاء]&lt;=(TODAY()+8),[1]!Table4[رقم الجوال],0)-IF([1]!Table4[تاريخ الانتهاء]&lt;TODAY(),[1]!Table4[رقم الجوال],0)</f>
        <v>#N/A</v>
      </c>
      <c r="K770" t="e">
        <f ca="1">IF([1]!Table4[[#This Row],[تاريخ الانتهاء]]&lt;TODAY(),[1]!Table4[رقم الجوال],0)</f>
        <v>#N/A</v>
      </c>
      <c r="L770">
        <f>[1]!Table4[[#This Row],[رقم الجوال]]</f>
        <v>0</v>
      </c>
      <c r="M7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71" spans="9:13" x14ac:dyDescent="0.25">
      <c r="I771" t="e">
        <f ca="1">IF([1]!Table4[[#This Row],[تاريخ الانتهاء]]&gt;=TODAY(),[1]!Table4[رقم الجوال],0)</f>
        <v>#N/A</v>
      </c>
      <c r="J771" t="e">
        <f ca="1">IF([1]!Table4[تاريخ الانتهاء]&lt;=(TODAY()+8),[1]!Table4[رقم الجوال],0)-IF([1]!Table4[تاريخ الانتهاء]&lt;TODAY(),[1]!Table4[رقم الجوال],0)</f>
        <v>#N/A</v>
      </c>
      <c r="K771" t="e">
        <f ca="1">IF([1]!Table4[[#This Row],[تاريخ الانتهاء]]&lt;TODAY(),[1]!Table4[رقم الجوال],0)</f>
        <v>#N/A</v>
      </c>
      <c r="L771">
        <f>[1]!Table4[[#This Row],[رقم الجوال]]</f>
        <v>0</v>
      </c>
      <c r="M7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72" spans="9:13" x14ac:dyDescent="0.25">
      <c r="I772" t="e">
        <f ca="1">IF([1]!Table4[[#This Row],[تاريخ الانتهاء]]&gt;=TODAY(),[1]!Table4[رقم الجوال],0)</f>
        <v>#N/A</v>
      </c>
      <c r="J772" t="e">
        <f ca="1">IF([1]!Table4[تاريخ الانتهاء]&lt;=(TODAY()+8),[1]!Table4[رقم الجوال],0)-IF([1]!Table4[تاريخ الانتهاء]&lt;TODAY(),[1]!Table4[رقم الجوال],0)</f>
        <v>#N/A</v>
      </c>
      <c r="K772" t="e">
        <f ca="1">IF([1]!Table4[[#This Row],[تاريخ الانتهاء]]&lt;TODAY(),[1]!Table4[رقم الجوال],0)</f>
        <v>#N/A</v>
      </c>
      <c r="L772">
        <f>[1]!Table4[[#This Row],[رقم الجوال]]</f>
        <v>0</v>
      </c>
      <c r="M7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73" spans="9:13" x14ac:dyDescent="0.25">
      <c r="I773" t="e">
        <f ca="1">IF([1]!Table4[[#This Row],[تاريخ الانتهاء]]&gt;=TODAY(),[1]!Table4[رقم الجوال],0)</f>
        <v>#N/A</v>
      </c>
      <c r="J773" t="e">
        <f ca="1">IF([1]!Table4[تاريخ الانتهاء]&lt;=(TODAY()+8),[1]!Table4[رقم الجوال],0)-IF([1]!Table4[تاريخ الانتهاء]&lt;TODAY(),[1]!Table4[رقم الجوال],0)</f>
        <v>#N/A</v>
      </c>
      <c r="K773" t="e">
        <f ca="1">IF([1]!Table4[[#This Row],[تاريخ الانتهاء]]&lt;TODAY(),[1]!Table4[رقم الجوال],0)</f>
        <v>#N/A</v>
      </c>
      <c r="L773">
        <f>[1]!Table4[[#This Row],[رقم الجوال]]</f>
        <v>0</v>
      </c>
      <c r="M7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74" spans="9:13" x14ac:dyDescent="0.25">
      <c r="I774" t="e">
        <f ca="1">IF([1]!Table4[[#This Row],[تاريخ الانتهاء]]&gt;=TODAY(),[1]!Table4[رقم الجوال],0)</f>
        <v>#N/A</v>
      </c>
      <c r="J774" t="e">
        <f ca="1">IF([1]!Table4[تاريخ الانتهاء]&lt;=(TODAY()+8),[1]!Table4[رقم الجوال],0)-IF([1]!Table4[تاريخ الانتهاء]&lt;TODAY(),[1]!Table4[رقم الجوال],0)</f>
        <v>#N/A</v>
      </c>
      <c r="K774" t="e">
        <f ca="1">IF([1]!Table4[[#This Row],[تاريخ الانتهاء]]&lt;TODAY(),[1]!Table4[رقم الجوال],0)</f>
        <v>#N/A</v>
      </c>
      <c r="L774">
        <f>[1]!Table4[[#This Row],[رقم الجوال]]</f>
        <v>0</v>
      </c>
      <c r="M7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75" spans="9:13" x14ac:dyDescent="0.25">
      <c r="I775" t="e">
        <f ca="1">IF([1]!Table4[[#This Row],[تاريخ الانتهاء]]&gt;=TODAY(),[1]!Table4[رقم الجوال],0)</f>
        <v>#N/A</v>
      </c>
      <c r="J775" t="e">
        <f ca="1">IF([1]!Table4[تاريخ الانتهاء]&lt;=(TODAY()+8),[1]!Table4[رقم الجوال],0)-IF([1]!Table4[تاريخ الانتهاء]&lt;TODAY(),[1]!Table4[رقم الجوال],0)</f>
        <v>#N/A</v>
      </c>
      <c r="K775" t="e">
        <f ca="1">IF([1]!Table4[[#This Row],[تاريخ الانتهاء]]&lt;TODAY(),[1]!Table4[رقم الجوال],0)</f>
        <v>#N/A</v>
      </c>
      <c r="L775">
        <f>[1]!Table4[[#This Row],[رقم الجوال]]</f>
        <v>0</v>
      </c>
      <c r="M7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76" spans="9:13" x14ac:dyDescent="0.25">
      <c r="I776" t="e">
        <f ca="1">IF([1]!Table4[[#This Row],[تاريخ الانتهاء]]&gt;=TODAY(),[1]!Table4[رقم الجوال],0)</f>
        <v>#N/A</v>
      </c>
      <c r="J776" t="e">
        <f ca="1">IF([1]!Table4[تاريخ الانتهاء]&lt;=(TODAY()+8),[1]!Table4[رقم الجوال],0)-IF([1]!Table4[تاريخ الانتهاء]&lt;TODAY(),[1]!Table4[رقم الجوال],0)</f>
        <v>#N/A</v>
      </c>
      <c r="K776" t="e">
        <f ca="1">IF([1]!Table4[[#This Row],[تاريخ الانتهاء]]&lt;TODAY(),[1]!Table4[رقم الجوال],0)</f>
        <v>#N/A</v>
      </c>
      <c r="L776">
        <f>[1]!Table4[[#This Row],[رقم الجوال]]</f>
        <v>0</v>
      </c>
      <c r="M7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77" spans="9:13" x14ac:dyDescent="0.25">
      <c r="I777" t="e">
        <f ca="1">IF([1]!Table4[[#This Row],[تاريخ الانتهاء]]&gt;=TODAY(),[1]!Table4[رقم الجوال],0)</f>
        <v>#N/A</v>
      </c>
      <c r="J777" t="e">
        <f ca="1">IF([1]!Table4[تاريخ الانتهاء]&lt;=(TODAY()+8),[1]!Table4[رقم الجوال],0)-IF([1]!Table4[تاريخ الانتهاء]&lt;TODAY(),[1]!Table4[رقم الجوال],0)</f>
        <v>#N/A</v>
      </c>
      <c r="K777" t="e">
        <f ca="1">IF([1]!Table4[[#This Row],[تاريخ الانتهاء]]&lt;TODAY(),[1]!Table4[رقم الجوال],0)</f>
        <v>#N/A</v>
      </c>
      <c r="L777">
        <f>[1]!Table4[[#This Row],[رقم الجوال]]</f>
        <v>0</v>
      </c>
      <c r="M7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78" spans="9:13" x14ac:dyDescent="0.25">
      <c r="I778" t="e">
        <f ca="1">IF([1]!Table4[[#This Row],[تاريخ الانتهاء]]&gt;=TODAY(),[1]!Table4[رقم الجوال],0)</f>
        <v>#N/A</v>
      </c>
      <c r="J778" t="e">
        <f ca="1">IF([1]!Table4[تاريخ الانتهاء]&lt;=(TODAY()+8),[1]!Table4[رقم الجوال],0)-IF([1]!Table4[تاريخ الانتهاء]&lt;TODAY(),[1]!Table4[رقم الجوال],0)</f>
        <v>#N/A</v>
      </c>
      <c r="K778" t="e">
        <f ca="1">IF([1]!Table4[[#This Row],[تاريخ الانتهاء]]&lt;TODAY(),[1]!Table4[رقم الجوال],0)</f>
        <v>#N/A</v>
      </c>
      <c r="L778">
        <f>[1]!Table4[[#This Row],[رقم الجوال]]</f>
        <v>0</v>
      </c>
      <c r="M7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79" spans="9:13" x14ac:dyDescent="0.25">
      <c r="I779" t="e">
        <f ca="1">IF([1]!Table4[[#This Row],[تاريخ الانتهاء]]&gt;=TODAY(),[1]!Table4[رقم الجوال],0)</f>
        <v>#N/A</v>
      </c>
      <c r="J779" t="e">
        <f ca="1">IF([1]!Table4[تاريخ الانتهاء]&lt;=(TODAY()+8),[1]!Table4[رقم الجوال],0)-IF([1]!Table4[تاريخ الانتهاء]&lt;TODAY(),[1]!Table4[رقم الجوال],0)</f>
        <v>#N/A</v>
      </c>
      <c r="K779" t="e">
        <f ca="1">IF([1]!Table4[[#This Row],[تاريخ الانتهاء]]&lt;TODAY(),[1]!Table4[رقم الجوال],0)</f>
        <v>#N/A</v>
      </c>
      <c r="L779">
        <f>[1]!Table4[[#This Row],[رقم الجوال]]</f>
        <v>0</v>
      </c>
      <c r="M7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80" spans="9:13" x14ac:dyDescent="0.25">
      <c r="I780" t="e">
        <f ca="1">IF([1]!Table4[[#This Row],[تاريخ الانتهاء]]&gt;=TODAY(),[1]!Table4[رقم الجوال],0)</f>
        <v>#N/A</v>
      </c>
      <c r="J780" t="e">
        <f ca="1">IF([1]!Table4[تاريخ الانتهاء]&lt;=(TODAY()+8),[1]!Table4[رقم الجوال],0)-IF([1]!Table4[تاريخ الانتهاء]&lt;TODAY(),[1]!Table4[رقم الجوال],0)</f>
        <v>#N/A</v>
      </c>
      <c r="K780" t="e">
        <f ca="1">IF([1]!Table4[[#This Row],[تاريخ الانتهاء]]&lt;TODAY(),[1]!Table4[رقم الجوال],0)</f>
        <v>#N/A</v>
      </c>
      <c r="L780">
        <f>[1]!Table4[[#This Row],[رقم الجوال]]</f>
        <v>0</v>
      </c>
      <c r="M7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81" spans="9:13" x14ac:dyDescent="0.25">
      <c r="I781" t="e">
        <f ca="1">IF([1]!Table4[[#This Row],[تاريخ الانتهاء]]&gt;=TODAY(),[1]!Table4[رقم الجوال],0)</f>
        <v>#N/A</v>
      </c>
      <c r="J781" t="e">
        <f ca="1">IF([1]!Table4[تاريخ الانتهاء]&lt;=(TODAY()+8),[1]!Table4[رقم الجوال],0)-IF([1]!Table4[تاريخ الانتهاء]&lt;TODAY(),[1]!Table4[رقم الجوال],0)</f>
        <v>#N/A</v>
      </c>
      <c r="K781" t="e">
        <f ca="1">IF([1]!Table4[[#This Row],[تاريخ الانتهاء]]&lt;TODAY(),[1]!Table4[رقم الجوال],0)</f>
        <v>#N/A</v>
      </c>
      <c r="L781">
        <f>[1]!Table4[[#This Row],[رقم الجوال]]</f>
        <v>0</v>
      </c>
      <c r="M7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82" spans="9:13" x14ac:dyDescent="0.25">
      <c r="I782" t="e">
        <f ca="1">IF([1]!Table4[[#This Row],[تاريخ الانتهاء]]&gt;=TODAY(),[1]!Table4[رقم الجوال],0)</f>
        <v>#N/A</v>
      </c>
      <c r="J782" t="e">
        <f ca="1">IF([1]!Table4[تاريخ الانتهاء]&lt;=(TODAY()+8),[1]!Table4[رقم الجوال],0)-IF([1]!Table4[تاريخ الانتهاء]&lt;TODAY(),[1]!Table4[رقم الجوال],0)</f>
        <v>#N/A</v>
      </c>
      <c r="K782" t="e">
        <f ca="1">IF([1]!Table4[[#This Row],[تاريخ الانتهاء]]&lt;TODAY(),[1]!Table4[رقم الجوال],0)</f>
        <v>#N/A</v>
      </c>
      <c r="L782">
        <f>[1]!Table4[[#This Row],[رقم الجوال]]</f>
        <v>0</v>
      </c>
      <c r="M7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83" spans="9:13" x14ac:dyDescent="0.25">
      <c r="I783" t="e">
        <f ca="1">IF([1]!Table4[[#This Row],[تاريخ الانتهاء]]&gt;=TODAY(),[1]!Table4[رقم الجوال],0)</f>
        <v>#N/A</v>
      </c>
      <c r="J783" t="e">
        <f ca="1">IF([1]!Table4[تاريخ الانتهاء]&lt;=(TODAY()+8),[1]!Table4[رقم الجوال],0)-IF([1]!Table4[تاريخ الانتهاء]&lt;TODAY(),[1]!Table4[رقم الجوال],0)</f>
        <v>#N/A</v>
      </c>
      <c r="K783" t="e">
        <f ca="1">IF([1]!Table4[[#This Row],[تاريخ الانتهاء]]&lt;TODAY(),[1]!Table4[رقم الجوال],0)</f>
        <v>#N/A</v>
      </c>
      <c r="L783">
        <f>[1]!Table4[[#This Row],[رقم الجوال]]</f>
        <v>0</v>
      </c>
      <c r="M7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84" spans="9:13" x14ac:dyDescent="0.25">
      <c r="I784" t="e">
        <f ca="1">IF([1]!Table4[[#This Row],[تاريخ الانتهاء]]&gt;=TODAY(),[1]!Table4[رقم الجوال],0)</f>
        <v>#N/A</v>
      </c>
      <c r="J784" t="e">
        <f ca="1">IF([1]!Table4[تاريخ الانتهاء]&lt;=(TODAY()+8),[1]!Table4[رقم الجوال],0)-IF([1]!Table4[تاريخ الانتهاء]&lt;TODAY(),[1]!Table4[رقم الجوال],0)</f>
        <v>#N/A</v>
      </c>
      <c r="K784" t="e">
        <f ca="1">IF([1]!Table4[[#This Row],[تاريخ الانتهاء]]&lt;TODAY(),[1]!Table4[رقم الجوال],0)</f>
        <v>#N/A</v>
      </c>
      <c r="L784">
        <f>[1]!Table4[[#This Row],[رقم الجوال]]</f>
        <v>0</v>
      </c>
      <c r="M7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85" spans="9:13" x14ac:dyDescent="0.25">
      <c r="I785" t="e">
        <f ca="1">IF([1]!Table4[[#This Row],[تاريخ الانتهاء]]&gt;=TODAY(),[1]!Table4[رقم الجوال],0)</f>
        <v>#N/A</v>
      </c>
      <c r="J785" t="e">
        <f ca="1">IF([1]!Table4[تاريخ الانتهاء]&lt;=(TODAY()+8),[1]!Table4[رقم الجوال],0)-IF([1]!Table4[تاريخ الانتهاء]&lt;TODAY(),[1]!Table4[رقم الجوال],0)</f>
        <v>#N/A</v>
      </c>
      <c r="K785" t="e">
        <f ca="1">IF([1]!Table4[[#This Row],[تاريخ الانتهاء]]&lt;TODAY(),[1]!Table4[رقم الجوال],0)</f>
        <v>#N/A</v>
      </c>
      <c r="L785">
        <f>[1]!Table4[[#This Row],[رقم الجوال]]</f>
        <v>0</v>
      </c>
      <c r="M7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86" spans="9:13" x14ac:dyDescent="0.25">
      <c r="I786" t="e">
        <f ca="1">IF([1]!Table4[[#This Row],[تاريخ الانتهاء]]&gt;=TODAY(),[1]!Table4[رقم الجوال],0)</f>
        <v>#N/A</v>
      </c>
      <c r="J786" t="e">
        <f ca="1">IF([1]!Table4[تاريخ الانتهاء]&lt;=(TODAY()+8),[1]!Table4[رقم الجوال],0)-IF([1]!Table4[تاريخ الانتهاء]&lt;TODAY(),[1]!Table4[رقم الجوال],0)</f>
        <v>#N/A</v>
      </c>
      <c r="K786" t="e">
        <f ca="1">IF([1]!Table4[[#This Row],[تاريخ الانتهاء]]&lt;TODAY(),[1]!Table4[رقم الجوال],0)</f>
        <v>#N/A</v>
      </c>
      <c r="L786">
        <f>[1]!Table4[[#This Row],[رقم الجوال]]</f>
        <v>0</v>
      </c>
      <c r="M7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87" spans="9:13" x14ac:dyDescent="0.25">
      <c r="I787" t="e">
        <f ca="1">IF([1]!Table4[[#This Row],[تاريخ الانتهاء]]&gt;=TODAY(),[1]!Table4[رقم الجوال],0)</f>
        <v>#N/A</v>
      </c>
      <c r="J787" t="e">
        <f ca="1">IF([1]!Table4[تاريخ الانتهاء]&lt;=(TODAY()+8),[1]!Table4[رقم الجوال],0)-IF([1]!Table4[تاريخ الانتهاء]&lt;TODAY(),[1]!Table4[رقم الجوال],0)</f>
        <v>#N/A</v>
      </c>
      <c r="K787" t="e">
        <f ca="1">IF([1]!Table4[[#This Row],[تاريخ الانتهاء]]&lt;TODAY(),[1]!Table4[رقم الجوال],0)</f>
        <v>#N/A</v>
      </c>
      <c r="L787">
        <f>[1]!Table4[[#This Row],[رقم الجوال]]</f>
        <v>0</v>
      </c>
      <c r="M7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88" spans="9:13" x14ac:dyDescent="0.25">
      <c r="I788" t="e">
        <f ca="1">IF([1]!Table4[[#This Row],[تاريخ الانتهاء]]&gt;=TODAY(),[1]!Table4[رقم الجوال],0)</f>
        <v>#N/A</v>
      </c>
      <c r="J788" t="e">
        <f ca="1">IF([1]!Table4[تاريخ الانتهاء]&lt;=(TODAY()+8),[1]!Table4[رقم الجوال],0)-IF([1]!Table4[تاريخ الانتهاء]&lt;TODAY(),[1]!Table4[رقم الجوال],0)</f>
        <v>#N/A</v>
      </c>
      <c r="K788" t="e">
        <f ca="1">IF([1]!Table4[[#This Row],[تاريخ الانتهاء]]&lt;TODAY(),[1]!Table4[رقم الجوال],0)</f>
        <v>#N/A</v>
      </c>
      <c r="L788">
        <f>[1]!Table4[[#This Row],[رقم الجوال]]</f>
        <v>0</v>
      </c>
      <c r="M7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89" spans="9:13" x14ac:dyDescent="0.25">
      <c r="I789" t="e">
        <f ca="1">IF([1]!Table4[[#This Row],[تاريخ الانتهاء]]&gt;=TODAY(),[1]!Table4[رقم الجوال],0)</f>
        <v>#N/A</v>
      </c>
      <c r="J789" t="e">
        <f ca="1">IF([1]!Table4[تاريخ الانتهاء]&lt;=(TODAY()+8),[1]!Table4[رقم الجوال],0)-IF([1]!Table4[تاريخ الانتهاء]&lt;TODAY(),[1]!Table4[رقم الجوال],0)</f>
        <v>#N/A</v>
      </c>
      <c r="K789" t="e">
        <f ca="1">IF([1]!Table4[[#This Row],[تاريخ الانتهاء]]&lt;TODAY(),[1]!Table4[رقم الجوال],0)</f>
        <v>#N/A</v>
      </c>
      <c r="L789">
        <f>[1]!Table4[[#This Row],[رقم الجوال]]</f>
        <v>0</v>
      </c>
      <c r="M7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90" spans="9:13" x14ac:dyDescent="0.25">
      <c r="I790" t="e">
        <f ca="1">IF([1]!Table4[[#This Row],[تاريخ الانتهاء]]&gt;=TODAY(),[1]!Table4[رقم الجوال],0)</f>
        <v>#N/A</v>
      </c>
      <c r="J790" t="e">
        <f ca="1">IF([1]!Table4[تاريخ الانتهاء]&lt;=(TODAY()+8),[1]!Table4[رقم الجوال],0)-IF([1]!Table4[تاريخ الانتهاء]&lt;TODAY(),[1]!Table4[رقم الجوال],0)</f>
        <v>#N/A</v>
      </c>
      <c r="K790" t="e">
        <f ca="1">IF([1]!Table4[[#This Row],[تاريخ الانتهاء]]&lt;TODAY(),[1]!Table4[رقم الجوال],0)</f>
        <v>#N/A</v>
      </c>
      <c r="L790">
        <f>[1]!Table4[[#This Row],[رقم الجوال]]</f>
        <v>0</v>
      </c>
      <c r="M7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91" spans="9:13" x14ac:dyDescent="0.25">
      <c r="I791" t="e">
        <f ca="1">IF([1]!Table4[[#This Row],[تاريخ الانتهاء]]&gt;=TODAY(),[1]!Table4[رقم الجوال],0)</f>
        <v>#N/A</v>
      </c>
      <c r="J791" t="e">
        <f ca="1">IF([1]!Table4[تاريخ الانتهاء]&lt;=(TODAY()+8),[1]!Table4[رقم الجوال],0)-IF([1]!Table4[تاريخ الانتهاء]&lt;TODAY(),[1]!Table4[رقم الجوال],0)</f>
        <v>#N/A</v>
      </c>
      <c r="K791" t="e">
        <f ca="1">IF([1]!Table4[[#This Row],[تاريخ الانتهاء]]&lt;TODAY(),[1]!Table4[رقم الجوال],0)</f>
        <v>#N/A</v>
      </c>
      <c r="L791">
        <f>[1]!Table4[[#This Row],[رقم الجوال]]</f>
        <v>0</v>
      </c>
      <c r="M7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92" spans="9:13" x14ac:dyDescent="0.25">
      <c r="I792" t="e">
        <f ca="1">IF([1]!Table4[[#This Row],[تاريخ الانتهاء]]&gt;=TODAY(),[1]!Table4[رقم الجوال],0)</f>
        <v>#N/A</v>
      </c>
      <c r="J792" t="e">
        <f ca="1">IF([1]!Table4[تاريخ الانتهاء]&lt;=(TODAY()+8),[1]!Table4[رقم الجوال],0)-IF([1]!Table4[تاريخ الانتهاء]&lt;TODAY(),[1]!Table4[رقم الجوال],0)</f>
        <v>#N/A</v>
      </c>
      <c r="K792" t="e">
        <f ca="1">IF([1]!Table4[[#This Row],[تاريخ الانتهاء]]&lt;TODAY(),[1]!Table4[رقم الجوال],0)</f>
        <v>#N/A</v>
      </c>
      <c r="L792">
        <f>[1]!Table4[[#This Row],[رقم الجوال]]</f>
        <v>0</v>
      </c>
      <c r="M7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93" spans="9:13" x14ac:dyDescent="0.25">
      <c r="I793" t="e">
        <f ca="1">IF([1]!Table4[[#This Row],[تاريخ الانتهاء]]&gt;=TODAY(),[1]!Table4[رقم الجوال],0)</f>
        <v>#N/A</v>
      </c>
      <c r="J793" t="e">
        <f ca="1">IF([1]!Table4[تاريخ الانتهاء]&lt;=(TODAY()+8),[1]!Table4[رقم الجوال],0)-IF([1]!Table4[تاريخ الانتهاء]&lt;TODAY(),[1]!Table4[رقم الجوال],0)</f>
        <v>#N/A</v>
      </c>
      <c r="K793" t="e">
        <f ca="1">IF([1]!Table4[[#This Row],[تاريخ الانتهاء]]&lt;TODAY(),[1]!Table4[رقم الجوال],0)</f>
        <v>#N/A</v>
      </c>
      <c r="L793">
        <f>[1]!Table4[[#This Row],[رقم الجوال]]</f>
        <v>0</v>
      </c>
      <c r="M7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94" spans="9:13" x14ac:dyDescent="0.25">
      <c r="I794" t="e">
        <f ca="1">IF([1]!Table4[[#This Row],[تاريخ الانتهاء]]&gt;=TODAY(),[1]!Table4[رقم الجوال],0)</f>
        <v>#N/A</v>
      </c>
      <c r="J794" t="e">
        <f ca="1">IF([1]!Table4[تاريخ الانتهاء]&lt;=(TODAY()+8),[1]!Table4[رقم الجوال],0)-IF([1]!Table4[تاريخ الانتهاء]&lt;TODAY(),[1]!Table4[رقم الجوال],0)</f>
        <v>#N/A</v>
      </c>
      <c r="K794" t="e">
        <f ca="1">IF([1]!Table4[[#This Row],[تاريخ الانتهاء]]&lt;TODAY(),[1]!Table4[رقم الجوال],0)</f>
        <v>#N/A</v>
      </c>
      <c r="L794">
        <f>[1]!Table4[[#This Row],[رقم الجوال]]</f>
        <v>0</v>
      </c>
      <c r="M7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95" spans="9:13" x14ac:dyDescent="0.25">
      <c r="I795" t="e">
        <f ca="1">IF([1]!Table4[[#This Row],[تاريخ الانتهاء]]&gt;=TODAY(),[1]!Table4[رقم الجوال],0)</f>
        <v>#N/A</v>
      </c>
      <c r="J795" t="e">
        <f ca="1">IF([1]!Table4[تاريخ الانتهاء]&lt;=(TODAY()+8),[1]!Table4[رقم الجوال],0)-IF([1]!Table4[تاريخ الانتهاء]&lt;TODAY(),[1]!Table4[رقم الجوال],0)</f>
        <v>#N/A</v>
      </c>
      <c r="K795" t="e">
        <f ca="1">IF([1]!Table4[[#This Row],[تاريخ الانتهاء]]&lt;TODAY(),[1]!Table4[رقم الجوال],0)</f>
        <v>#N/A</v>
      </c>
      <c r="L795">
        <f>[1]!Table4[[#This Row],[رقم الجوال]]</f>
        <v>0</v>
      </c>
      <c r="M7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96" spans="9:13" x14ac:dyDescent="0.25">
      <c r="I796" t="e">
        <f ca="1">IF([1]!Table4[[#This Row],[تاريخ الانتهاء]]&gt;=TODAY(),[1]!Table4[رقم الجوال],0)</f>
        <v>#N/A</v>
      </c>
      <c r="J796" t="e">
        <f ca="1">IF([1]!Table4[تاريخ الانتهاء]&lt;=(TODAY()+8),[1]!Table4[رقم الجوال],0)-IF([1]!Table4[تاريخ الانتهاء]&lt;TODAY(),[1]!Table4[رقم الجوال],0)</f>
        <v>#N/A</v>
      </c>
      <c r="K796" t="e">
        <f ca="1">IF([1]!Table4[[#This Row],[تاريخ الانتهاء]]&lt;TODAY(),[1]!Table4[رقم الجوال],0)</f>
        <v>#N/A</v>
      </c>
      <c r="L796">
        <f>[1]!Table4[[#This Row],[رقم الجوال]]</f>
        <v>0</v>
      </c>
      <c r="M7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97" spans="9:13" x14ac:dyDescent="0.25">
      <c r="I797" t="e">
        <f ca="1">IF([1]!Table4[[#This Row],[تاريخ الانتهاء]]&gt;=TODAY(),[1]!Table4[رقم الجوال],0)</f>
        <v>#N/A</v>
      </c>
      <c r="J797" t="e">
        <f ca="1">IF([1]!Table4[تاريخ الانتهاء]&lt;=(TODAY()+8),[1]!Table4[رقم الجوال],0)-IF([1]!Table4[تاريخ الانتهاء]&lt;TODAY(),[1]!Table4[رقم الجوال],0)</f>
        <v>#N/A</v>
      </c>
      <c r="K797" t="e">
        <f ca="1">IF([1]!Table4[[#This Row],[تاريخ الانتهاء]]&lt;TODAY(),[1]!Table4[رقم الجوال],0)</f>
        <v>#N/A</v>
      </c>
      <c r="L797">
        <f>[1]!Table4[[#This Row],[رقم الجوال]]</f>
        <v>0</v>
      </c>
      <c r="M7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98" spans="9:13" x14ac:dyDescent="0.25">
      <c r="I798" t="e">
        <f ca="1">IF([1]!Table4[[#This Row],[تاريخ الانتهاء]]&gt;=TODAY(),[1]!Table4[رقم الجوال],0)</f>
        <v>#N/A</v>
      </c>
      <c r="J798" t="e">
        <f ca="1">IF([1]!Table4[تاريخ الانتهاء]&lt;=(TODAY()+8),[1]!Table4[رقم الجوال],0)-IF([1]!Table4[تاريخ الانتهاء]&lt;TODAY(),[1]!Table4[رقم الجوال],0)</f>
        <v>#N/A</v>
      </c>
      <c r="K798" t="e">
        <f ca="1">IF([1]!Table4[[#This Row],[تاريخ الانتهاء]]&lt;TODAY(),[1]!Table4[رقم الجوال],0)</f>
        <v>#N/A</v>
      </c>
      <c r="L798">
        <f>[1]!Table4[[#This Row],[رقم الجوال]]</f>
        <v>0</v>
      </c>
      <c r="M7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799" spans="9:13" x14ac:dyDescent="0.25">
      <c r="I799" t="e">
        <f ca="1">IF([1]!Table4[[#This Row],[تاريخ الانتهاء]]&gt;=TODAY(),[1]!Table4[رقم الجوال],0)</f>
        <v>#N/A</v>
      </c>
      <c r="J799" t="e">
        <f ca="1">IF([1]!Table4[تاريخ الانتهاء]&lt;=(TODAY()+8),[1]!Table4[رقم الجوال],0)-IF([1]!Table4[تاريخ الانتهاء]&lt;TODAY(),[1]!Table4[رقم الجوال],0)</f>
        <v>#N/A</v>
      </c>
      <c r="K799" t="e">
        <f ca="1">IF([1]!Table4[[#This Row],[تاريخ الانتهاء]]&lt;TODAY(),[1]!Table4[رقم الجوال],0)</f>
        <v>#N/A</v>
      </c>
      <c r="L799">
        <f>[1]!Table4[[#This Row],[رقم الجوال]]</f>
        <v>0</v>
      </c>
      <c r="M7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00" spans="9:13" x14ac:dyDescent="0.25">
      <c r="I800" t="e">
        <f ca="1">IF([1]!Table4[[#This Row],[تاريخ الانتهاء]]&gt;=TODAY(),[1]!Table4[رقم الجوال],0)</f>
        <v>#N/A</v>
      </c>
      <c r="J800" t="e">
        <f ca="1">IF([1]!Table4[تاريخ الانتهاء]&lt;=(TODAY()+8),[1]!Table4[رقم الجوال],0)-IF([1]!Table4[تاريخ الانتهاء]&lt;TODAY(),[1]!Table4[رقم الجوال],0)</f>
        <v>#N/A</v>
      </c>
      <c r="K800" t="e">
        <f ca="1">IF([1]!Table4[[#This Row],[تاريخ الانتهاء]]&lt;TODAY(),[1]!Table4[رقم الجوال],0)</f>
        <v>#N/A</v>
      </c>
      <c r="L800">
        <f>[1]!Table4[[#This Row],[رقم الجوال]]</f>
        <v>0</v>
      </c>
      <c r="M8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01" spans="9:13" x14ac:dyDescent="0.25">
      <c r="I801" t="e">
        <f ca="1">IF([1]!Table4[[#This Row],[تاريخ الانتهاء]]&gt;=TODAY(),[1]!Table4[رقم الجوال],0)</f>
        <v>#N/A</v>
      </c>
      <c r="J801" t="e">
        <f ca="1">IF([1]!Table4[تاريخ الانتهاء]&lt;=(TODAY()+8),[1]!Table4[رقم الجوال],0)-IF([1]!Table4[تاريخ الانتهاء]&lt;TODAY(),[1]!Table4[رقم الجوال],0)</f>
        <v>#N/A</v>
      </c>
      <c r="K801" t="e">
        <f ca="1">IF([1]!Table4[[#This Row],[تاريخ الانتهاء]]&lt;TODAY(),[1]!Table4[رقم الجوال],0)</f>
        <v>#N/A</v>
      </c>
      <c r="L801">
        <f>[1]!Table4[[#This Row],[رقم الجوال]]</f>
        <v>0</v>
      </c>
      <c r="M8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02" spans="9:13" x14ac:dyDescent="0.25">
      <c r="I802" t="e">
        <f ca="1">IF([1]!Table4[[#This Row],[تاريخ الانتهاء]]&gt;=TODAY(),[1]!Table4[رقم الجوال],0)</f>
        <v>#N/A</v>
      </c>
      <c r="J802" t="e">
        <f ca="1">IF([1]!Table4[تاريخ الانتهاء]&lt;=(TODAY()+8),[1]!Table4[رقم الجوال],0)-IF([1]!Table4[تاريخ الانتهاء]&lt;TODAY(),[1]!Table4[رقم الجوال],0)</f>
        <v>#N/A</v>
      </c>
      <c r="K802" t="e">
        <f ca="1">IF([1]!Table4[[#This Row],[تاريخ الانتهاء]]&lt;TODAY(),[1]!Table4[رقم الجوال],0)</f>
        <v>#N/A</v>
      </c>
      <c r="L802">
        <f>[1]!Table4[[#This Row],[رقم الجوال]]</f>
        <v>0</v>
      </c>
      <c r="M8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03" spans="9:13" x14ac:dyDescent="0.25">
      <c r="I803" t="e">
        <f ca="1">IF([1]!Table4[[#This Row],[تاريخ الانتهاء]]&gt;=TODAY(),[1]!Table4[رقم الجوال],0)</f>
        <v>#N/A</v>
      </c>
      <c r="J803" t="e">
        <f ca="1">IF([1]!Table4[تاريخ الانتهاء]&lt;=(TODAY()+8),[1]!Table4[رقم الجوال],0)-IF([1]!Table4[تاريخ الانتهاء]&lt;TODAY(),[1]!Table4[رقم الجوال],0)</f>
        <v>#N/A</v>
      </c>
      <c r="K803" t="e">
        <f ca="1">IF([1]!Table4[[#This Row],[تاريخ الانتهاء]]&lt;TODAY(),[1]!Table4[رقم الجوال],0)</f>
        <v>#N/A</v>
      </c>
      <c r="L803">
        <f>[1]!Table4[[#This Row],[رقم الجوال]]</f>
        <v>0</v>
      </c>
      <c r="M8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04" spans="9:13" x14ac:dyDescent="0.25">
      <c r="I804" t="e">
        <f ca="1">IF([1]!Table4[[#This Row],[تاريخ الانتهاء]]&gt;=TODAY(),[1]!Table4[رقم الجوال],0)</f>
        <v>#N/A</v>
      </c>
      <c r="J804" t="e">
        <f ca="1">IF([1]!Table4[تاريخ الانتهاء]&lt;=(TODAY()+8),[1]!Table4[رقم الجوال],0)-IF([1]!Table4[تاريخ الانتهاء]&lt;TODAY(),[1]!Table4[رقم الجوال],0)</f>
        <v>#N/A</v>
      </c>
      <c r="K804" t="e">
        <f ca="1">IF([1]!Table4[[#This Row],[تاريخ الانتهاء]]&lt;TODAY(),[1]!Table4[رقم الجوال],0)</f>
        <v>#N/A</v>
      </c>
      <c r="L804">
        <f>[1]!Table4[[#This Row],[رقم الجوال]]</f>
        <v>0</v>
      </c>
      <c r="M8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05" spans="9:13" x14ac:dyDescent="0.25">
      <c r="I805" t="e">
        <f ca="1">IF([1]!Table4[[#This Row],[تاريخ الانتهاء]]&gt;=TODAY(),[1]!Table4[رقم الجوال],0)</f>
        <v>#N/A</v>
      </c>
      <c r="J805" t="e">
        <f ca="1">IF([1]!Table4[تاريخ الانتهاء]&lt;=(TODAY()+8),[1]!Table4[رقم الجوال],0)-IF([1]!Table4[تاريخ الانتهاء]&lt;TODAY(),[1]!Table4[رقم الجوال],0)</f>
        <v>#N/A</v>
      </c>
      <c r="K805" t="e">
        <f ca="1">IF([1]!Table4[[#This Row],[تاريخ الانتهاء]]&lt;TODAY(),[1]!Table4[رقم الجوال],0)</f>
        <v>#N/A</v>
      </c>
      <c r="L805">
        <f>[1]!Table4[[#This Row],[رقم الجوال]]</f>
        <v>0</v>
      </c>
      <c r="M8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06" spans="9:13" x14ac:dyDescent="0.25">
      <c r="I806" t="e">
        <f ca="1">IF([1]!Table4[[#This Row],[تاريخ الانتهاء]]&gt;=TODAY(),[1]!Table4[رقم الجوال],0)</f>
        <v>#N/A</v>
      </c>
      <c r="J806" t="e">
        <f ca="1">IF([1]!Table4[تاريخ الانتهاء]&lt;=(TODAY()+8),[1]!Table4[رقم الجوال],0)-IF([1]!Table4[تاريخ الانتهاء]&lt;TODAY(),[1]!Table4[رقم الجوال],0)</f>
        <v>#N/A</v>
      </c>
      <c r="K806" t="e">
        <f ca="1">IF([1]!Table4[[#This Row],[تاريخ الانتهاء]]&lt;TODAY(),[1]!Table4[رقم الجوال],0)</f>
        <v>#N/A</v>
      </c>
      <c r="L806">
        <f>[1]!Table4[[#This Row],[رقم الجوال]]</f>
        <v>0</v>
      </c>
      <c r="M8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07" spans="9:13" x14ac:dyDescent="0.25">
      <c r="I807" t="e">
        <f ca="1">IF([1]!Table4[[#This Row],[تاريخ الانتهاء]]&gt;=TODAY(),[1]!Table4[رقم الجوال],0)</f>
        <v>#N/A</v>
      </c>
      <c r="J807" t="e">
        <f ca="1">IF([1]!Table4[تاريخ الانتهاء]&lt;=(TODAY()+8),[1]!Table4[رقم الجوال],0)-IF([1]!Table4[تاريخ الانتهاء]&lt;TODAY(),[1]!Table4[رقم الجوال],0)</f>
        <v>#N/A</v>
      </c>
      <c r="K807" t="e">
        <f ca="1">IF([1]!Table4[[#This Row],[تاريخ الانتهاء]]&lt;TODAY(),[1]!Table4[رقم الجوال],0)</f>
        <v>#N/A</v>
      </c>
      <c r="L807">
        <f>[1]!Table4[[#This Row],[رقم الجوال]]</f>
        <v>0</v>
      </c>
      <c r="M8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08" spans="9:13" x14ac:dyDescent="0.25">
      <c r="I808" t="e">
        <f ca="1">IF([1]!Table4[[#This Row],[تاريخ الانتهاء]]&gt;=TODAY(),[1]!Table4[رقم الجوال],0)</f>
        <v>#N/A</v>
      </c>
      <c r="J808" t="e">
        <f ca="1">IF([1]!Table4[تاريخ الانتهاء]&lt;=(TODAY()+8),[1]!Table4[رقم الجوال],0)-IF([1]!Table4[تاريخ الانتهاء]&lt;TODAY(),[1]!Table4[رقم الجوال],0)</f>
        <v>#N/A</v>
      </c>
      <c r="K808" t="e">
        <f ca="1">IF([1]!Table4[[#This Row],[تاريخ الانتهاء]]&lt;TODAY(),[1]!Table4[رقم الجوال],0)</f>
        <v>#N/A</v>
      </c>
      <c r="L808">
        <f>[1]!Table4[[#This Row],[رقم الجوال]]</f>
        <v>0</v>
      </c>
      <c r="M8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09" spans="9:13" x14ac:dyDescent="0.25">
      <c r="I809" t="e">
        <f ca="1">IF([1]!Table4[[#This Row],[تاريخ الانتهاء]]&gt;=TODAY(),[1]!Table4[رقم الجوال],0)</f>
        <v>#N/A</v>
      </c>
      <c r="J809" t="e">
        <f ca="1">IF([1]!Table4[تاريخ الانتهاء]&lt;=(TODAY()+8),[1]!Table4[رقم الجوال],0)-IF([1]!Table4[تاريخ الانتهاء]&lt;TODAY(),[1]!Table4[رقم الجوال],0)</f>
        <v>#N/A</v>
      </c>
      <c r="K809" t="e">
        <f ca="1">IF([1]!Table4[[#This Row],[تاريخ الانتهاء]]&lt;TODAY(),[1]!Table4[رقم الجوال],0)</f>
        <v>#N/A</v>
      </c>
      <c r="L809">
        <f>[1]!Table4[[#This Row],[رقم الجوال]]</f>
        <v>0</v>
      </c>
      <c r="M8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10" spans="9:13" x14ac:dyDescent="0.25">
      <c r="I810" t="e">
        <f ca="1">IF([1]!Table4[[#This Row],[تاريخ الانتهاء]]&gt;=TODAY(),[1]!Table4[رقم الجوال],0)</f>
        <v>#N/A</v>
      </c>
      <c r="J810" t="e">
        <f ca="1">IF([1]!Table4[تاريخ الانتهاء]&lt;=(TODAY()+8),[1]!Table4[رقم الجوال],0)-IF([1]!Table4[تاريخ الانتهاء]&lt;TODAY(),[1]!Table4[رقم الجوال],0)</f>
        <v>#N/A</v>
      </c>
      <c r="K810" t="e">
        <f ca="1">IF([1]!Table4[[#This Row],[تاريخ الانتهاء]]&lt;TODAY(),[1]!Table4[رقم الجوال],0)</f>
        <v>#N/A</v>
      </c>
      <c r="L810">
        <f>[1]!Table4[[#This Row],[رقم الجوال]]</f>
        <v>0</v>
      </c>
      <c r="M8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11" spans="9:13" x14ac:dyDescent="0.25">
      <c r="I811" t="e">
        <f ca="1">IF([1]!Table4[[#This Row],[تاريخ الانتهاء]]&gt;=TODAY(),[1]!Table4[رقم الجوال],0)</f>
        <v>#N/A</v>
      </c>
      <c r="J811" t="e">
        <f ca="1">IF([1]!Table4[تاريخ الانتهاء]&lt;=(TODAY()+8),[1]!Table4[رقم الجوال],0)-IF([1]!Table4[تاريخ الانتهاء]&lt;TODAY(),[1]!Table4[رقم الجوال],0)</f>
        <v>#N/A</v>
      </c>
      <c r="K811" t="e">
        <f ca="1">IF([1]!Table4[[#This Row],[تاريخ الانتهاء]]&lt;TODAY(),[1]!Table4[رقم الجوال],0)</f>
        <v>#N/A</v>
      </c>
      <c r="L811">
        <f>[1]!Table4[[#This Row],[رقم الجوال]]</f>
        <v>0</v>
      </c>
      <c r="M8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12" spans="9:13" x14ac:dyDescent="0.25">
      <c r="I812" t="e">
        <f ca="1">IF([1]!Table4[[#This Row],[تاريخ الانتهاء]]&gt;=TODAY(),[1]!Table4[رقم الجوال],0)</f>
        <v>#N/A</v>
      </c>
      <c r="J812" t="e">
        <f ca="1">IF([1]!Table4[تاريخ الانتهاء]&lt;=(TODAY()+8),[1]!Table4[رقم الجوال],0)-IF([1]!Table4[تاريخ الانتهاء]&lt;TODAY(),[1]!Table4[رقم الجوال],0)</f>
        <v>#N/A</v>
      </c>
      <c r="K812" t="e">
        <f ca="1">IF([1]!Table4[[#This Row],[تاريخ الانتهاء]]&lt;TODAY(),[1]!Table4[رقم الجوال],0)</f>
        <v>#N/A</v>
      </c>
      <c r="L812">
        <f>[1]!Table4[[#This Row],[رقم الجوال]]</f>
        <v>0</v>
      </c>
      <c r="M8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13" spans="9:13" x14ac:dyDescent="0.25">
      <c r="I813" t="e">
        <f ca="1">IF([1]!Table4[[#This Row],[تاريخ الانتهاء]]&gt;=TODAY(),[1]!Table4[رقم الجوال],0)</f>
        <v>#N/A</v>
      </c>
      <c r="J813" t="e">
        <f ca="1">IF([1]!Table4[تاريخ الانتهاء]&lt;=(TODAY()+8),[1]!Table4[رقم الجوال],0)-IF([1]!Table4[تاريخ الانتهاء]&lt;TODAY(),[1]!Table4[رقم الجوال],0)</f>
        <v>#N/A</v>
      </c>
      <c r="K813" t="e">
        <f ca="1">IF([1]!Table4[[#This Row],[تاريخ الانتهاء]]&lt;TODAY(),[1]!Table4[رقم الجوال],0)</f>
        <v>#N/A</v>
      </c>
      <c r="L813">
        <f>[1]!Table4[[#This Row],[رقم الجوال]]</f>
        <v>0</v>
      </c>
      <c r="M8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14" spans="9:13" x14ac:dyDescent="0.25">
      <c r="I814" t="e">
        <f ca="1">IF([1]!Table4[[#This Row],[تاريخ الانتهاء]]&gt;=TODAY(),[1]!Table4[رقم الجوال],0)</f>
        <v>#N/A</v>
      </c>
      <c r="J814" t="e">
        <f ca="1">IF([1]!Table4[تاريخ الانتهاء]&lt;=(TODAY()+8),[1]!Table4[رقم الجوال],0)-IF([1]!Table4[تاريخ الانتهاء]&lt;TODAY(),[1]!Table4[رقم الجوال],0)</f>
        <v>#N/A</v>
      </c>
      <c r="K814" t="e">
        <f ca="1">IF([1]!Table4[[#This Row],[تاريخ الانتهاء]]&lt;TODAY(),[1]!Table4[رقم الجوال],0)</f>
        <v>#N/A</v>
      </c>
      <c r="L814">
        <f>[1]!Table4[[#This Row],[رقم الجوال]]</f>
        <v>0</v>
      </c>
      <c r="M8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15" spans="9:13" x14ac:dyDescent="0.25">
      <c r="I815" t="e">
        <f ca="1">IF([1]!Table4[[#This Row],[تاريخ الانتهاء]]&gt;=TODAY(),[1]!Table4[رقم الجوال],0)</f>
        <v>#N/A</v>
      </c>
      <c r="J815" t="e">
        <f ca="1">IF([1]!Table4[تاريخ الانتهاء]&lt;=(TODAY()+8),[1]!Table4[رقم الجوال],0)-IF([1]!Table4[تاريخ الانتهاء]&lt;TODAY(),[1]!Table4[رقم الجوال],0)</f>
        <v>#N/A</v>
      </c>
      <c r="K815" t="e">
        <f ca="1">IF([1]!Table4[[#This Row],[تاريخ الانتهاء]]&lt;TODAY(),[1]!Table4[رقم الجوال],0)</f>
        <v>#N/A</v>
      </c>
      <c r="L815">
        <f>[1]!Table4[[#This Row],[رقم الجوال]]</f>
        <v>0</v>
      </c>
      <c r="M8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16" spans="9:13" x14ac:dyDescent="0.25">
      <c r="I816" t="e">
        <f ca="1">IF([1]!Table4[[#This Row],[تاريخ الانتهاء]]&gt;=TODAY(),[1]!Table4[رقم الجوال],0)</f>
        <v>#N/A</v>
      </c>
      <c r="J816" t="e">
        <f ca="1">IF([1]!Table4[تاريخ الانتهاء]&lt;=(TODAY()+8),[1]!Table4[رقم الجوال],0)-IF([1]!Table4[تاريخ الانتهاء]&lt;TODAY(),[1]!Table4[رقم الجوال],0)</f>
        <v>#N/A</v>
      </c>
      <c r="K816" t="e">
        <f ca="1">IF([1]!Table4[[#This Row],[تاريخ الانتهاء]]&lt;TODAY(),[1]!Table4[رقم الجوال],0)</f>
        <v>#N/A</v>
      </c>
      <c r="L816">
        <f>[1]!Table4[[#This Row],[رقم الجوال]]</f>
        <v>0</v>
      </c>
      <c r="M8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17" spans="9:13" x14ac:dyDescent="0.25">
      <c r="I817" t="e">
        <f ca="1">IF([1]!Table4[[#This Row],[تاريخ الانتهاء]]&gt;=TODAY(),[1]!Table4[رقم الجوال],0)</f>
        <v>#N/A</v>
      </c>
      <c r="J817" t="e">
        <f ca="1">IF([1]!Table4[تاريخ الانتهاء]&lt;=(TODAY()+8),[1]!Table4[رقم الجوال],0)-IF([1]!Table4[تاريخ الانتهاء]&lt;TODAY(),[1]!Table4[رقم الجوال],0)</f>
        <v>#N/A</v>
      </c>
      <c r="K817" t="e">
        <f ca="1">IF([1]!Table4[[#This Row],[تاريخ الانتهاء]]&lt;TODAY(),[1]!Table4[رقم الجوال],0)</f>
        <v>#N/A</v>
      </c>
      <c r="L817">
        <f>[1]!Table4[[#This Row],[رقم الجوال]]</f>
        <v>0</v>
      </c>
      <c r="M8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18" spans="9:13" x14ac:dyDescent="0.25">
      <c r="I818" t="e">
        <f ca="1">IF([1]!Table4[[#This Row],[تاريخ الانتهاء]]&gt;=TODAY(),[1]!Table4[رقم الجوال],0)</f>
        <v>#N/A</v>
      </c>
      <c r="J818" t="e">
        <f ca="1">IF([1]!Table4[تاريخ الانتهاء]&lt;=(TODAY()+8),[1]!Table4[رقم الجوال],0)-IF([1]!Table4[تاريخ الانتهاء]&lt;TODAY(),[1]!Table4[رقم الجوال],0)</f>
        <v>#N/A</v>
      </c>
      <c r="K818" t="e">
        <f ca="1">IF([1]!Table4[[#This Row],[تاريخ الانتهاء]]&lt;TODAY(),[1]!Table4[رقم الجوال],0)</f>
        <v>#N/A</v>
      </c>
      <c r="L818">
        <f>[1]!Table4[[#This Row],[رقم الجوال]]</f>
        <v>0</v>
      </c>
      <c r="M8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19" spans="9:13" x14ac:dyDescent="0.25">
      <c r="I819" t="e">
        <f ca="1">IF([1]!Table4[[#This Row],[تاريخ الانتهاء]]&gt;=TODAY(),[1]!Table4[رقم الجوال],0)</f>
        <v>#N/A</v>
      </c>
      <c r="J819" t="e">
        <f ca="1">IF([1]!Table4[تاريخ الانتهاء]&lt;=(TODAY()+8),[1]!Table4[رقم الجوال],0)-IF([1]!Table4[تاريخ الانتهاء]&lt;TODAY(),[1]!Table4[رقم الجوال],0)</f>
        <v>#N/A</v>
      </c>
      <c r="K819" t="e">
        <f ca="1">IF([1]!Table4[[#This Row],[تاريخ الانتهاء]]&lt;TODAY(),[1]!Table4[رقم الجوال],0)</f>
        <v>#N/A</v>
      </c>
      <c r="L819">
        <f>[1]!Table4[[#This Row],[رقم الجوال]]</f>
        <v>0</v>
      </c>
      <c r="M8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20" spans="9:13" x14ac:dyDescent="0.25">
      <c r="I820" t="e">
        <f ca="1">IF([1]!Table4[[#This Row],[تاريخ الانتهاء]]&gt;=TODAY(),[1]!Table4[رقم الجوال],0)</f>
        <v>#N/A</v>
      </c>
      <c r="J820" t="e">
        <f ca="1">IF([1]!Table4[تاريخ الانتهاء]&lt;=(TODAY()+8),[1]!Table4[رقم الجوال],0)-IF([1]!Table4[تاريخ الانتهاء]&lt;TODAY(),[1]!Table4[رقم الجوال],0)</f>
        <v>#N/A</v>
      </c>
      <c r="K820" t="e">
        <f ca="1">IF([1]!Table4[[#This Row],[تاريخ الانتهاء]]&lt;TODAY(),[1]!Table4[رقم الجوال],0)</f>
        <v>#N/A</v>
      </c>
      <c r="L820">
        <f>[1]!Table4[[#This Row],[رقم الجوال]]</f>
        <v>0</v>
      </c>
      <c r="M8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21" spans="9:13" x14ac:dyDescent="0.25">
      <c r="I821" t="e">
        <f ca="1">IF([1]!Table4[[#This Row],[تاريخ الانتهاء]]&gt;=TODAY(),[1]!Table4[رقم الجوال],0)</f>
        <v>#N/A</v>
      </c>
      <c r="J821" t="e">
        <f ca="1">IF([1]!Table4[تاريخ الانتهاء]&lt;=(TODAY()+8),[1]!Table4[رقم الجوال],0)-IF([1]!Table4[تاريخ الانتهاء]&lt;TODAY(),[1]!Table4[رقم الجوال],0)</f>
        <v>#N/A</v>
      </c>
      <c r="K821" t="e">
        <f ca="1">IF([1]!Table4[[#This Row],[تاريخ الانتهاء]]&lt;TODAY(),[1]!Table4[رقم الجوال],0)</f>
        <v>#N/A</v>
      </c>
      <c r="L821">
        <f>[1]!Table4[[#This Row],[رقم الجوال]]</f>
        <v>0</v>
      </c>
      <c r="M8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22" spans="9:13" x14ac:dyDescent="0.25">
      <c r="I822" t="e">
        <f ca="1">IF([1]!Table4[[#This Row],[تاريخ الانتهاء]]&gt;=TODAY(),[1]!Table4[رقم الجوال],0)</f>
        <v>#N/A</v>
      </c>
      <c r="J822" t="e">
        <f ca="1">IF([1]!Table4[تاريخ الانتهاء]&lt;=(TODAY()+8),[1]!Table4[رقم الجوال],0)-IF([1]!Table4[تاريخ الانتهاء]&lt;TODAY(),[1]!Table4[رقم الجوال],0)</f>
        <v>#N/A</v>
      </c>
      <c r="K822" t="e">
        <f ca="1">IF([1]!Table4[[#This Row],[تاريخ الانتهاء]]&lt;TODAY(),[1]!Table4[رقم الجوال],0)</f>
        <v>#N/A</v>
      </c>
      <c r="L822">
        <f>[1]!Table4[[#This Row],[رقم الجوال]]</f>
        <v>0</v>
      </c>
      <c r="M8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23" spans="9:13" x14ac:dyDescent="0.25">
      <c r="I823" t="e">
        <f ca="1">IF([1]!Table4[[#This Row],[تاريخ الانتهاء]]&gt;=TODAY(),[1]!Table4[رقم الجوال],0)</f>
        <v>#N/A</v>
      </c>
      <c r="J823" t="e">
        <f ca="1">IF([1]!Table4[تاريخ الانتهاء]&lt;=(TODAY()+8),[1]!Table4[رقم الجوال],0)-IF([1]!Table4[تاريخ الانتهاء]&lt;TODAY(),[1]!Table4[رقم الجوال],0)</f>
        <v>#N/A</v>
      </c>
      <c r="K823" t="e">
        <f ca="1">IF([1]!Table4[[#This Row],[تاريخ الانتهاء]]&lt;TODAY(),[1]!Table4[رقم الجوال],0)</f>
        <v>#N/A</v>
      </c>
      <c r="L823">
        <f>[1]!Table4[[#This Row],[رقم الجوال]]</f>
        <v>0</v>
      </c>
      <c r="M8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24" spans="9:13" x14ac:dyDescent="0.25">
      <c r="I824" t="e">
        <f ca="1">IF([1]!Table4[[#This Row],[تاريخ الانتهاء]]&gt;=TODAY(),[1]!Table4[رقم الجوال],0)</f>
        <v>#N/A</v>
      </c>
      <c r="J824" t="e">
        <f ca="1">IF([1]!Table4[تاريخ الانتهاء]&lt;=(TODAY()+8),[1]!Table4[رقم الجوال],0)-IF([1]!Table4[تاريخ الانتهاء]&lt;TODAY(),[1]!Table4[رقم الجوال],0)</f>
        <v>#N/A</v>
      </c>
      <c r="K824" t="e">
        <f ca="1">IF([1]!Table4[[#This Row],[تاريخ الانتهاء]]&lt;TODAY(),[1]!Table4[رقم الجوال],0)</f>
        <v>#N/A</v>
      </c>
      <c r="L824">
        <f>[1]!Table4[[#This Row],[رقم الجوال]]</f>
        <v>0</v>
      </c>
      <c r="M8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25" spans="9:13" x14ac:dyDescent="0.25">
      <c r="I825" t="e">
        <f ca="1">IF([1]!Table4[[#This Row],[تاريخ الانتهاء]]&gt;=TODAY(),[1]!Table4[رقم الجوال],0)</f>
        <v>#N/A</v>
      </c>
      <c r="J825" t="e">
        <f ca="1">IF([1]!Table4[تاريخ الانتهاء]&lt;=(TODAY()+8),[1]!Table4[رقم الجوال],0)-IF([1]!Table4[تاريخ الانتهاء]&lt;TODAY(),[1]!Table4[رقم الجوال],0)</f>
        <v>#N/A</v>
      </c>
      <c r="K825" t="e">
        <f ca="1">IF([1]!Table4[[#This Row],[تاريخ الانتهاء]]&lt;TODAY(),[1]!Table4[رقم الجوال],0)</f>
        <v>#N/A</v>
      </c>
      <c r="L825">
        <f>[1]!Table4[[#This Row],[رقم الجوال]]</f>
        <v>0</v>
      </c>
      <c r="M8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26" spans="9:13" x14ac:dyDescent="0.25">
      <c r="I826" t="e">
        <f ca="1">IF([1]!Table4[[#This Row],[تاريخ الانتهاء]]&gt;=TODAY(),[1]!Table4[رقم الجوال],0)</f>
        <v>#N/A</v>
      </c>
      <c r="J826" t="e">
        <f ca="1">IF([1]!Table4[تاريخ الانتهاء]&lt;=(TODAY()+8),[1]!Table4[رقم الجوال],0)-IF([1]!Table4[تاريخ الانتهاء]&lt;TODAY(),[1]!Table4[رقم الجوال],0)</f>
        <v>#N/A</v>
      </c>
      <c r="K826" t="e">
        <f ca="1">IF([1]!Table4[[#This Row],[تاريخ الانتهاء]]&lt;TODAY(),[1]!Table4[رقم الجوال],0)</f>
        <v>#N/A</v>
      </c>
      <c r="L826">
        <f>[1]!Table4[[#This Row],[رقم الجوال]]</f>
        <v>0</v>
      </c>
      <c r="M8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27" spans="9:13" x14ac:dyDescent="0.25">
      <c r="I827" t="e">
        <f ca="1">IF([1]!Table4[[#This Row],[تاريخ الانتهاء]]&gt;=TODAY(),[1]!Table4[رقم الجوال],0)</f>
        <v>#N/A</v>
      </c>
      <c r="J827" t="e">
        <f ca="1">IF([1]!Table4[تاريخ الانتهاء]&lt;=(TODAY()+8),[1]!Table4[رقم الجوال],0)-IF([1]!Table4[تاريخ الانتهاء]&lt;TODAY(),[1]!Table4[رقم الجوال],0)</f>
        <v>#N/A</v>
      </c>
      <c r="K827" t="e">
        <f ca="1">IF([1]!Table4[[#This Row],[تاريخ الانتهاء]]&lt;TODAY(),[1]!Table4[رقم الجوال],0)</f>
        <v>#N/A</v>
      </c>
      <c r="L827">
        <f>[1]!Table4[[#This Row],[رقم الجوال]]</f>
        <v>0</v>
      </c>
      <c r="M8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28" spans="9:13" x14ac:dyDescent="0.25">
      <c r="I828" t="e">
        <f ca="1">IF([1]!Table4[[#This Row],[تاريخ الانتهاء]]&gt;=TODAY(),[1]!Table4[رقم الجوال],0)</f>
        <v>#N/A</v>
      </c>
      <c r="J828" t="e">
        <f ca="1">IF([1]!Table4[تاريخ الانتهاء]&lt;=(TODAY()+8),[1]!Table4[رقم الجوال],0)-IF([1]!Table4[تاريخ الانتهاء]&lt;TODAY(),[1]!Table4[رقم الجوال],0)</f>
        <v>#N/A</v>
      </c>
      <c r="K828" t="e">
        <f ca="1">IF([1]!Table4[[#This Row],[تاريخ الانتهاء]]&lt;TODAY(),[1]!Table4[رقم الجوال],0)</f>
        <v>#N/A</v>
      </c>
      <c r="L828">
        <f>[1]!Table4[[#This Row],[رقم الجوال]]</f>
        <v>0</v>
      </c>
      <c r="M8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29" spans="9:13" x14ac:dyDescent="0.25">
      <c r="I829" t="e">
        <f ca="1">IF([1]!Table4[[#This Row],[تاريخ الانتهاء]]&gt;=TODAY(),[1]!Table4[رقم الجوال],0)</f>
        <v>#N/A</v>
      </c>
      <c r="J829" t="e">
        <f ca="1">IF([1]!Table4[تاريخ الانتهاء]&lt;=(TODAY()+8),[1]!Table4[رقم الجوال],0)-IF([1]!Table4[تاريخ الانتهاء]&lt;TODAY(),[1]!Table4[رقم الجوال],0)</f>
        <v>#N/A</v>
      </c>
      <c r="K829" t="e">
        <f ca="1">IF([1]!Table4[[#This Row],[تاريخ الانتهاء]]&lt;TODAY(),[1]!Table4[رقم الجوال],0)</f>
        <v>#N/A</v>
      </c>
      <c r="L829">
        <f>[1]!Table4[[#This Row],[رقم الجوال]]</f>
        <v>0</v>
      </c>
      <c r="M8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30" spans="9:13" x14ac:dyDescent="0.25">
      <c r="I830" t="e">
        <f ca="1">IF([1]!Table4[[#This Row],[تاريخ الانتهاء]]&gt;=TODAY(),[1]!Table4[رقم الجوال],0)</f>
        <v>#N/A</v>
      </c>
      <c r="J830" t="e">
        <f ca="1">IF([1]!Table4[تاريخ الانتهاء]&lt;=(TODAY()+8),[1]!Table4[رقم الجوال],0)-IF([1]!Table4[تاريخ الانتهاء]&lt;TODAY(),[1]!Table4[رقم الجوال],0)</f>
        <v>#N/A</v>
      </c>
      <c r="K830" t="e">
        <f ca="1">IF([1]!Table4[[#This Row],[تاريخ الانتهاء]]&lt;TODAY(),[1]!Table4[رقم الجوال],0)</f>
        <v>#N/A</v>
      </c>
      <c r="L830">
        <f>[1]!Table4[[#This Row],[رقم الجوال]]</f>
        <v>0</v>
      </c>
      <c r="M8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31" spans="9:13" x14ac:dyDescent="0.25">
      <c r="I831" t="e">
        <f ca="1">IF([1]!Table4[[#This Row],[تاريخ الانتهاء]]&gt;=TODAY(),[1]!Table4[رقم الجوال],0)</f>
        <v>#N/A</v>
      </c>
      <c r="J831" t="e">
        <f ca="1">IF([1]!Table4[تاريخ الانتهاء]&lt;=(TODAY()+8),[1]!Table4[رقم الجوال],0)-IF([1]!Table4[تاريخ الانتهاء]&lt;TODAY(),[1]!Table4[رقم الجوال],0)</f>
        <v>#N/A</v>
      </c>
      <c r="K831" t="e">
        <f ca="1">IF([1]!Table4[[#This Row],[تاريخ الانتهاء]]&lt;TODAY(),[1]!Table4[رقم الجوال],0)</f>
        <v>#N/A</v>
      </c>
      <c r="L831">
        <f>[1]!Table4[[#This Row],[رقم الجوال]]</f>
        <v>0</v>
      </c>
      <c r="M8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32" spans="9:13" x14ac:dyDescent="0.25">
      <c r="I832" t="e">
        <f ca="1">IF([1]!Table4[[#This Row],[تاريخ الانتهاء]]&gt;=TODAY(),[1]!Table4[رقم الجوال],0)</f>
        <v>#N/A</v>
      </c>
      <c r="J832" t="e">
        <f ca="1">IF([1]!Table4[تاريخ الانتهاء]&lt;=(TODAY()+8),[1]!Table4[رقم الجوال],0)-IF([1]!Table4[تاريخ الانتهاء]&lt;TODAY(),[1]!Table4[رقم الجوال],0)</f>
        <v>#N/A</v>
      </c>
      <c r="K832" t="e">
        <f ca="1">IF([1]!Table4[[#This Row],[تاريخ الانتهاء]]&lt;TODAY(),[1]!Table4[رقم الجوال],0)</f>
        <v>#N/A</v>
      </c>
      <c r="L832">
        <f>[1]!Table4[[#This Row],[رقم الجوال]]</f>
        <v>0</v>
      </c>
      <c r="M8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33" spans="9:13" x14ac:dyDescent="0.25">
      <c r="I833" t="e">
        <f ca="1">IF([1]!Table4[[#This Row],[تاريخ الانتهاء]]&gt;=TODAY(),[1]!Table4[رقم الجوال],0)</f>
        <v>#N/A</v>
      </c>
      <c r="J833" t="e">
        <f ca="1">IF([1]!Table4[تاريخ الانتهاء]&lt;=(TODAY()+8),[1]!Table4[رقم الجوال],0)-IF([1]!Table4[تاريخ الانتهاء]&lt;TODAY(),[1]!Table4[رقم الجوال],0)</f>
        <v>#N/A</v>
      </c>
      <c r="K833" t="e">
        <f ca="1">IF([1]!Table4[[#This Row],[تاريخ الانتهاء]]&lt;TODAY(),[1]!Table4[رقم الجوال],0)</f>
        <v>#N/A</v>
      </c>
      <c r="L833">
        <f>[1]!Table4[[#This Row],[رقم الجوال]]</f>
        <v>0</v>
      </c>
      <c r="M8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34" spans="9:13" x14ac:dyDescent="0.25">
      <c r="I834" t="e">
        <f ca="1">IF([1]!Table4[[#This Row],[تاريخ الانتهاء]]&gt;=TODAY(),[1]!Table4[رقم الجوال],0)</f>
        <v>#N/A</v>
      </c>
      <c r="J834" t="e">
        <f ca="1">IF([1]!Table4[تاريخ الانتهاء]&lt;=(TODAY()+8),[1]!Table4[رقم الجوال],0)-IF([1]!Table4[تاريخ الانتهاء]&lt;TODAY(),[1]!Table4[رقم الجوال],0)</f>
        <v>#N/A</v>
      </c>
      <c r="K834" t="e">
        <f ca="1">IF([1]!Table4[[#This Row],[تاريخ الانتهاء]]&lt;TODAY(),[1]!Table4[رقم الجوال],0)</f>
        <v>#N/A</v>
      </c>
      <c r="L834">
        <f>[1]!Table4[[#This Row],[رقم الجوال]]</f>
        <v>0</v>
      </c>
      <c r="M8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35" spans="9:13" x14ac:dyDescent="0.25">
      <c r="I835" t="e">
        <f ca="1">IF([1]!Table4[[#This Row],[تاريخ الانتهاء]]&gt;=TODAY(),[1]!Table4[رقم الجوال],0)</f>
        <v>#N/A</v>
      </c>
      <c r="J835" t="e">
        <f ca="1">IF([1]!Table4[تاريخ الانتهاء]&lt;=(TODAY()+8),[1]!Table4[رقم الجوال],0)-IF([1]!Table4[تاريخ الانتهاء]&lt;TODAY(),[1]!Table4[رقم الجوال],0)</f>
        <v>#N/A</v>
      </c>
      <c r="K835" t="e">
        <f ca="1">IF([1]!Table4[[#This Row],[تاريخ الانتهاء]]&lt;TODAY(),[1]!Table4[رقم الجوال],0)</f>
        <v>#N/A</v>
      </c>
      <c r="L835">
        <f>[1]!Table4[[#This Row],[رقم الجوال]]</f>
        <v>0</v>
      </c>
      <c r="M8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36" spans="9:13" x14ac:dyDescent="0.25">
      <c r="I836" t="e">
        <f ca="1">IF([1]!Table4[[#This Row],[تاريخ الانتهاء]]&gt;=TODAY(),[1]!Table4[رقم الجوال],0)</f>
        <v>#N/A</v>
      </c>
      <c r="J836" t="e">
        <f ca="1">IF([1]!Table4[تاريخ الانتهاء]&lt;=(TODAY()+8),[1]!Table4[رقم الجوال],0)-IF([1]!Table4[تاريخ الانتهاء]&lt;TODAY(),[1]!Table4[رقم الجوال],0)</f>
        <v>#N/A</v>
      </c>
      <c r="K836" t="e">
        <f ca="1">IF([1]!Table4[[#This Row],[تاريخ الانتهاء]]&lt;TODAY(),[1]!Table4[رقم الجوال],0)</f>
        <v>#N/A</v>
      </c>
      <c r="L836">
        <f>[1]!Table4[[#This Row],[رقم الجوال]]</f>
        <v>0</v>
      </c>
      <c r="M8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37" spans="9:13" x14ac:dyDescent="0.25">
      <c r="I837" t="e">
        <f ca="1">IF([1]!Table4[[#This Row],[تاريخ الانتهاء]]&gt;=TODAY(),[1]!Table4[رقم الجوال],0)</f>
        <v>#N/A</v>
      </c>
      <c r="J837" t="e">
        <f ca="1">IF([1]!Table4[تاريخ الانتهاء]&lt;=(TODAY()+8),[1]!Table4[رقم الجوال],0)-IF([1]!Table4[تاريخ الانتهاء]&lt;TODAY(),[1]!Table4[رقم الجوال],0)</f>
        <v>#N/A</v>
      </c>
      <c r="K837" t="e">
        <f ca="1">IF([1]!Table4[[#This Row],[تاريخ الانتهاء]]&lt;TODAY(),[1]!Table4[رقم الجوال],0)</f>
        <v>#N/A</v>
      </c>
      <c r="L837">
        <f>[1]!Table4[[#This Row],[رقم الجوال]]</f>
        <v>0</v>
      </c>
      <c r="M8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38" spans="9:13" x14ac:dyDescent="0.25">
      <c r="I838" t="e">
        <f ca="1">IF([1]!Table4[[#This Row],[تاريخ الانتهاء]]&gt;=TODAY(),[1]!Table4[رقم الجوال],0)</f>
        <v>#N/A</v>
      </c>
      <c r="J838" t="e">
        <f ca="1">IF([1]!Table4[تاريخ الانتهاء]&lt;=(TODAY()+8),[1]!Table4[رقم الجوال],0)-IF([1]!Table4[تاريخ الانتهاء]&lt;TODAY(),[1]!Table4[رقم الجوال],0)</f>
        <v>#N/A</v>
      </c>
      <c r="K838" t="e">
        <f ca="1">IF([1]!Table4[[#This Row],[تاريخ الانتهاء]]&lt;TODAY(),[1]!Table4[رقم الجوال],0)</f>
        <v>#N/A</v>
      </c>
      <c r="L838">
        <f>[1]!Table4[[#This Row],[رقم الجوال]]</f>
        <v>0</v>
      </c>
      <c r="M8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39" spans="9:13" x14ac:dyDescent="0.25">
      <c r="I839" t="e">
        <f ca="1">IF([1]!Table4[[#This Row],[تاريخ الانتهاء]]&gt;=TODAY(),[1]!Table4[رقم الجوال],0)</f>
        <v>#N/A</v>
      </c>
      <c r="J839" t="e">
        <f ca="1">IF([1]!Table4[تاريخ الانتهاء]&lt;=(TODAY()+8),[1]!Table4[رقم الجوال],0)-IF([1]!Table4[تاريخ الانتهاء]&lt;TODAY(),[1]!Table4[رقم الجوال],0)</f>
        <v>#N/A</v>
      </c>
      <c r="K839" t="e">
        <f ca="1">IF([1]!Table4[[#This Row],[تاريخ الانتهاء]]&lt;TODAY(),[1]!Table4[رقم الجوال],0)</f>
        <v>#N/A</v>
      </c>
      <c r="L839">
        <f>[1]!Table4[[#This Row],[رقم الجوال]]</f>
        <v>0</v>
      </c>
      <c r="M8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40" spans="9:13" x14ac:dyDescent="0.25">
      <c r="I840" t="e">
        <f ca="1">IF([1]!Table4[[#This Row],[تاريخ الانتهاء]]&gt;=TODAY(),[1]!Table4[رقم الجوال],0)</f>
        <v>#N/A</v>
      </c>
      <c r="J840" t="e">
        <f ca="1">IF([1]!Table4[تاريخ الانتهاء]&lt;=(TODAY()+8),[1]!Table4[رقم الجوال],0)-IF([1]!Table4[تاريخ الانتهاء]&lt;TODAY(),[1]!Table4[رقم الجوال],0)</f>
        <v>#N/A</v>
      </c>
      <c r="K840" t="e">
        <f ca="1">IF([1]!Table4[[#This Row],[تاريخ الانتهاء]]&lt;TODAY(),[1]!Table4[رقم الجوال],0)</f>
        <v>#N/A</v>
      </c>
      <c r="L840">
        <f>[1]!Table4[[#This Row],[رقم الجوال]]</f>
        <v>0</v>
      </c>
      <c r="M8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41" spans="9:13" x14ac:dyDescent="0.25">
      <c r="I841" t="e">
        <f ca="1">IF([1]!Table4[[#This Row],[تاريخ الانتهاء]]&gt;=TODAY(),[1]!Table4[رقم الجوال],0)</f>
        <v>#N/A</v>
      </c>
      <c r="J841" t="e">
        <f ca="1">IF([1]!Table4[تاريخ الانتهاء]&lt;=(TODAY()+8),[1]!Table4[رقم الجوال],0)-IF([1]!Table4[تاريخ الانتهاء]&lt;TODAY(),[1]!Table4[رقم الجوال],0)</f>
        <v>#N/A</v>
      </c>
      <c r="K841" t="e">
        <f ca="1">IF([1]!Table4[[#This Row],[تاريخ الانتهاء]]&lt;TODAY(),[1]!Table4[رقم الجوال],0)</f>
        <v>#N/A</v>
      </c>
      <c r="L841">
        <f>[1]!Table4[[#This Row],[رقم الجوال]]</f>
        <v>0</v>
      </c>
      <c r="M8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42" spans="9:13" x14ac:dyDescent="0.25">
      <c r="I842" t="e">
        <f ca="1">IF([1]!Table4[[#This Row],[تاريخ الانتهاء]]&gt;=TODAY(),[1]!Table4[رقم الجوال],0)</f>
        <v>#N/A</v>
      </c>
      <c r="J842" t="e">
        <f ca="1">IF([1]!Table4[تاريخ الانتهاء]&lt;=(TODAY()+8),[1]!Table4[رقم الجوال],0)-IF([1]!Table4[تاريخ الانتهاء]&lt;TODAY(),[1]!Table4[رقم الجوال],0)</f>
        <v>#N/A</v>
      </c>
      <c r="K842" t="e">
        <f ca="1">IF([1]!Table4[[#This Row],[تاريخ الانتهاء]]&lt;TODAY(),[1]!Table4[رقم الجوال],0)</f>
        <v>#N/A</v>
      </c>
      <c r="L842">
        <f>[1]!Table4[[#This Row],[رقم الجوال]]</f>
        <v>0</v>
      </c>
      <c r="M8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43" spans="9:13" x14ac:dyDescent="0.25">
      <c r="I843" t="e">
        <f ca="1">IF([1]!Table4[[#This Row],[تاريخ الانتهاء]]&gt;=TODAY(),[1]!Table4[رقم الجوال],0)</f>
        <v>#N/A</v>
      </c>
      <c r="J843" t="e">
        <f ca="1">IF([1]!Table4[تاريخ الانتهاء]&lt;=(TODAY()+8),[1]!Table4[رقم الجوال],0)-IF([1]!Table4[تاريخ الانتهاء]&lt;TODAY(),[1]!Table4[رقم الجوال],0)</f>
        <v>#N/A</v>
      </c>
      <c r="K843" t="e">
        <f ca="1">IF([1]!Table4[[#This Row],[تاريخ الانتهاء]]&lt;TODAY(),[1]!Table4[رقم الجوال],0)</f>
        <v>#N/A</v>
      </c>
      <c r="L843">
        <f>[1]!Table4[[#This Row],[رقم الجوال]]</f>
        <v>0</v>
      </c>
      <c r="M8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44" spans="9:13" x14ac:dyDescent="0.25">
      <c r="I844" t="e">
        <f ca="1">IF([1]!Table4[[#This Row],[تاريخ الانتهاء]]&gt;=TODAY(),[1]!Table4[رقم الجوال],0)</f>
        <v>#N/A</v>
      </c>
      <c r="J844" t="e">
        <f ca="1">IF([1]!Table4[تاريخ الانتهاء]&lt;=(TODAY()+8),[1]!Table4[رقم الجوال],0)-IF([1]!Table4[تاريخ الانتهاء]&lt;TODAY(),[1]!Table4[رقم الجوال],0)</f>
        <v>#N/A</v>
      </c>
      <c r="K844" t="e">
        <f ca="1">IF([1]!Table4[[#This Row],[تاريخ الانتهاء]]&lt;TODAY(),[1]!Table4[رقم الجوال],0)</f>
        <v>#N/A</v>
      </c>
      <c r="L844">
        <f>[1]!Table4[[#This Row],[رقم الجوال]]</f>
        <v>0</v>
      </c>
      <c r="M8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45" spans="9:13" x14ac:dyDescent="0.25">
      <c r="I845" t="e">
        <f ca="1">IF([1]!Table4[[#This Row],[تاريخ الانتهاء]]&gt;=TODAY(),[1]!Table4[رقم الجوال],0)</f>
        <v>#N/A</v>
      </c>
      <c r="J845" t="e">
        <f ca="1">IF([1]!Table4[تاريخ الانتهاء]&lt;=(TODAY()+8),[1]!Table4[رقم الجوال],0)-IF([1]!Table4[تاريخ الانتهاء]&lt;TODAY(),[1]!Table4[رقم الجوال],0)</f>
        <v>#N/A</v>
      </c>
      <c r="K845" t="e">
        <f ca="1">IF([1]!Table4[[#This Row],[تاريخ الانتهاء]]&lt;TODAY(),[1]!Table4[رقم الجوال],0)</f>
        <v>#N/A</v>
      </c>
      <c r="L845">
        <f>[1]!Table4[[#This Row],[رقم الجوال]]</f>
        <v>0</v>
      </c>
      <c r="M8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46" spans="9:13" x14ac:dyDescent="0.25">
      <c r="I846" t="e">
        <f ca="1">IF([1]!Table4[[#This Row],[تاريخ الانتهاء]]&gt;=TODAY(),[1]!Table4[رقم الجوال],0)</f>
        <v>#N/A</v>
      </c>
      <c r="J846" t="e">
        <f ca="1">IF([1]!Table4[تاريخ الانتهاء]&lt;=(TODAY()+8),[1]!Table4[رقم الجوال],0)-IF([1]!Table4[تاريخ الانتهاء]&lt;TODAY(),[1]!Table4[رقم الجوال],0)</f>
        <v>#N/A</v>
      </c>
      <c r="K846" t="e">
        <f ca="1">IF([1]!Table4[[#This Row],[تاريخ الانتهاء]]&lt;TODAY(),[1]!Table4[رقم الجوال],0)</f>
        <v>#N/A</v>
      </c>
      <c r="L846">
        <f>[1]!Table4[[#This Row],[رقم الجوال]]</f>
        <v>0</v>
      </c>
      <c r="M8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47" spans="9:13" x14ac:dyDescent="0.25">
      <c r="I847" t="e">
        <f ca="1">IF([1]!Table4[[#This Row],[تاريخ الانتهاء]]&gt;=TODAY(),[1]!Table4[رقم الجوال],0)</f>
        <v>#N/A</v>
      </c>
      <c r="J847" t="e">
        <f ca="1">IF([1]!Table4[تاريخ الانتهاء]&lt;=(TODAY()+8),[1]!Table4[رقم الجوال],0)-IF([1]!Table4[تاريخ الانتهاء]&lt;TODAY(),[1]!Table4[رقم الجوال],0)</f>
        <v>#N/A</v>
      </c>
      <c r="K847" t="e">
        <f ca="1">IF([1]!Table4[[#This Row],[تاريخ الانتهاء]]&lt;TODAY(),[1]!Table4[رقم الجوال],0)</f>
        <v>#N/A</v>
      </c>
      <c r="L847">
        <f>[1]!Table4[[#This Row],[رقم الجوال]]</f>
        <v>0</v>
      </c>
      <c r="M8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48" spans="9:13" x14ac:dyDescent="0.25">
      <c r="I848" t="e">
        <f ca="1">IF([1]!Table4[[#This Row],[تاريخ الانتهاء]]&gt;=TODAY(),[1]!Table4[رقم الجوال],0)</f>
        <v>#N/A</v>
      </c>
      <c r="J848" t="e">
        <f ca="1">IF([1]!Table4[تاريخ الانتهاء]&lt;=(TODAY()+8),[1]!Table4[رقم الجوال],0)-IF([1]!Table4[تاريخ الانتهاء]&lt;TODAY(),[1]!Table4[رقم الجوال],0)</f>
        <v>#N/A</v>
      </c>
      <c r="K848" t="e">
        <f ca="1">IF([1]!Table4[[#This Row],[تاريخ الانتهاء]]&lt;TODAY(),[1]!Table4[رقم الجوال],0)</f>
        <v>#N/A</v>
      </c>
      <c r="L848">
        <f>[1]!Table4[[#This Row],[رقم الجوال]]</f>
        <v>0</v>
      </c>
      <c r="M8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49" spans="9:13" x14ac:dyDescent="0.25">
      <c r="I849" t="e">
        <f ca="1">IF([1]!Table4[[#This Row],[تاريخ الانتهاء]]&gt;=TODAY(),[1]!Table4[رقم الجوال],0)</f>
        <v>#N/A</v>
      </c>
      <c r="J849" t="e">
        <f ca="1">IF([1]!Table4[تاريخ الانتهاء]&lt;=(TODAY()+8),[1]!Table4[رقم الجوال],0)-IF([1]!Table4[تاريخ الانتهاء]&lt;TODAY(),[1]!Table4[رقم الجوال],0)</f>
        <v>#N/A</v>
      </c>
      <c r="K849" t="e">
        <f ca="1">IF([1]!Table4[[#This Row],[تاريخ الانتهاء]]&lt;TODAY(),[1]!Table4[رقم الجوال],0)</f>
        <v>#N/A</v>
      </c>
      <c r="L849">
        <f>[1]!Table4[[#This Row],[رقم الجوال]]</f>
        <v>0</v>
      </c>
      <c r="M8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50" spans="9:13" x14ac:dyDescent="0.25">
      <c r="I850" t="e">
        <f ca="1">IF([1]!Table4[[#This Row],[تاريخ الانتهاء]]&gt;=TODAY(),[1]!Table4[رقم الجوال],0)</f>
        <v>#N/A</v>
      </c>
      <c r="J850" t="e">
        <f ca="1">IF([1]!Table4[تاريخ الانتهاء]&lt;=(TODAY()+8),[1]!Table4[رقم الجوال],0)-IF([1]!Table4[تاريخ الانتهاء]&lt;TODAY(),[1]!Table4[رقم الجوال],0)</f>
        <v>#N/A</v>
      </c>
      <c r="K850" t="e">
        <f ca="1">IF([1]!Table4[[#This Row],[تاريخ الانتهاء]]&lt;TODAY(),[1]!Table4[رقم الجوال],0)</f>
        <v>#N/A</v>
      </c>
      <c r="L850">
        <f>[1]!Table4[[#This Row],[رقم الجوال]]</f>
        <v>0</v>
      </c>
      <c r="M8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51" spans="9:13" x14ac:dyDescent="0.25">
      <c r="I851" t="e">
        <f ca="1">IF([1]!Table4[[#This Row],[تاريخ الانتهاء]]&gt;=TODAY(),[1]!Table4[رقم الجوال],0)</f>
        <v>#N/A</v>
      </c>
      <c r="J851" t="e">
        <f ca="1">IF([1]!Table4[تاريخ الانتهاء]&lt;=(TODAY()+8),[1]!Table4[رقم الجوال],0)-IF([1]!Table4[تاريخ الانتهاء]&lt;TODAY(),[1]!Table4[رقم الجوال],0)</f>
        <v>#N/A</v>
      </c>
      <c r="K851" t="e">
        <f ca="1">IF([1]!Table4[[#This Row],[تاريخ الانتهاء]]&lt;TODAY(),[1]!Table4[رقم الجوال],0)</f>
        <v>#N/A</v>
      </c>
      <c r="L851">
        <f>[1]!Table4[[#This Row],[رقم الجوال]]</f>
        <v>0</v>
      </c>
      <c r="M8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52" spans="9:13" x14ac:dyDescent="0.25">
      <c r="I852" t="e">
        <f ca="1">IF([1]!Table4[[#This Row],[تاريخ الانتهاء]]&gt;=TODAY(),[1]!Table4[رقم الجوال],0)</f>
        <v>#N/A</v>
      </c>
      <c r="J852" t="e">
        <f ca="1">IF([1]!Table4[تاريخ الانتهاء]&lt;=(TODAY()+8),[1]!Table4[رقم الجوال],0)-IF([1]!Table4[تاريخ الانتهاء]&lt;TODAY(),[1]!Table4[رقم الجوال],0)</f>
        <v>#N/A</v>
      </c>
      <c r="K852" t="e">
        <f ca="1">IF([1]!Table4[[#This Row],[تاريخ الانتهاء]]&lt;TODAY(),[1]!Table4[رقم الجوال],0)</f>
        <v>#N/A</v>
      </c>
      <c r="L852">
        <f>[1]!Table4[[#This Row],[رقم الجوال]]</f>
        <v>0</v>
      </c>
      <c r="M8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53" spans="9:13" x14ac:dyDescent="0.25">
      <c r="I853" t="e">
        <f ca="1">IF([1]!Table4[[#This Row],[تاريخ الانتهاء]]&gt;=TODAY(),[1]!Table4[رقم الجوال],0)</f>
        <v>#N/A</v>
      </c>
      <c r="J853" t="e">
        <f ca="1">IF([1]!Table4[تاريخ الانتهاء]&lt;=(TODAY()+8),[1]!Table4[رقم الجوال],0)-IF([1]!Table4[تاريخ الانتهاء]&lt;TODAY(),[1]!Table4[رقم الجوال],0)</f>
        <v>#N/A</v>
      </c>
      <c r="K853" t="e">
        <f ca="1">IF([1]!Table4[[#This Row],[تاريخ الانتهاء]]&lt;TODAY(),[1]!Table4[رقم الجوال],0)</f>
        <v>#N/A</v>
      </c>
      <c r="L853">
        <f>[1]!Table4[[#This Row],[رقم الجوال]]</f>
        <v>0</v>
      </c>
      <c r="M8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54" spans="9:13" x14ac:dyDescent="0.25">
      <c r="I854" t="e">
        <f ca="1">IF([1]!Table4[[#This Row],[تاريخ الانتهاء]]&gt;=TODAY(),[1]!Table4[رقم الجوال],0)</f>
        <v>#N/A</v>
      </c>
      <c r="J854" t="e">
        <f ca="1">IF([1]!Table4[تاريخ الانتهاء]&lt;=(TODAY()+8),[1]!Table4[رقم الجوال],0)-IF([1]!Table4[تاريخ الانتهاء]&lt;TODAY(),[1]!Table4[رقم الجوال],0)</f>
        <v>#N/A</v>
      </c>
      <c r="K854" t="e">
        <f ca="1">IF([1]!Table4[[#This Row],[تاريخ الانتهاء]]&lt;TODAY(),[1]!Table4[رقم الجوال],0)</f>
        <v>#N/A</v>
      </c>
      <c r="L854">
        <f>[1]!Table4[[#This Row],[رقم الجوال]]</f>
        <v>0</v>
      </c>
      <c r="M8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55" spans="9:13" x14ac:dyDescent="0.25">
      <c r="I855" t="e">
        <f ca="1">IF([1]!Table4[[#This Row],[تاريخ الانتهاء]]&gt;=TODAY(),[1]!Table4[رقم الجوال],0)</f>
        <v>#N/A</v>
      </c>
      <c r="J855" t="e">
        <f ca="1">IF([1]!Table4[تاريخ الانتهاء]&lt;=(TODAY()+8),[1]!Table4[رقم الجوال],0)-IF([1]!Table4[تاريخ الانتهاء]&lt;TODAY(),[1]!Table4[رقم الجوال],0)</f>
        <v>#N/A</v>
      </c>
      <c r="K855" t="e">
        <f ca="1">IF([1]!Table4[[#This Row],[تاريخ الانتهاء]]&lt;TODAY(),[1]!Table4[رقم الجوال],0)</f>
        <v>#N/A</v>
      </c>
      <c r="L855">
        <f>[1]!Table4[[#This Row],[رقم الجوال]]</f>
        <v>0</v>
      </c>
      <c r="M8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56" spans="9:13" x14ac:dyDescent="0.25">
      <c r="I856" t="e">
        <f ca="1">IF([1]!Table4[[#This Row],[تاريخ الانتهاء]]&gt;=TODAY(),[1]!Table4[رقم الجوال],0)</f>
        <v>#N/A</v>
      </c>
      <c r="J856" t="e">
        <f ca="1">IF([1]!Table4[تاريخ الانتهاء]&lt;=(TODAY()+8),[1]!Table4[رقم الجوال],0)-IF([1]!Table4[تاريخ الانتهاء]&lt;TODAY(),[1]!Table4[رقم الجوال],0)</f>
        <v>#N/A</v>
      </c>
      <c r="K856" t="e">
        <f ca="1">IF([1]!Table4[[#This Row],[تاريخ الانتهاء]]&lt;TODAY(),[1]!Table4[رقم الجوال],0)</f>
        <v>#N/A</v>
      </c>
      <c r="L856">
        <f>[1]!Table4[[#This Row],[رقم الجوال]]</f>
        <v>0</v>
      </c>
      <c r="M8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57" spans="9:13" x14ac:dyDescent="0.25">
      <c r="I857" t="e">
        <f ca="1">IF([1]!Table4[[#This Row],[تاريخ الانتهاء]]&gt;=TODAY(),[1]!Table4[رقم الجوال],0)</f>
        <v>#N/A</v>
      </c>
      <c r="J857" t="e">
        <f ca="1">IF([1]!Table4[تاريخ الانتهاء]&lt;=(TODAY()+8),[1]!Table4[رقم الجوال],0)-IF([1]!Table4[تاريخ الانتهاء]&lt;TODAY(),[1]!Table4[رقم الجوال],0)</f>
        <v>#N/A</v>
      </c>
      <c r="K857" t="e">
        <f ca="1">IF([1]!Table4[[#This Row],[تاريخ الانتهاء]]&lt;TODAY(),[1]!Table4[رقم الجوال],0)</f>
        <v>#N/A</v>
      </c>
      <c r="L857">
        <f>[1]!Table4[[#This Row],[رقم الجوال]]</f>
        <v>0</v>
      </c>
      <c r="M8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58" spans="9:13" x14ac:dyDescent="0.25">
      <c r="I858" t="e">
        <f ca="1">IF([1]!Table4[[#This Row],[تاريخ الانتهاء]]&gt;=TODAY(),[1]!Table4[رقم الجوال],0)</f>
        <v>#N/A</v>
      </c>
      <c r="J858" t="e">
        <f ca="1">IF([1]!Table4[تاريخ الانتهاء]&lt;=(TODAY()+8),[1]!Table4[رقم الجوال],0)-IF([1]!Table4[تاريخ الانتهاء]&lt;TODAY(),[1]!Table4[رقم الجوال],0)</f>
        <v>#N/A</v>
      </c>
      <c r="K858" t="e">
        <f ca="1">IF([1]!Table4[[#This Row],[تاريخ الانتهاء]]&lt;TODAY(),[1]!Table4[رقم الجوال],0)</f>
        <v>#N/A</v>
      </c>
      <c r="L858">
        <f>[1]!Table4[[#This Row],[رقم الجوال]]</f>
        <v>0</v>
      </c>
      <c r="M8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59" spans="9:13" x14ac:dyDescent="0.25">
      <c r="I859" t="e">
        <f ca="1">IF([1]!Table4[[#This Row],[تاريخ الانتهاء]]&gt;=TODAY(),[1]!Table4[رقم الجوال],0)</f>
        <v>#N/A</v>
      </c>
      <c r="J859" t="e">
        <f ca="1">IF([1]!Table4[تاريخ الانتهاء]&lt;=(TODAY()+8),[1]!Table4[رقم الجوال],0)-IF([1]!Table4[تاريخ الانتهاء]&lt;TODAY(),[1]!Table4[رقم الجوال],0)</f>
        <v>#N/A</v>
      </c>
      <c r="K859" t="e">
        <f ca="1">IF([1]!Table4[[#This Row],[تاريخ الانتهاء]]&lt;TODAY(),[1]!Table4[رقم الجوال],0)</f>
        <v>#N/A</v>
      </c>
      <c r="L859">
        <f>[1]!Table4[[#This Row],[رقم الجوال]]</f>
        <v>0</v>
      </c>
      <c r="M8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60" spans="9:13" x14ac:dyDescent="0.25">
      <c r="I860" t="e">
        <f ca="1">IF([1]!Table4[[#This Row],[تاريخ الانتهاء]]&gt;=TODAY(),[1]!Table4[رقم الجوال],0)</f>
        <v>#N/A</v>
      </c>
      <c r="J860" t="e">
        <f ca="1">IF([1]!Table4[تاريخ الانتهاء]&lt;=(TODAY()+8),[1]!Table4[رقم الجوال],0)-IF([1]!Table4[تاريخ الانتهاء]&lt;TODAY(),[1]!Table4[رقم الجوال],0)</f>
        <v>#N/A</v>
      </c>
      <c r="K860" t="e">
        <f ca="1">IF([1]!Table4[[#This Row],[تاريخ الانتهاء]]&lt;TODAY(),[1]!Table4[رقم الجوال],0)</f>
        <v>#N/A</v>
      </c>
      <c r="L860">
        <f>[1]!Table4[[#This Row],[رقم الجوال]]</f>
        <v>0</v>
      </c>
      <c r="M8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61" spans="9:13" x14ac:dyDescent="0.25">
      <c r="I861" t="e">
        <f ca="1">IF([1]!Table4[[#This Row],[تاريخ الانتهاء]]&gt;=TODAY(),[1]!Table4[رقم الجوال],0)</f>
        <v>#N/A</v>
      </c>
      <c r="J861" t="e">
        <f ca="1">IF([1]!Table4[تاريخ الانتهاء]&lt;=(TODAY()+8),[1]!Table4[رقم الجوال],0)-IF([1]!Table4[تاريخ الانتهاء]&lt;TODAY(),[1]!Table4[رقم الجوال],0)</f>
        <v>#N/A</v>
      </c>
      <c r="K861" t="e">
        <f ca="1">IF([1]!Table4[[#This Row],[تاريخ الانتهاء]]&lt;TODAY(),[1]!Table4[رقم الجوال],0)</f>
        <v>#N/A</v>
      </c>
      <c r="L861">
        <f>[1]!Table4[[#This Row],[رقم الجوال]]</f>
        <v>0</v>
      </c>
      <c r="M8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62" spans="9:13" x14ac:dyDescent="0.25">
      <c r="I862" t="e">
        <f ca="1">IF([1]!Table4[[#This Row],[تاريخ الانتهاء]]&gt;=TODAY(),[1]!Table4[رقم الجوال],0)</f>
        <v>#N/A</v>
      </c>
      <c r="J862" t="e">
        <f ca="1">IF([1]!Table4[تاريخ الانتهاء]&lt;=(TODAY()+8),[1]!Table4[رقم الجوال],0)-IF([1]!Table4[تاريخ الانتهاء]&lt;TODAY(),[1]!Table4[رقم الجوال],0)</f>
        <v>#N/A</v>
      </c>
      <c r="K862" t="e">
        <f ca="1">IF([1]!Table4[[#This Row],[تاريخ الانتهاء]]&lt;TODAY(),[1]!Table4[رقم الجوال],0)</f>
        <v>#N/A</v>
      </c>
      <c r="L862">
        <f>[1]!Table4[[#This Row],[رقم الجوال]]</f>
        <v>0</v>
      </c>
      <c r="M8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63" spans="9:13" x14ac:dyDescent="0.25">
      <c r="I863" t="e">
        <f ca="1">IF([1]!Table4[[#This Row],[تاريخ الانتهاء]]&gt;=TODAY(),[1]!Table4[رقم الجوال],0)</f>
        <v>#N/A</v>
      </c>
      <c r="J863" t="e">
        <f ca="1">IF([1]!Table4[تاريخ الانتهاء]&lt;=(TODAY()+8),[1]!Table4[رقم الجوال],0)-IF([1]!Table4[تاريخ الانتهاء]&lt;TODAY(),[1]!Table4[رقم الجوال],0)</f>
        <v>#N/A</v>
      </c>
      <c r="K863" t="e">
        <f ca="1">IF([1]!Table4[[#This Row],[تاريخ الانتهاء]]&lt;TODAY(),[1]!Table4[رقم الجوال],0)</f>
        <v>#N/A</v>
      </c>
      <c r="L863">
        <f>[1]!Table4[[#This Row],[رقم الجوال]]</f>
        <v>0</v>
      </c>
      <c r="M8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64" spans="9:13" x14ac:dyDescent="0.25">
      <c r="I864" t="e">
        <f ca="1">IF([1]!Table4[[#This Row],[تاريخ الانتهاء]]&gt;=TODAY(),[1]!Table4[رقم الجوال],0)</f>
        <v>#N/A</v>
      </c>
      <c r="J864" t="e">
        <f ca="1">IF([1]!Table4[تاريخ الانتهاء]&lt;=(TODAY()+8),[1]!Table4[رقم الجوال],0)-IF([1]!Table4[تاريخ الانتهاء]&lt;TODAY(),[1]!Table4[رقم الجوال],0)</f>
        <v>#N/A</v>
      </c>
      <c r="K864" t="e">
        <f ca="1">IF([1]!Table4[[#This Row],[تاريخ الانتهاء]]&lt;TODAY(),[1]!Table4[رقم الجوال],0)</f>
        <v>#N/A</v>
      </c>
      <c r="L864">
        <f>[1]!Table4[[#This Row],[رقم الجوال]]</f>
        <v>0</v>
      </c>
      <c r="M8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65" spans="9:13" x14ac:dyDescent="0.25">
      <c r="I865" t="e">
        <f ca="1">IF([1]!Table4[[#This Row],[تاريخ الانتهاء]]&gt;=TODAY(),[1]!Table4[رقم الجوال],0)</f>
        <v>#N/A</v>
      </c>
      <c r="J865" t="e">
        <f ca="1">IF([1]!Table4[تاريخ الانتهاء]&lt;=(TODAY()+8),[1]!Table4[رقم الجوال],0)-IF([1]!Table4[تاريخ الانتهاء]&lt;TODAY(),[1]!Table4[رقم الجوال],0)</f>
        <v>#N/A</v>
      </c>
      <c r="K865" t="e">
        <f ca="1">IF([1]!Table4[[#This Row],[تاريخ الانتهاء]]&lt;TODAY(),[1]!Table4[رقم الجوال],0)</f>
        <v>#N/A</v>
      </c>
      <c r="L865">
        <f>[1]!Table4[[#This Row],[رقم الجوال]]</f>
        <v>0</v>
      </c>
      <c r="M8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66" spans="9:13" x14ac:dyDescent="0.25">
      <c r="I866" t="e">
        <f ca="1">IF([1]!Table4[[#This Row],[تاريخ الانتهاء]]&gt;=TODAY(),[1]!Table4[رقم الجوال],0)</f>
        <v>#N/A</v>
      </c>
      <c r="J866" t="e">
        <f ca="1">IF([1]!Table4[تاريخ الانتهاء]&lt;=(TODAY()+8),[1]!Table4[رقم الجوال],0)-IF([1]!Table4[تاريخ الانتهاء]&lt;TODAY(),[1]!Table4[رقم الجوال],0)</f>
        <v>#N/A</v>
      </c>
      <c r="K866" t="e">
        <f ca="1">IF([1]!Table4[[#This Row],[تاريخ الانتهاء]]&lt;TODAY(),[1]!Table4[رقم الجوال],0)</f>
        <v>#N/A</v>
      </c>
      <c r="L866">
        <f>[1]!Table4[[#This Row],[رقم الجوال]]</f>
        <v>0</v>
      </c>
      <c r="M8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67" spans="9:13" x14ac:dyDescent="0.25">
      <c r="I867" t="e">
        <f ca="1">IF([1]!Table4[[#This Row],[تاريخ الانتهاء]]&gt;=TODAY(),[1]!Table4[رقم الجوال],0)</f>
        <v>#N/A</v>
      </c>
      <c r="J867" t="e">
        <f ca="1">IF([1]!Table4[تاريخ الانتهاء]&lt;=(TODAY()+8),[1]!Table4[رقم الجوال],0)-IF([1]!Table4[تاريخ الانتهاء]&lt;TODAY(),[1]!Table4[رقم الجوال],0)</f>
        <v>#N/A</v>
      </c>
      <c r="K867" t="e">
        <f ca="1">IF([1]!Table4[[#This Row],[تاريخ الانتهاء]]&lt;TODAY(),[1]!Table4[رقم الجوال],0)</f>
        <v>#N/A</v>
      </c>
      <c r="L867">
        <f>[1]!Table4[[#This Row],[رقم الجوال]]</f>
        <v>0</v>
      </c>
      <c r="M8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68" spans="9:13" x14ac:dyDescent="0.25">
      <c r="I868" t="e">
        <f ca="1">IF([1]!Table4[[#This Row],[تاريخ الانتهاء]]&gt;=TODAY(),[1]!Table4[رقم الجوال],0)</f>
        <v>#N/A</v>
      </c>
      <c r="J868" t="e">
        <f ca="1">IF([1]!Table4[تاريخ الانتهاء]&lt;=(TODAY()+8),[1]!Table4[رقم الجوال],0)-IF([1]!Table4[تاريخ الانتهاء]&lt;TODAY(),[1]!Table4[رقم الجوال],0)</f>
        <v>#N/A</v>
      </c>
      <c r="K868" t="e">
        <f ca="1">IF([1]!Table4[[#This Row],[تاريخ الانتهاء]]&lt;TODAY(),[1]!Table4[رقم الجوال],0)</f>
        <v>#N/A</v>
      </c>
      <c r="L868">
        <f>[1]!Table4[[#This Row],[رقم الجوال]]</f>
        <v>0</v>
      </c>
      <c r="M8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69" spans="9:13" x14ac:dyDescent="0.25">
      <c r="I869" t="e">
        <f ca="1">IF([1]!Table4[[#This Row],[تاريخ الانتهاء]]&gt;=TODAY(),[1]!Table4[رقم الجوال],0)</f>
        <v>#N/A</v>
      </c>
      <c r="J869" t="e">
        <f ca="1">IF([1]!Table4[تاريخ الانتهاء]&lt;=(TODAY()+8),[1]!Table4[رقم الجوال],0)-IF([1]!Table4[تاريخ الانتهاء]&lt;TODAY(),[1]!Table4[رقم الجوال],0)</f>
        <v>#N/A</v>
      </c>
      <c r="K869" t="e">
        <f ca="1">IF([1]!Table4[[#This Row],[تاريخ الانتهاء]]&lt;TODAY(),[1]!Table4[رقم الجوال],0)</f>
        <v>#N/A</v>
      </c>
      <c r="L869">
        <f>[1]!Table4[[#This Row],[رقم الجوال]]</f>
        <v>0</v>
      </c>
      <c r="M8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70" spans="9:13" x14ac:dyDescent="0.25">
      <c r="I870" t="e">
        <f ca="1">IF([1]!Table4[[#This Row],[تاريخ الانتهاء]]&gt;=TODAY(),[1]!Table4[رقم الجوال],0)</f>
        <v>#N/A</v>
      </c>
      <c r="J870" t="e">
        <f ca="1">IF([1]!Table4[تاريخ الانتهاء]&lt;=(TODAY()+8),[1]!Table4[رقم الجوال],0)-IF([1]!Table4[تاريخ الانتهاء]&lt;TODAY(),[1]!Table4[رقم الجوال],0)</f>
        <v>#N/A</v>
      </c>
      <c r="K870" t="e">
        <f ca="1">IF([1]!Table4[[#This Row],[تاريخ الانتهاء]]&lt;TODAY(),[1]!Table4[رقم الجوال],0)</f>
        <v>#N/A</v>
      </c>
      <c r="L870">
        <f>[1]!Table4[[#This Row],[رقم الجوال]]</f>
        <v>0</v>
      </c>
      <c r="M8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71" spans="9:13" x14ac:dyDescent="0.25">
      <c r="I871" t="e">
        <f ca="1">IF([1]!Table4[[#This Row],[تاريخ الانتهاء]]&gt;=TODAY(),[1]!Table4[رقم الجوال],0)</f>
        <v>#N/A</v>
      </c>
      <c r="J871" t="e">
        <f ca="1">IF([1]!Table4[تاريخ الانتهاء]&lt;=(TODAY()+8),[1]!Table4[رقم الجوال],0)-IF([1]!Table4[تاريخ الانتهاء]&lt;TODAY(),[1]!Table4[رقم الجوال],0)</f>
        <v>#N/A</v>
      </c>
      <c r="K871" t="e">
        <f ca="1">IF([1]!Table4[[#This Row],[تاريخ الانتهاء]]&lt;TODAY(),[1]!Table4[رقم الجوال],0)</f>
        <v>#N/A</v>
      </c>
      <c r="L871">
        <f>[1]!Table4[[#This Row],[رقم الجوال]]</f>
        <v>0</v>
      </c>
      <c r="M8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72" spans="9:13" x14ac:dyDescent="0.25">
      <c r="I872" t="e">
        <f ca="1">IF([1]!Table4[[#This Row],[تاريخ الانتهاء]]&gt;=TODAY(),[1]!Table4[رقم الجوال],0)</f>
        <v>#N/A</v>
      </c>
      <c r="J872" t="e">
        <f ca="1">IF([1]!Table4[تاريخ الانتهاء]&lt;=(TODAY()+8),[1]!Table4[رقم الجوال],0)-IF([1]!Table4[تاريخ الانتهاء]&lt;TODAY(),[1]!Table4[رقم الجوال],0)</f>
        <v>#N/A</v>
      </c>
      <c r="K872" t="e">
        <f ca="1">IF([1]!Table4[[#This Row],[تاريخ الانتهاء]]&lt;TODAY(),[1]!Table4[رقم الجوال],0)</f>
        <v>#N/A</v>
      </c>
      <c r="L872">
        <f>[1]!Table4[[#This Row],[رقم الجوال]]</f>
        <v>0</v>
      </c>
      <c r="M8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73" spans="9:13" x14ac:dyDescent="0.25">
      <c r="I873" t="e">
        <f ca="1">IF([1]!Table4[[#This Row],[تاريخ الانتهاء]]&gt;=TODAY(),[1]!Table4[رقم الجوال],0)</f>
        <v>#N/A</v>
      </c>
      <c r="J873" t="e">
        <f ca="1">IF([1]!Table4[تاريخ الانتهاء]&lt;=(TODAY()+8),[1]!Table4[رقم الجوال],0)-IF([1]!Table4[تاريخ الانتهاء]&lt;TODAY(),[1]!Table4[رقم الجوال],0)</f>
        <v>#N/A</v>
      </c>
      <c r="K873" t="e">
        <f ca="1">IF([1]!Table4[[#This Row],[تاريخ الانتهاء]]&lt;TODAY(),[1]!Table4[رقم الجوال],0)</f>
        <v>#N/A</v>
      </c>
      <c r="L873">
        <f>[1]!Table4[[#This Row],[رقم الجوال]]</f>
        <v>0</v>
      </c>
      <c r="M8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74" spans="9:13" x14ac:dyDescent="0.25">
      <c r="I874" t="e">
        <f ca="1">IF([1]!Table4[[#This Row],[تاريخ الانتهاء]]&gt;=TODAY(),[1]!Table4[رقم الجوال],0)</f>
        <v>#N/A</v>
      </c>
      <c r="J874" t="e">
        <f ca="1">IF([1]!Table4[تاريخ الانتهاء]&lt;=(TODAY()+8),[1]!Table4[رقم الجوال],0)-IF([1]!Table4[تاريخ الانتهاء]&lt;TODAY(),[1]!Table4[رقم الجوال],0)</f>
        <v>#N/A</v>
      </c>
      <c r="K874" t="e">
        <f ca="1">IF([1]!Table4[[#This Row],[تاريخ الانتهاء]]&lt;TODAY(),[1]!Table4[رقم الجوال],0)</f>
        <v>#N/A</v>
      </c>
      <c r="L874">
        <f>[1]!Table4[[#This Row],[رقم الجوال]]</f>
        <v>0</v>
      </c>
      <c r="M8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75" spans="9:13" x14ac:dyDescent="0.25">
      <c r="I875" t="e">
        <f ca="1">IF([1]!Table4[[#This Row],[تاريخ الانتهاء]]&gt;=TODAY(),[1]!Table4[رقم الجوال],0)</f>
        <v>#N/A</v>
      </c>
      <c r="J875" t="e">
        <f ca="1">IF([1]!Table4[تاريخ الانتهاء]&lt;=(TODAY()+8),[1]!Table4[رقم الجوال],0)-IF([1]!Table4[تاريخ الانتهاء]&lt;TODAY(),[1]!Table4[رقم الجوال],0)</f>
        <v>#N/A</v>
      </c>
      <c r="K875" t="e">
        <f ca="1">IF([1]!Table4[[#This Row],[تاريخ الانتهاء]]&lt;TODAY(),[1]!Table4[رقم الجوال],0)</f>
        <v>#N/A</v>
      </c>
      <c r="L875">
        <f>[1]!Table4[[#This Row],[رقم الجوال]]</f>
        <v>0</v>
      </c>
      <c r="M8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76" spans="9:13" x14ac:dyDescent="0.25">
      <c r="I876" t="e">
        <f ca="1">IF([1]!Table4[[#This Row],[تاريخ الانتهاء]]&gt;=TODAY(),[1]!Table4[رقم الجوال],0)</f>
        <v>#N/A</v>
      </c>
      <c r="J876" t="e">
        <f ca="1">IF([1]!Table4[تاريخ الانتهاء]&lt;=(TODAY()+8),[1]!Table4[رقم الجوال],0)-IF([1]!Table4[تاريخ الانتهاء]&lt;TODAY(),[1]!Table4[رقم الجوال],0)</f>
        <v>#N/A</v>
      </c>
      <c r="K876" t="e">
        <f ca="1">IF([1]!Table4[[#This Row],[تاريخ الانتهاء]]&lt;TODAY(),[1]!Table4[رقم الجوال],0)</f>
        <v>#N/A</v>
      </c>
      <c r="L876">
        <f>[1]!Table4[[#This Row],[رقم الجوال]]</f>
        <v>0</v>
      </c>
      <c r="M8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77" spans="9:13" x14ac:dyDescent="0.25">
      <c r="I877" t="e">
        <f ca="1">IF([1]!Table4[[#This Row],[تاريخ الانتهاء]]&gt;=TODAY(),[1]!Table4[رقم الجوال],0)</f>
        <v>#N/A</v>
      </c>
      <c r="J877" t="e">
        <f ca="1">IF([1]!Table4[تاريخ الانتهاء]&lt;=(TODAY()+8),[1]!Table4[رقم الجوال],0)-IF([1]!Table4[تاريخ الانتهاء]&lt;TODAY(),[1]!Table4[رقم الجوال],0)</f>
        <v>#N/A</v>
      </c>
      <c r="K877" t="e">
        <f ca="1">IF([1]!Table4[[#This Row],[تاريخ الانتهاء]]&lt;TODAY(),[1]!Table4[رقم الجوال],0)</f>
        <v>#N/A</v>
      </c>
      <c r="L877">
        <f>[1]!Table4[[#This Row],[رقم الجوال]]</f>
        <v>0</v>
      </c>
      <c r="M8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78" spans="9:13" x14ac:dyDescent="0.25">
      <c r="I878" t="e">
        <f ca="1">IF([1]!Table4[[#This Row],[تاريخ الانتهاء]]&gt;=TODAY(),[1]!Table4[رقم الجوال],0)</f>
        <v>#N/A</v>
      </c>
      <c r="J878" t="e">
        <f ca="1">IF([1]!Table4[تاريخ الانتهاء]&lt;=(TODAY()+8),[1]!Table4[رقم الجوال],0)-IF([1]!Table4[تاريخ الانتهاء]&lt;TODAY(),[1]!Table4[رقم الجوال],0)</f>
        <v>#N/A</v>
      </c>
      <c r="K878" t="e">
        <f ca="1">IF([1]!Table4[[#This Row],[تاريخ الانتهاء]]&lt;TODAY(),[1]!Table4[رقم الجوال],0)</f>
        <v>#N/A</v>
      </c>
      <c r="L878">
        <f>[1]!Table4[[#This Row],[رقم الجوال]]</f>
        <v>0</v>
      </c>
      <c r="M8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79" spans="9:13" x14ac:dyDescent="0.25">
      <c r="I879" t="e">
        <f ca="1">IF([1]!Table4[[#This Row],[تاريخ الانتهاء]]&gt;=TODAY(),[1]!Table4[رقم الجوال],0)</f>
        <v>#N/A</v>
      </c>
      <c r="J879" t="e">
        <f ca="1">IF([1]!Table4[تاريخ الانتهاء]&lt;=(TODAY()+8),[1]!Table4[رقم الجوال],0)-IF([1]!Table4[تاريخ الانتهاء]&lt;TODAY(),[1]!Table4[رقم الجوال],0)</f>
        <v>#N/A</v>
      </c>
      <c r="K879" t="e">
        <f ca="1">IF([1]!Table4[[#This Row],[تاريخ الانتهاء]]&lt;TODAY(),[1]!Table4[رقم الجوال],0)</f>
        <v>#N/A</v>
      </c>
      <c r="L879">
        <f>[1]!Table4[[#This Row],[رقم الجوال]]</f>
        <v>0</v>
      </c>
      <c r="M8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80" spans="9:13" x14ac:dyDescent="0.25">
      <c r="I880" t="e">
        <f ca="1">IF([1]!Table4[[#This Row],[تاريخ الانتهاء]]&gt;=TODAY(),[1]!Table4[رقم الجوال],0)</f>
        <v>#N/A</v>
      </c>
      <c r="J880" t="e">
        <f ca="1">IF([1]!Table4[تاريخ الانتهاء]&lt;=(TODAY()+8),[1]!Table4[رقم الجوال],0)-IF([1]!Table4[تاريخ الانتهاء]&lt;TODAY(),[1]!Table4[رقم الجوال],0)</f>
        <v>#N/A</v>
      </c>
      <c r="K880" t="e">
        <f ca="1">IF([1]!Table4[[#This Row],[تاريخ الانتهاء]]&lt;TODAY(),[1]!Table4[رقم الجوال],0)</f>
        <v>#N/A</v>
      </c>
      <c r="L880">
        <f>[1]!Table4[[#This Row],[رقم الجوال]]</f>
        <v>0</v>
      </c>
      <c r="M8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81" spans="9:13" x14ac:dyDescent="0.25">
      <c r="I881" t="e">
        <f ca="1">IF([1]!Table4[[#This Row],[تاريخ الانتهاء]]&gt;=TODAY(),[1]!Table4[رقم الجوال],0)</f>
        <v>#N/A</v>
      </c>
      <c r="J881" t="e">
        <f ca="1">IF([1]!Table4[تاريخ الانتهاء]&lt;=(TODAY()+8),[1]!Table4[رقم الجوال],0)-IF([1]!Table4[تاريخ الانتهاء]&lt;TODAY(),[1]!Table4[رقم الجوال],0)</f>
        <v>#N/A</v>
      </c>
      <c r="K881" t="e">
        <f ca="1">IF([1]!Table4[[#This Row],[تاريخ الانتهاء]]&lt;TODAY(),[1]!Table4[رقم الجوال],0)</f>
        <v>#N/A</v>
      </c>
      <c r="L881">
        <f>[1]!Table4[[#This Row],[رقم الجوال]]</f>
        <v>0</v>
      </c>
      <c r="M8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82" spans="9:13" x14ac:dyDescent="0.25">
      <c r="I882" t="e">
        <f ca="1">IF([1]!Table4[[#This Row],[تاريخ الانتهاء]]&gt;=TODAY(),[1]!Table4[رقم الجوال],0)</f>
        <v>#N/A</v>
      </c>
      <c r="J882" t="e">
        <f ca="1">IF([1]!Table4[تاريخ الانتهاء]&lt;=(TODAY()+8),[1]!Table4[رقم الجوال],0)-IF([1]!Table4[تاريخ الانتهاء]&lt;TODAY(),[1]!Table4[رقم الجوال],0)</f>
        <v>#N/A</v>
      </c>
      <c r="K882" t="e">
        <f ca="1">IF([1]!Table4[[#This Row],[تاريخ الانتهاء]]&lt;TODAY(),[1]!Table4[رقم الجوال],0)</f>
        <v>#N/A</v>
      </c>
      <c r="L882">
        <f>[1]!Table4[[#This Row],[رقم الجوال]]</f>
        <v>0</v>
      </c>
      <c r="M8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83" spans="9:13" x14ac:dyDescent="0.25">
      <c r="I883" t="e">
        <f ca="1">IF([1]!Table4[[#This Row],[تاريخ الانتهاء]]&gt;=TODAY(),[1]!Table4[رقم الجوال],0)</f>
        <v>#N/A</v>
      </c>
      <c r="J883" t="e">
        <f ca="1">IF([1]!Table4[تاريخ الانتهاء]&lt;=(TODAY()+8),[1]!Table4[رقم الجوال],0)-IF([1]!Table4[تاريخ الانتهاء]&lt;TODAY(),[1]!Table4[رقم الجوال],0)</f>
        <v>#N/A</v>
      </c>
      <c r="K883" t="e">
        <f ca="1">IF([1]!Table4[[#This Row],[تاريخ الانتهاء]]&lt;TODAY(),[1]!Table4[رقم الجوال],0)</f>
        <v>#N/A</v>
      </c>
      <c r="L883">
        <f>[1]!Table4[[#This Row],[رقم الجوال]]</f>
        <v>0</v>
      </c>
      <c r="M8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84" spans="9:13" x14ac:dyDescent="0.25">
      <c r="I884" t="e">
        <f ca="1">IF([1]!Table4[[#This Row],[تاريخ الانتهاء]]&gt;=TODAY(),[1]!Table4[رقم الجوال],0)</f>
        <v>#N/A</v>
      </c>
      <c r="J884" t="e">
        <f ca="1">IF([1]!Table4[تاريخ الانتهاء]&lt;=(TODAY()+8),[1]!Table4[رقم الجوال],0)-IF([1]!Table4[تاريخ الانتهاء]&lt;TODAY(),[1]!Table4[رقم الجوال],0)</f>
        <v>#N/A</v>
      </c>
      <c r="K884" t="e">
        <f ca="1">IF([1]!Table4[[#This Row],[تاريخ الانتهاء]]&lt;TODAY(),[1]!Table4[رقم الجوال],0)</f>
        <v>#N/A</v>
      </c>
      <c r="L884">
        <f>[1]!Table4[[#This Row],[رقم الجوال]]</f>
        <v>0</v>
      </c>
      <c r="M8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85" spans="9:13" x14ac:dyDescent="0.25">
      <c r="I885" t="e">
        <f ca="1">IF([1]!Table4[[#This Row],[تاريخ الانتهاء]]&gt;=TODAY(),[1]!Table4[رقم الجوال],0)</f>
        <v>#N/A</v>
      </c>
      <c r="J885" t="e">
        <f ca="1">IF([1]!Table4[تاريخ الانتهاء]&lt;=(TODAY()+8),[1]!Table4[رقم الجوال],0)-IF([1]!Table4[تاريخ الانتهاء]&lt;TODAY(),[1]!Table4[رقم الجوال],0)</f>
        <v>#N/A</v>
      </c>
      <c r="K885" t="e">
        <f ca="1">IF([1]!Table4[[#This Row],[تاريخ الانتهاء]]&lt;TODAY(),[1]!Table4[رقم الجوال],0)</f>
        <v>#N/A</v>
      </c>
      <c r="L885">
        <f>[1]!Table4[[#This Row],[رقم الجوال]]</f>
        <v>0</v>
      </c>
      <c r="M8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86" spans="9:13" x14ac:dyDescent="0.25">
      <c r="I886" t="e">
        <f ca="1">IF([1]!Table4[[#This Row],[تاريخ الانتهاء]]&gt;=TODAY(),[1]!Table4[رقم الجوال],0)</f>
        <v>#N/A</v>
      </c>
      <c r="J886" t="e">
        <f ca="1">IF([1]!Table4[تاريخ الانتهاء]&lt;=(TODAY()+8),[1]!Table4[رقم الجوال],0)-IF([1]!Table4[تاريخ الانتهاء]&lt;TODAY(),[1]!Table4[رقم الجوال],0)</f>
        <v>#N/A</v>
      </c>
      <c r="K886" t="e">
        <f ca="1">IF([1]!Table4[[#This Row],[تاريخ الانتهاء]]&lt;TODAY(),[1]!Table4[رقم الجوال],0)</f>
        <v>#N/A</v>
      </c>
      <c r="L886">
        <f>[1]!Table4[[#This Row],[رقم الجوال]]</f>
        <v>0</v>
      </c>
      <c r="M8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87" spans="9:13" x14ac:dyDescent="0.25">
      <c r="I887" t="e">
        <f ca="1">IF([1]!Table4[[#This Row],[تاريخ الانتهاء]]&gt;=TODAY(),[1]!Table4[رقم الجوال],0)</f>
        <v>#N/A</v>
      </c>
      <c r="J887" t="e">
        <f ca="1">IF([1]!Table4[تاريخ الانتهاء]&lt;=(TODAY()+8),[1]!Table4[رقم الجوال],0)-IF([1]!Table4[تاريخ الانتهاء]&lt;TODAY(),[1]!Table4[رقم الجوال],0)</f>
        <v>#N/A</v>
      </c>
      <c r="K887" t="e">
        <f ca="1">IF([1]!Table4[[#This Row],[تاريخ الانتهاء]]&lt;TODAY(),[1]!Table4[رقم الجوال],0)</f>
        <v>#N/A</v>
      </c>
      <c r="L887">
        <f>[1]!Table4[[#This Row],[رقم الجوال]]</f>
        <v>0</v>
      </c>
      <c r="M8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88" spans="9:13" x14ac:dyDescent="0.25">
      <c r="I888" t="e">
        <f ca="1">IF([1]!Table4[[#This Row],[تاريخ الانتهاء]]&gt;=TODAY(),[1]!Table4[رقم الجوال],0)</f>
        <v>#N/A</v>
      </c>
      <c r="J888" t="e">
        <f ca="1">IF([1]!Table4[تاريخ الانتهاء]&lt;=(TODAY()+8),[1]!Table4[رقم الجوال],0)-IF([1]!Table4[تاريخ الانتهاء]&lt;TODAY(),[1]!Table4[رقم الجوال],0)</f>
        <v>#N/A</v>
      </c>
      <c r="K888" t="e">
        <f ca="1">IF([1]!Table4[[#This Row],[تاريخ الانتهاء]]&lt;TODAY(),[1]!Table4[رقم الجوال],0)</f>
        <v>#N/A</v>
      </c>
      <c r="L888">
        <f>[1]!Table4[[#This Row],[رقم الجوال]]</f>
        <v>0</v>
      </c>
      <c r="M8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89" spans="9:13" x14ac:dyDescent="0.25">
      <c r="I889" t="e">
        <f ca="1">IF([1]!Table4[[#This Row],[تاريخ الانتهاء]]&gt;=TODAY(),[1]!Table4[رقم الجوال],0)</f>
        <v>#N/A</v>
      </c>
      <c r="J889" t="e">
        <f ca="1">IF([1]!Table4[تاريخ الانتهاء]&lt;=(TODAY()+8),[1]!Table4[رقم الجوال],0)-IF([1]!Table4[تاريخ الانتهاء]&lt;TODAY(),[1]!Table4[رقم الجوال],0)</f>
        <v>#N/A</v>
      </c>
      <c r="K889" t="e">
        <f ca="1">IF([1]!Table4[[#This Row],[تاريخ الانتهاء]]&lt;TODAY(),[1]!Table4[رقم الجوال],0)</f>
        <v>#N/A</v>
      </c>
      <c r="L889">
        <f>[1]!Table4[[#This Row],[رقم الجوال]]</f>
        <v>0</v>
      </c>
      <c r="M8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90" spans="9:13" x14ac:dyDescent="0.25">
      <c r="I890" t="e">
        <f ca="1">IF([1]!Table4[[#This Row],[تاريخ الانتهاء]]&gt;=TODAY(),[1]!Table4[رقم الجوال],0)</f>
        <v>#N/A</v>
      </c>
      <c r="J890" t="e">
        <f ca="1">IF([1]!Table4[تاريخ الانتهاء]&lt;=(TODAY()+8),[1]!Table4[رقم الجوال],0)-IF([1]!Table4[تاريخ الانتهاء]&lt;TODAY(),[1]!Table4[رقم الجوال],0)</f>
        <v>#N/A</v>
      </c>
      <c r="K890" t="e">
        <f ca="1">IF([1]!Table4[[#This Row],[تاريخ الانتهاء]]&lt;TODAY(),[1]!Table4[رقم الجوال],0)</f>
        <v>#N/A</v>
      </c>
      <c r="L890">
        <f>[1]!Table4[[#This Row],[رقم الجوال]]</f>
        <v>0</v>
      </c>
      <c r="M8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91" spans="9:13" x14ac:dyDescent="0.25">
      <c r="I891" t="e">
        <f ca="1">IF([1]!Table4[[#This Row],[تاريخ الانتهاء]]&gt;=TODAY(),[1]!Table4[رقم الجوال],0)</f>
        <v>#N/A</v>
      </c>
      <c r="J891" t="e">
        <f ca="1">IF([1]!Table4[تاريخ الانتهاء]&lt;=(TODAY()+8),[1]!Table4[رقم الجوال],0)-IF([1]!Table4[تاريخ الانتهاء]&lt;TODAY(),[1]!Table4[رقم الجوال],0)</f>
        <v>#N/A</v>
      </c>
      <c r="K891" t="e">
        <f ca="1">IF([1]!Table4[[#This Row],[تاريخ الانتهاء]]&lt;TODAY(),[1]!Table4[رقم الجوال],0)</f>
        <v>#N/A</v>
      </c>
      <c r="L891">
        <f>[1]!Table4[[#This Row],[رقم الجوال]]</f>
        <v>0</v>
      </c>
      <c r="M8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92" spans="9:13" x14ac:dyDescent="0.25">
      <c r="I892" t="e">
        <f ca="1">IF([1]!Table4[[#This Row],[تاريخ الانتهاء]]&gt;=TODAY(),[1]!Table4[رقم الجوال],0)</f>
        <v>#N/A</v>
      </c>
      <c r="J892" t="e">
        <f ca="1">IF([1]!Table4[تاريخ الانتهاء]&lt;=(TODAY()+8),[1]!Table4[رقم الجوال],0)-IF([1]!Table4[تاريخ الانتهاء]&lt;TODAY(),[1]!Table4[رقم الجوال],0)</f>
        <v>#N/A</v>
      </c>
      <c r="K892" t="e">
        <f ca="1">IF([1]!Table4[[#This Row],[تاريخ الانتهاء]]&lt;TODAY(),[1]!Table4[رقم الجوال],0)</f>
        <v>#N/A</v>
      </c>
      <c r="L892">
        <f>[1]!Table4[[#This Row],[رقم الجوال]]</f>
        <v>0</v>
      </c>
      <c r="M8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93" spans="9:13" x14ac:dyDescent="0.25">
      <c r="I893" t="e">
        <f ca="1">IF([1]!Table4[[#This Row],[تاريخ الانتهاء]]&gt;=TODAY(),[1]!Table4[رقم الجوال],0)</f>
        <v>#N/A</v>
      </c>
      <c r="J893" t="e">
        <f ca="1">IF([1]!Table4[تاريخ الانتهاء]&lt;=(TODAY()+8),[1]!Table4[رقم الجوال],0)-IF([1]!Table4[تاريخ الانتهاء]&lt;TODAY(),[1]!Table4[رقم الجوال],0)</f>
        <v>#N/A</v>
      </c>
      <c r="K893" t="e">
        <f ca="1">IF([1]!Table4[[#This Row],[تاريخ الانتهاء]]&lt;TODAY(),[1]!Table4[رقم الجوال],0)</f>
        <v>#N/A</v>
      </c>
      <c r="L893">
        <f>[1]!Table4[[#This Row],[رقم الجوال]]</f>
        <v>0</v>
      </c>
      <c r="M8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94" spans="9:13" x14ac:dyDescent="0.25">
      <c r="I894" t="e">
        <f ca="1">IF([1]!Table4[[#This Row],[تاريخ الانتهاء]]&gt;=TODAY(),[1]!Table4[رقم الجوال],0)</f>
        <v>#N/A</v>
      </c>
      <c r="J894" t="e">
        <f ca="1">IF([1]!Table4[تاريخ الانتهاء]&lt;=(TODAY()+8),[1]!Table4[رقم الجوال],0)-IF([1]!Table4[تاريخ الانتهاء]&lt;TODAY(),[1]!Table4[رقم الجوال],0)</f>
        <v>#N/A</v>
      </c>
      <c r="K894" t="e">
        <f ca="1">IF([1]!Table4[[#This Row],[تاريخ الانتهاء]]&lt;TODAY(),[1]!Table4[رقم الجوال],0)</f>
        <v>#N/A</v>
      </c>
      <c r="L894">
        <f>[1]!Table4[[#This Row],[رقم الجوال]]</f>
        <v>0</v>
      </c>
      <c r="M8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95" spans="9:13" x14ac:dyDescent="0.25">
      <c r="I895" t="e">
        <f ca="1">IF([1]!Table4[[#This Row],[تاريخ الانتهاء]]&gt;=TODAY(),[1]!Table4[رقم الجوال],0)</f>
        <v>#N/A</v>
      </c>
      <c r="J895" t="e">
        <f ca="1">IF([1]!Table4[تاريخ الانتهاء]&lt;=(TODAY()+8),[1]!Table4[رقم الجوال],0)-IF([1]!Table4[تاريخ الانتهاء]&lt;TODAY(),[1]!Table4[رقم الجوال],0)</f>
        <v>#N/A</v>
      </c>
      <c r="K895" t="e">
        <f ca="1">IF([1]!Table4[[#This Row],[تاريخ الانتهاء]]&lt;TODAY(),[1]!Table4[رقم الجوال],0)</f>
        <v>#N/A</v>
      </c>
      <c r="L895">
        <f>[1]!Table4[[#This Row],[رقم الجوال]]</f>
        <v>0</v>
      </c>
      <c r="M8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96" spans="9:13" x14ac:dyDescent="0.25">
      <c r="I896" t="e">
        <f ca="1">IF([1]!Table4[[#This Row],[تاريخ الانتهاء]]&gt;=TODAY(),[1]!Table4[رقم الجوال],0)</f>
        <v>#N/A</v>
      </c>
      <c r="J896" t="e">
        <f ca="1">IF([1]!Table4[تاريخ الانتهاء]&lt;=(TODAY()+8),[1]!Table4[رقم الجوال],0)-IF([1]!Table4[تاريخ الانتهاء]&lt;TODAY(),[1]!Table4[رقم الجوال],0)</f>
        <v>#N/A</v>
      </c>
      <c r="K896" t="e">
        <f ca="1">IF([1]!Table4[[#This Row],[تاريخ الانتهاء]]&lt;TODAY(),[1]!Table4[رقم الجوال],0)</f>
        <v>#N/A</v>
      </c>
      <c r="L896">
        <f>[1]!Table4[[#This Row],[رقم الجوال]]</f>
        <v>0</v>
      </c>
      <c r="M8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97" spans="9:13" x14ac:dyDescent="0.25">
      <c r="I897" t="e">
        <f ca="1">IF([1]!Table4[[#This Row],[تاريخ الانتهاء]]&gt;=TODAY(),[1]!Table4[رقم الجوال],0)</f>
        <v>#N/A</v>
      </c>
      <c r="J897" t="e">
        <f ca="1">IF([1]!Table4[تاريخ الانتهاء]&lt;=(TODAY()+8),[1]!Table4[رقم الجوال],0)-IF([1]!Table4[تاريخ الانتهاء]&lt;TODAY(),[1]!Table4[رقم الجوال],0)</f>
        <v>#N/A</v>
      </c>
      <c r="K897" t="e">
        <f ca="1">IF([1]!Table4[[#This Row],[تاريخ الانتهاء]]&lt;TODAY(),[1]!Table4[رقم الجوال],0)</f>
        <v>#N/A</v>
      </c>
      <c r="L897">
        <f>[1]!Table4[[#This Row],[رقم الجوال]]</f>
        <v>0</v>
      </c>
      <c r="M8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98" spans="9:13" x14ac:dyDescent="0.25">
      <c r="I898" t="e">
        <f ca="1">IF([1]!Table4[[#This Row],[تاريخ الانتهاء]]&gt;=TODAY(),[1]!Table4[رقم الجوال],0)</f>
        <v>#N/A</v>
      </c>
      <c r="J898" t="e">
        <f ca="1">IF([1]!Table4[تاريخ الانتهاء]&lt;=(TODAY()+8),[1]!Table4[رقم الجوال],0)-IF([1]!Table4[تاريخ الانتهاء]&lt;TODAY(),[1]!Table4[رقم الجوال],0)</f>
        <v>#N/A</v>
      </c>
      <c r="K898" t="e">
        <f ca="1">IF([1]!Table4[[#This Row],[تاريخ الانتهاء]]&lt;TODAY(),[1]!Table4[رقم الجوال],0)</f>
        <v>#N/A</v>
      </c>
      <c r="L898">
        <f>[1]!Table4[[#This Row],[رقم الجوال]]</f>
        <v>0</v>
      </c>
      <c r="M8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899" spans="9:13" x14ac:dyDescent="0.25">
      <c r="I899" t="e">
        <f ca="1">IF([1]!Table4[[#This Row],[تاريخ الانتهاء]]&gt;=TODAY(),[1]!Table4[رقم الجوال],0)</f>
        <v>#N/A</v>
      </c>
      <c r="J899" t="e">
        <f ca="1">IF([1]!Table4[تاريخ الانتهاء]&lt;=(TODAY()+8),[1]!Table4[رقم الجوال],0)-IF([1]!Table4[تاريخ الانتهاء]&lt;TODAY(),[1]!Table4[رقم الجوال],0)</f>
        <v>#N/A</v>
      </c>
      <c r="K899" t="e">
        <f ca="1">IF([1]!Table4[[#This Row],[تاريخ الانتهاء]]&lt;TODAY(),[1]!Table4[رقم الجوال],0)</f>
        <v>#N/A</v>
      </c>
      <c r="L899">
        <f>[1]!Table4[[#This Row],[رقم الجوال]]</f>
        <v>0</v>
      </c>
      <c r="M8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00" spans="9:13" x14ac:dyDescent="0.25">
      <c r="I900" t="e">
        <f ca="1">IF([1]!Table4[[#This Row],[تاريخ الانتهاء]]&gt;=TODAY(),[1]!Table4[رقم الجوال],0)</f>
        <v>#N/A</v>
      </c>
      <c r="J900" t="e">
        <f ca="1">IF([1]!Table4[تاريخ الانتهاء]&lt;=(TODAY()+8),[1]!Table4[رقم الجوال],0)-IF([1]!Table4[تاريخ الانتهاء]&lt;TODAY(),[1]!Table4[رقم الجوال],0)</f>
        <v>#N/A</v>
      </c>
      <c r="K900" t="e">
        <f ca="1">IF([1]!Table4[[#This Row],[تاريخ الانتهاء]]&lt;TODAY(),[1]!Table4[رقم الجوال],0)</f>
        <v>#N/A</v>
      </c>
      <c r="L900">
        <f>[1]!Table4[[#This Row],[رقم الجوال]]</f>
        <v>0</v>
      </c>
      <c r="M9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01" spans="9:13" x14ac:dyDescent="0.25">
      <c r="I901" t="e">
        <f ca="1">IF([1]!Table4[[#This Row],[تاريخ الانتهاء]]&gt;=TODAY(),[1]!Table4[رقم الجوال],0)</f>
        <v>#N/A</v>
      </c>
      <c r="J901" t="e">
        <f ca="1">IF([1]!Table4[تاريخ الانتهاء]&lt;=(TODAY()+8),[1]!Table4[رقم الجوال],0)-IF([1]!Table4[تاريخ الانتهاء]&lt;TODAY(),[1]!Table4[رقم الجوال],0)</f>
        <v>#N/A</v>
      </c>
      <c r="K901" t="e">
        <f ca="1">IF([1]!Table4[[#This Row],[تاريخ الانتهاء]]&lt;TODAY(),[1]!Table4[رقم الجوال],0)</f>
        <v>#N/A</v>
      </c>
      <c r="L901">
        <f>[1]!Table4[[#This Row],[رقم الجوال]]</f>
        <v>0</v>
      </c>
      <c r="M9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02" spans="9:13" x14ac:dyDescent="0.25">
      <c r="I902" t="e">
        <f ca="1">IF([1]!Table4[[#This Row],[تاريخ الانتهاء]]&gt;=TODAY(),[1]!Table4[رقم الجوال],0)</f>
        <v>#N/A</v>
      </c>
      <c r="J902" t="e">
        <f ca="1">IF([1]!Table4[تاريخ الانتهاء]&lt;=(TODAY()+8),[1]!Table4[رقم الجوال],0)-IF([1]!Table4[تاريخ الانتهاء]&lt;TODAY(),[1]!Table4[رقم الجوال],0)</f>
        <v>#N/A</v>
      </c>
      <c r="K902" t="e">
        <f ca="1">IF([1]!Table4[[#This Row],[تاريخ الانتهاء]]&lt;TODAY(),[1]!Table4[رقم الجوال],0)</f>
        <v>#N/A</v>
      </c>
      <c r="L902">
        <f>[1]!Table4[[#This Row],[رقم الجوال]]</f>
        <v>0</v>
      </c>
      <c r="M9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03" spans="9:13" x14ac:dyDescent="0.25">
      <c r="I903" t="e">
        <f ca="1">IF([1]!Table4[[#This Row],[تاريخ الانتهاء]]&gt;=TODAY(),[1]!Table4[رقم الجوال],0)</f>
        <v>#N/A</v>
      </c>
      <c r="J903" t="e">
        <f ca="1">IF([1]!Table4[تاريخ الانتهاء]&lt;=(TODAY()+8),[1]!Table4[رقم الجوال],0)-IF([1]!Table4[تاريخ الانتهاء]&lt;TODAY(),[1]!Table4[رقم الجوال],0)</f>
        <v>#N/A</v>
      </c>
      <c r="K903" t="e">
        <f ca="1">IF([1]!Table4[[#This Row],[تاريخ الانتهاء]]&lt;TODAY(),[1]!Table4[رقم الجوال],0)</f>
        <v>#N/A</v>
      </c>
      <c r="L903">
        <f>[1]!Table4[[#This Row],[رقم الجوال]]</f>
        <v>0</v>
      </c>
      <c r="M9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04" spans="9:13" x14ac:dyDescent="0.25">
      <c r="I904" t="e">
        <f ca="1">IF([1]!Table4[[#This Row],[تاريخ الانتهاء]]&gt;=TODAY(),[1]!Table4[رقم الجوال],0)</f>
        <v>#N/A</v>
      </c>
      <c r="J904" t="e">
        <f ca="1">IF([1]!Table4[تاريخ الانتهاء]&lt;=(TODAY()+8),[1]!Table4[رقم الجوال],0)-IF([1]!Table4[تاريخ الانتهاء]&lt;TODAY(),[1]!Table4[رقم الجوال],0)</f>
        <v>#N/A</v>
      </c>
      <c r="K904" t="e">
        <f ca="1">IF([1]!Table4[[#This Row],[تاريخ الانتهاء]]&lt;TODAY(),[1]!Table4[رقم الجوال],0)</f>
        <v>#N/A</v>
      </c>
      <c r="L904">
        <f>[1]!Table4[[#This Row],[رقم الجوال]]</f>
        <v>0</v>
      </c>
      <c r="M9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05" spans="9:13" x14ac:dyDescent="0.25">
      <c r="I905" t="e">
        <f ca="1">IF([1]!Table4[[#This Row],[تاريخ الانتهاء]]&gt;=TODAY(),[1]!Table4[رقم الجوال],0)</f>
        <v>#N/A</v>
      </c>
      <c r="J905" t="e">
        <f ca="1">IF([1]!Table4[تاريخ الانتهاء]&lt;=(TODAY()+8),[1]!Table4[رقم الجوال],0)-IF([1]!Table4[تاريخ الانتهاء]&lt;TODAY(),[1]!Table4[رقم الجوال],0)</f>
        <v>#N/A</v>
      </c>
      <c r="K905" t="e">
        <f ca="1">IF([1]!Table4[[#This Row],[تاريخ الانتهاء]]&lt;TODAY(),[1]!Table4[رقم الجوال],0)</f>
        <v>#N/A</v>
      </c>
      <c r="L905">
        <f>[1]!Table4[[#This Row],[رقم الجوال]]</f>
        <v>0</v>
      </c>
      <c r="M9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06" spans="9:13" x14ac:dyDescent="0.25">
      <c r="I906" t="e">
        <f ca="1">IF([1]!Table4[[#This Row],[تاريخ الانتهاء]]&gt;=TODAY(),[1]!Table4[رقم الجوال],0)</f>
        <v>#N/A</v>
      </c>
      <c r="J906" t="e">
        <f ca="1">IF([1]!Table4[تاريخ الانتهاء]&lt;=(TODAY()+8),[1]!Table4[رقم الجوال],0)-IF([1]!Table4[تاريخ الانتهاء]&lt;TODAY(),[1]!Table4[رقم الجوال],0)</f>
        <v>#N/A</v>
      </c>
      <c r="K906" t="e">
        <f ca="1">IF([1]!Table4[[#This Row],[تاريخ الانتهاء]]&lt;TODAY(),[1]!Table4[رقم الجوال],0)</f>
        <v>#N/A</v>
      </c>
      <c r="L906">
        <f>[1]!Table4[[#This Row],[رقم الجوال]]</f>
        <v>0</v>
      </c>
      <c r="M9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07" spans="9:13" x14ac:dyDescent="0.25">
      <c r="I907" t="e">
        <f ca="1">IF([1]!Table4[[#This Row],[تاريخ الانتهاء]]&gt;=TODAY(),[1]!Table4[رقم الجوال],0)</f>
        <v>#N/A</v>
      </c>
      <c r="J907" t="e">
        <f ca="1">IF([1]!Table4[تاريخ الانتهاء]&lt;=(TODAY()+8),[1]!Table4[رقم الجوال],0)-IF([1]!Table4[تاريخ الانتهاء]&lt;TODAY(),[1]!Table4[رقم الجوال],0)</f>
        <v>#N/A</v>
      </c>
      <c r="K907" t="e">
        <f ca="1">IF([1]!Table4[[#This Row],[تاريخ الانتهاء]]&lt;TODAY(),[1]!Table4[رقم الجوال],0)</f>
        <v>#N/A</v>
      </c>
      <c r="L907">
        <f>[1]!Table4[[#This Row],[رقم الجوال]]</f>
        <v>0</v>
      </c>
      <c r="M9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08" spans="9:13" x14ac:dyDescent="0.25">
      <c r="I908" t="e">
        <f ca="1">IF([1]!Table4[[#This Row],[تاريخ الانتهاء]]&gt;=TODAY(),[1]!Table4[رقم الجوال],0)</f>
        <v>#N/A</v>
      </c>
      <c r="J908" t="e">
        <f ca="1">IF([1]!Table4[تاريخ الانتهاء]&lt;=(TODAY()+8),[1]!Table4[رقم الجوال],0)-IF([1]!Table4[تاريخ الانتهاء]&lt;TODAY(),[1]!Table4[رقم الجوال],0)</f>
        <v>#N/A</v>
      </c>
      <c r="K908" t="e">
        <f ca="1">IF([1]!Table4[[#This Row],[تاريخ الانتهاء]]&lt;TODAY(),[1]!Table4[رقم الجوال],0)</f>
        <v>#N/A</v>
      </c>
      <c r="L908">
        <f>[1]!Table4[[#This Row],[رقم الجوال]]</f>
        <v>0</v>
      </c>
      <c r="M9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09" spans="9:13" x14ac:dyDescent="0.25">
      <c r="I909" t="e">
        <f ca="1">IF([1]!Table4[[#This Row],[تاريخ الانتهاء]]&gt;=TODAY(),[1]!Table4[رقم الجوال],0)</f>
        <v>#N/A</v>
      </c>
      <c r="J909" t="e">
        <f ca="1">IF([1]!Table4[تاريخ الانتهاء]&lt;=(TODAY()+8),[1]!Table4[رقم الجوال],0)-IF([1]!Table4[تاريخ الانتهاء]&lt;TODAY(),[1]!Table4[رقم الجوال],0)</f>
        <v>#N/A</v>
      </c>
      <c r="K909" t="e">
        <f ca="1">IF([1]!Table4[[#This Row],[تاريخ الانتهاء]]&lt;TODAY(),[1]!Table4[رقم الجوال],0)</f>
        <v>#N/A</v>
      </c>
      <c r="L909">
        <f>[1]!Table4[[#This Row],[رقم الجوال]]</f>
        <v>0</v>
      </c>
      <c r="M9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10" spans="9:13" x14ac:dyDescent="0.25">
      <c r="I910" t="e">
        <f ca="1">IF([1]!Table4[[#This Row],[تاريخ الانتهاء]]&gt;=TODAY(),[1]!Table4[رقم الجوال],0)</f>
        <v>#N/A</v>
      </c>
      <c r="J910" t="e">
        <f ca="1">IF([1]!Table4[تاريخ الانتهاء]&lt;=(TODAY()+8),[1]!Table4[رقم الجوال],0)-IF([1]!Table4[تاريخ الانتهاء]&lt;TODAY(),[1]!Table4[رقم الجوال],0)</f>
        <v>#N/A</v>
      </c>
      <c r="K910" t="e">
        <f ca="1">IF([1]!Table4[[#This Row],[تاريخ الانتهاء]]&lt;TODAY(),[1]!Table4[رقم الجوال],0)</f>
        <v>#N/A</v>
      </c>
      <c r="L910">
        <f>[1]!Table4[[#This Row],[رقم الجوال]]</f>
        <v>0</v>
      </c>
      <c r="M9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11" spans="9:13" x14ac:dyDescent="0.25">
      <c r="I911" t="e">
        <f ca="1">IF([1]!Table4[[#This Row],[تاريخ الانتهاء]]&gt;=TODAY(),[1]!Table4[رقم الجوال],0)</f>
        <v>#N/A</v>
      </c>
      <c r="J911" t="e">
        <f ca="1">IF([1]!Table4[تاريخ الانتهاء]&lt;=(TODAY()+8),[1]!Table4[رقم الجوال],0)-IF([1]!Table4[تاريخ الانتهاء]&lt;TODAY(),[1]!Table4[رقم الجوال],0)</f>
        <v>#N/A</v>
      </c>
      <c r="K911" t="e">
        <f ca="1">IF([1]!Table4[[#This Row],[تاريخ الانتهاء]]&lt;TODAY(),[1]!Table4[رقم الجوال],0)</f>
        <v>#N/A</v>
      </c>
      <c r="L911">
        <f>[1]!Table4[[#This Row],[رقم الجوال]]</f>
        <v>0</v>
      </c>
      <c r="M9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12" spans="9:13" x14ac:dyDescent="0.25">
      <c r="I912" t="e">
        <f ca="1">IF([1]!Table4[[#This Row],[تاريخ الانتهاء]]&gt;=TODAY(),[1]!Table4[رقم الجوال],0)</f>
        <v>#N/A</v>
      </c>
      <c r="J912" t="e">
        <f ca="1">IF([1]!Table4[تاريخ الانتهاء]&lt;=(TODAY()+8),[1]!Table4[رقم الجوال],0)-IF([1]!Table4[تاريخ الانتهاء]&lt;TODAY(),[1]!Table4[رقم الجوال],0)</f>
        <v>#N/A</v>
      </c>
      <c r="K912" t="e">
        <f ca="1">IF([1]!Table4[[#This Row],[تاريخ الانتهاء]]&lt;TODAY(),[1]!Table4[رقم الجوال],0)</f>
        <v>#N/A</v>
      </c>
      <c r="L912">
        <f>[1]!Table4[[#This Row],[رقم الجوال]]</f>
        <v>0</v>
      </c>
      <c r="M9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13" spans="9:13" x14ac:dyDescent="0.25">
      <c r="I913" t="e">
        <f ca="1">IF([1]!Table4[[#This Row],[تاريخ الانتهاء]]&gt;=TODAY(),[1]!Table4[رقم الجوال],0)</f>
        <v>#N/A</v>
      </c>
      <c r="J913" t="e">
        <f ca="1">IF([1]!Table4[تاريخ الانتهاء]&lt;=(TODAY()+8),[1]!Table4[رقم الجوال],0)-IF([1]!Table4[تاريخ الانتهاء]&lt;TODAY(),[1]!Table4[رقم الجوال],0)</f>
        <v>#N/A</v>
      </c>
      <c r="K913" t="e">
        <f ca="1">IF([1]!Table4[[#This Row],[تاريخ الانتهاء]]&lt;TODAY(),[1]!Table4[رقم الجوال],0)</f>
        <v>#N/A</v>
      </c>
      <c r="L913">
        <f>[1]!Table4[[#This Row],[رقم الجوال]]</f>
        <v>0</v>
      </c>
      <c r="M9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14" spans="9:13" x14ac:dyDescent="0.25">
      <c r="I914" t="e">
        <f ca="1">IF([1]!Table4[[#This Row],[تاريخ الانتهاء]]&gt;=TODAY(),[1]!Table4[رقم الجوال],0)</f>
        <v>#N/A</v>
      </c>
      <c r="J914" t="e">
        <f ca="1">IF([1]!Table4[تاريخ الانتهاء]&lt;=(TODAY()+8),[1]!Table4[رقم الجوال],0)-IF([1]!Table4[تاريخ الانتهاء]&lt;TODAY(),[1]!Table4[رقم الجوال],0)</f>
        <v>#N/A</v>
      </c>
      <c r="K914" t="e">
        <f ca="1">IF([1]!Table4[[#This Row],[تاريخ الانتهاء]]&lt;TODAY(),[1]!Table4[رقم الجوال],0)</f>
        <v>#N/A</v>
      </c>
      <c r="L914">
        <f>[1]!Table4[[#This Row],[رقم الجوال]]</f>
        <v>0</v>
      </c>
      <c r="M9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15" spans="9:13" x14ac:dyDescent="0.25">
      <c r="I915" t="e">
        <f ca="1">IF([1]!Table4[[#This Row],[تاريخ الانتهاء]]&gt;=TODAY(),[1]!Table4[رقم الجوال],0)</f>
        <v>#N/A</v>
      </c>
      <c r="J915" t="e">
        <f ca="1">IF([1]!Table4[تاريخ الانتهاء]&lt;=(TODAY()+8),[1]!Table4[رقم الجوال],0)-IF([1]!Table4[تاريخ الانتهاء]&lt;TODAY(),[1]!Table4[رقم الجوال],0)</f>
        <v>#N/A</v>
      </c>
      <c r="K915" t="e">
        <f ca="1">IF([1]!Table4[[#This Row],[تاريخ الانتهاء]]&lt;TODAY(),[1]!Table4[رقم الجوال],0)</f>
        <v>#N/A</v>
      </c>
      <c r="L915">
        <f>[1]!Table4[[#This Row],[رقم الجوال]]</f>
        <v>0</v>
      </c>
      <c r="M9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16" spans="9:13" x14ac:dyDescent="0.25">
      <c r="I916" t="e">
        <f ca="1">IF([1]!Table4[[#This Row],[تاريخ الانتهاء]]&gt;=TODAY(),[1]!Table4[رقم الجوال],0)</f>
        <v>#N/A</v>
      </c>
      <c r="J916" t="e">
        <f ca="1">IF([1]!Table4[تاريخ الانتهاء]&lt;=(TODAY()+8),[1]!Table4[رقم الجوال],0)-IF([1]!Table4[تاريخ الانتهاء]&lt;TODAY(),[1]!Table4[رقم الجوال],0)</f>
        <v>#N/A</v>
      </c>
      <c r="K916" t="e">
        <f ca="1">IF([1]!Table4[[#This Row],[تاريخ الانتهاء]]&lt;TODAY(),[1]!Table4[رقم الجوال],0)</f>
        <v>#N/A</v>
      </c>
      <c r="L916">
        <f>[1]!Table4[[#This Row],[رقم الجوال]]</f>
        <v>0</v>
      </c>
      <c r="M9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17" spans="9:13" x14ac:dyDescent="0.25">
      <c r="I917" t="e">
        <f ca="1">IF([1]!Table4[[#This Row],[تاريخ الانتهاء]]&gt;=TODAY(),[1]!Table4[رقم الجوال],0)</f>
        <v>#N/A</v>
      </c>
      <c r="J917" t="e">
        <f ca="1">IF([1]!Table4[تاريخ الانتهاء]&lt;=(TODAY()+8),[1]!Table4[رقم الجوال],0)-IF([1]!Table4[تاريخ الانتهاء]&lt;TODAY(),[1]!Table4[رقم الجوال],0)</f>
        <v>#N/A</v>
      </c>
      <c r="K917" t="e">
        <f ca="1">IF([1]!Table4[[#This Row],[تاريخ الانتهاء]]&lt;TODAY(),[1]!Table4[رقم الجوال],0)</f>
        <v>#N/A</v>
      </c>
      <c r="L917">
        <f>[1]!Table4[[#This Row],[رقم الجوال]]</f>
        <v>0</v>
      </c>
      <c r="M9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18" spans="9:13" x14ac:dyDescent="0.25">
      <c r="I918" t="e">
        <f ca="1">IF([1]!Table4[[#This Row],[تاريخ الانتهاء]]&gt;=TODAY(),[1]!Table4[رقم الجوال],0)</f>
        <v>#N/A</v>
      </c>
      <c r="J918" t="e">
        <f ca="1">IF([1]!Table4[تاريخ الانتهاء]&lt;=(TODAY()+8),[1]!Table4[رقم الجوال],0)-IF([1]!Table4[تاريخ الانتهاء]&lt;TODAY(),[1]!Table4[رقم الجوال],0)</f>
        <v>#N/A</v>
      </c>
      <c r="K918" t="e">
        <f ca="1">IF([1]!Table4[[#This Row],[تاريخ الانتهاء]]&lt;TODAY(),[1]!Table4[رقم الجوال],0)</f>
        <v>#N/A</v>
      </c>
      <c r="L918">
        <f>[1]!Table4[[#This Row],[رقم الجوال]]</f>
        <v>0</v>
      </c>
      <c r="M9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19" spans="9:13" x14ac:dyDescent="0.25">
      <c r="I919" t="e">
        <f ca="1">IF([1]!Table4[[#This Row],[تاريخ الانتهاء]]&gt;=TODAY(),[1]!Table4[رقم الجوال],0)</f>
        <v>#N/A</v>
      </c>
      <c r="J919" t="e">
        <f ca="1">IF([1]!Table4[تاريخ الانتهاء]&lt;=(TODAY()+8),[1]!Table4[رقم الجوال],0)-IF([1]!Table4[تاريخ الانتهاء]&lt;TODAY(),[1]!Table4[رقم الجوال],0)</f>
        <v>#N/A</v>
      </c>
      <c r="K919" t="e">
        <f ca="1">IF([1]!Table4[[#This Row],[تاريخ الانتهاء]]&lt;TODAY(),[1]!Table4[رقم الجوال],0)</f>
        <v>#N/A</v>
      </c>
      <c r="L919">
        <f>[1]!Table4[[#This Row],[رقم الجوال]]</f>
        <v>0</v>
      </c>
      <c r="M9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20" spans="9:13" x14ac:dyDescent="0.25">
      <c r="I920" t="e">
        <f ca="1">IF([1]!Table4[[#This Row],[تاريخ الانتهاء]]&gt;=TODAY(),[1]!Table4[رقم الجوال],0)</f>
        <v>#N/A</v>
      </c>
      <c r="J920" t="e">
        <f ca="1">IF([1]!Table4[تاريخ الانتهاء]&lt;=(TODAY()+8),[1]!Table4[رقم الجوال],0)-IF([1]!Table4[تاريخ الانتهاء]&lt;TODAY(),[1]!Table4[رقم الجوال],0)</f>
        <v>#N/A</v>
      </c>
      <c r="K920" t="e">
        <f ca="1">IF([1]!Table4[[#This Row],[تاريخ الانتهاء]]&lt;TODAY(),[1]!Table4[رقم الجوال],0)</f>
        <v>#N/A</v>
      </c>
      <c r="L920">
        <f>[1]!Table4[[#This Row],[رقم الجوال]]</f>
        <v>0</v>
      </c>
      <c r="M9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21" spans="9:13" x14ac:dyDescent="0.25">
      <c r="I921" t="e">
        <f ca="1">IF([1]!Table4[[#This Row],[تاريخ الانتهاء]]&gt;=TODAY(),[1]!Table4[رقم الجوال],0)</f>
        <v>#N/A</v>
      </c>
      <c r="J921" t="e">
        <f ca="1">IF([1]!Table4[تاريخ الانتهاء]&lt;=(TODAY()+8),[1]!Table4[رقم الجوال],0)-IF([1]!Table4[تاريخ الانتهاء]&lt;TODAY(),[1]!Table4[رقم الجوال],0)</f>
        <v>#N/A</v>
      </c>
      <c r="K921" t="e">
        <f ca="1">IF([1]!Table4[[#This Row],[تاريخ الانتهاء]]&lt;TODAY(),[1]!Table4[رقم الجوال],0)</f>
        <v>#N/A</v>
      </c>
      <c r="L921">
        <f>[1]!Table4[[#This Row],[رقم الجوال]]</f>
        <v>0</v>
      </c>
      <c r="M9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22" spans="9:13" x14ac:dyDescent="0.25">
      <c r="I922" t="e">
        <f ca="1">IF([1]!Table4[[#This Row],[تاريخ الانتهاء]]&gt;=TODAY(),[1]!Table4[رقم الجوال],0)</f>
        <v>#N/A</v>
      </c>
      <c r="J922" t="e">
        <f ca="1">IF([1]!Table4[تاريخ الانتهاء]&lt;=(TODAY()+8),[1]!Table4[رقم الجوال],0)-IF([1]!Table4[تاريخ الانتهاء]&lt;TODAY(),[1]!Table4[رقم الجوال],0)</f>
        <v>#N/A</v>
      </c>
      <c r="K922" t="e">
        <f ca="1">IF([1]!Table4[[#This Row],[تاريخ الانتهاء]]&lt;TODAY(),[1]!Table4[رقم الجوال],0)</f>
        <v>#N/A</v>
      </c>
      <c r="L922">
        <f>[1]!Table4[[#This Row],[رقم الجوال]]</f>
        <v>0</v>
      </c>
      <c r="M9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23" spans="9:13" x14ac:dyDescent="0.25">
      <c r="I923" t="e">
        <f ca="1">IF([1]!Table4[[#This Row],[تاريخ الانتهاء]]&gt;=TODAY(),[1]!Table4[رقم الجوال],0)</f>
        <v>#N/A</v>
      </c>
      <c r="J923" t="e">
        <f ca="1">IF([1]!Table4[تاريخ الانتهاء]&lt;=(TODAY()+8),[1]!Table4[رقم الجوال],0)-IF([1]!Table4[تاريخ الانتهاء]&lt;TODAY(),[1]!Table4[رقم الجوال],0)</f>
        <v>#N/A</v>
      </c>
      <c r="K923" t="e">
        <f ca="1">IF([1]!Table4[[#This Row],[تاريخ الانتهاء]]&lt;TODAY(),[1]!Table4[رقم الجوال],0)</f>
        <v>#N/A</v>
      </c>
      <c r="L923">
        <f>[1]!Table4[[#This Row],[رقم الجوال]]</f>
        <v>0</v>
      </c>
      <c r="M9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24" spans="9:13" x14ac:dyDescent="0.25">
      <c r="I924" t="e">
        <f ca="1">IF([1]!Table4[[#This Row],[تاريخ الانتهاء]]&gt;=TODAY(),[1]!Table4[رقم الجوال],0)</f>
        <v>#N/A</v>
      </c>
      <c r="J924" t="e">
        <f ca="1">IF([1]!Table4[تاريخ الانتهاء]&lt;=(TODAY()+8),[1]!Table4[رقم الجوال],0)-IF([1]!Table4[تاريخ الانتهاء]&lt;TODAY(),[1]!Table4[رقم الجوال],0)</f>
        <v>#N/A</v>
      </c>
      <c r="K924" t="e">
        <f ca="1">IF([1]!Table4[[#This Row],[تاريخ الانتهاء]]&lt;TODAY(),[1]!Table4[رقم الجوال],0)</f>
        <v>#N/A</v>
      </c>
      <c r="L924">
        <f>[1]!Table4[[#This Row],[رقم الجوال]]</f>
        <v>0</v>
      </c>
      <c r="M9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25" spans="9:13" x14ac:dyDescent="0.25">
      <c r="I925" t="e">
        <f ca="1">IF([1]!Table4[[#This Row],[تاريخ الانتهاء]]&gt;=TODAY(),[1]!Table4[رقم الجوال],0)</f>
        <v>#N/A</v>
      </c>
      <c r="J925" t="e">
        <f ca="1">IF([1]!Table4[تاريخ الانتهاء]&lt;=(TODAY()+8),[1]!Table4[رقم الجوال],0)-IF([1]!Table4[تاريخ الانتهاء]&lt;TODAY(),[1]!Table4[رقم الجوال],0)</f>
        <v>#N/A</v>
      </c>
      <c r="K925" t="e">
        <f ca="1">IF([1]!Table4[[#This Row],[تاريخ الانتهاء]]&lt;TODAY(),[1]!Table4[رقم الجوال],0)</f>
        <v>#N/A</v>
      </c>
      <c r="L925">
        <f>[1]!Table4[[#This Row],[رقم الجوال]]</f>
        <v>0</v>
      </c>
      <c r="M9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26" spans="9:13" x14ac:dyDescent="0.25">
      <c r="I926" t="e">
        <f ca="1">IF([1]!Table4[[#This Row],[تاريخ الانتهاء]]&gt;=TODAY(),[1]!Table4[رقم الجوال],0)</f>
        <v>#N/A</v>
      </c>
      <c r="J926" t="e">
        <f ca="1">IF([1]!Table4[تاريخ الانتهاء]&lt;=(TODAY()+8),[1]!Table4[رقم الجوال],0)-IF([1]!Table4[تاريخ الانتهاء]&lt;TODAY(),[1]!Table4[رقم الجوال],0)</f>
        <v>#N/A</v>
      </c>
      <c r="K926" t="e">
        <f ca="1">IF([1]!Table4[[#This Row],[تاريخ الانتهاء]]&lt;TODAY(),[1]!Table4[رقم الجوال],0)</f>
        <v>#N/A</v>
      </c>
      <c r="L926">
        <f>[1]!Table4[[#This Row],[رقم الجوال]]</f>
        <v>0</v>
      </c>
      <c r="M9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27" spans="9:13" x14ac:dyDescent="0.25">
      <c r="I927" t="e">
        <f ca="1">IF([1]!Table4[[#This Row],[تاريخ الانتهاء]]&gt;=TODAY(),[1]!Table4[رقم الجوال],0)</f>
        <v>#N/A</v>
      </c>
      <c r="J927" t="e">
        <f ca="1">IF([1]!Table4[تاريخ الانتهاء]&lt;=(TODAY()+8),[1]!Table4[رقم الجوال],0)-IF([1]!Table4[تاريخ الانتهاء]&lt;TODAY(),[1]!Table4[رقم الجوال],0)</f>
        <v>#N/A</v>
      </c>
      <c r="K927" t="e">
        <f ca="1">IF([1]!Table4[[#This Row],[تاريخ الانتهاء]]&lt;TODAY(),[1]!Table4[رقم الجوال],0)</f>
        <v>#N/A</v>
      </c>
      <c r="L927">
        <f>[1]!Table4[[#This Row],[رقم الجوال]]</f>
        <v>0</v>
      </c>
      <c r="M9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28" spans="9:13" x14ac:dyDescent="0.25">
      <c r="I928" t="e">
        <f ca="1">IF([1]!Table4[[#This Row],[تاريخ الانتهاء]]&gt;=TODAY(),[1]!Table4[رقم الجوال],0)</f>
        <v>#N/A</v>
      </c>
      <c r="J928" t="e">
        <f ca="1">IF([1]!Table4[تاريخ الانتهاء]&lt;=(TODAY()+8),[1]!Table4[رقم الجوال],0)-IF([1]!Table4[تاريخ الانتهاء]&lt;TODAY(),[1]!Table4[رقم الجوال],0)</f>
        <v>#N/A</v>
      </c>
      <c r="K928" t="e">
        <f ca="1">IF([1]!Table4[[#This Row],[تاريخ الانتهاء]]&lt;TODAY(),[1]!Table4[رقم الجوال],0)</f>
        <v>#N/A</v>
      </c>
      <c r="L928">
        <f>[1]!Table4[[#This Row],[رقم الجوال]]</f>
        <v>0</v>
      </c>
      <c r="M9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29" spans="9:13" x14ac:dyDescent="0.25">
      <c r="I929" t="e">
        <f ca="1">IF([1]!Table4[[#This Row],[تاريخ الانتهاء]]&gt;=TODAY(),[1]!Table4[رقم الجوال],0)</f>
        <v>#N/A</v>
      </c>
      <c r="J929" t="e">
        <f ca="1">IF([1]!Table4[تاريخ الانتهاء]&lt;=(TODAY()+8),[1]!Table4[رقم الجوال],0)-IF([1]!Table4[تاريخ الانتهاء]&lt;TODAY(),[1]!Table4[رقم الجوال],0)</f>
        <v>#N/A</v>
      </c>
      <c r="K929" t="e">
        <f ca="1">IF([1]!Table4[[#This Row],[تاريخ الانتهاء]]&lt;TODAY(),[1]!Table4[رقم الجوال],0)</f>
        <v>#N/A</v>
      </c>
      <c r="L929">
        <f>[1]!Table4[[#This Row],[رقم الجوال]]</f>
        <v>0</v>
      </c>
      <c r="M9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30" spans="9:13" x14ac:dyDescent="0.25">
      <c r="I930" t="e">
        <f ca="1">IF([1]!Table4[[#This Row],[تاريخ الانتهاء]]&gt;=TODAY(),[1]!Table4[رقم الجوال],0)</f>
        <v>#N/A</v>
      </c>
      <c r="J930" t="e">
        <f ca="1">IF([1]!Table4[تاريخ الانتهاء]&lt;=(TODAY()+8),[1]!Table4[رقم الجوال],0)-IF([1]!Table4[تاريخ الانتهاء]&lt;TODAY(),[1]!Table4[رقم الجوال],0)</f>
        <v>#N/A</v>
      </c>
      <c r="K930" t="e">
        <f ca="1">IF([1]!Table4[[#This Row],[تاريخ الانتهاء]]&lt;TODAY(),[1]!Table4[رقم الجوال],0)</f>
        <v>#N/A</v>
      </c>
      <c r="L930">
        <f>[1]!Table4[[#This Row],[رقم الجوال]]</f>
        <v>0</v>
      </c>
      <c r="M9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31" spans="9:13" x14ac:dyDescent="0.25">
      <c r="I931" t="e">
        <f ca="1">IF([1]!Table4[[#This Row],[تاريخ الانتهاء]]&gt;=TODAY(),[1]!Table4[رقم الجوال],0)</f>
        <v>#N/A</v>
      </c>
      <c r="J931" t="e">
        <f ca="1">IF([1]!Table4[تاريخ الانتهاء]&lt;=(TODAY()+8),[1]!Table4[رقم الجوال],0)-IF([1]!Table4[تاريخ الانتهاء]&lt;TODAY(),[1]!Table4[رقم الجوال],0)</f>
        <v>#N/A</v>
      </c>
      <c r="K931" t="e">
        <f ca="1">IF([1]!Table4[[#This Row],[تاريخ الانتهاء]]&lt;TODAY(),[1]!Table4[رقم الجوال],0)</f>
        <v>#N/A</v>
      </c>
      <c r="L931">
        <f>[1]!Table4[[#This Row],[رقم الجوال]]</f>
        <v>0</v>
      </c>
      <c r="M9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32" spans="9:13" x14ac:dyDescent="0.25">
      <c r="I932" t="e">
        <f ca="1">IF([1]!Table4[[#This Row],[تاريخ الانتهاء]]&gt;=TODAY(),[1]!Table4[رقم الجوال],0)</f>
        <v>#N/A</v>
      </c>
      <c r="J932" t="e">
        <f ca="1">IF([1]!Table4[تاريخ الانتهاء]&lt;=(TODAY()+8),[1]!Table4[رقم الجوال],0)-IF([1]!Table4[تاريخ الانتهاء]&lt;TODAY(),[1]!Table4[رقم الجوال],0)</f>
        <v>#N/A</v>
      </c>
      <c r="K932" t="e">
        <f ca="1">IF([1]!Table4[[#This Row],[تاريخ الانتهاء]]&lt;TODAY(),[1]!Table4[رقم الجوال],0)</f>
        <v>#N/A</v>
      </c>
      <c r="L932">
        <f>[1]!Table4[[#This Row],[رقم الجوال]]</f>
        <v>0</v>
      </c>
      <c r="M9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33" spans="9:13" x14ac:dyDescent="0.25">
      <c r="I933" t="e">
        <f ca="1">IF([1]!Table4[[#This Row],[تاريخ الانتهاء]]&gt;=TODAY(),[1]!Table4[رقم الجوال],0)</f>
        <v>#N/A</v>
      </c>
      <c r="J933" t="e">
        <f ca="1">IF([1]!Table4[تاريخ الانتهاء]&lt;=(TODAY()+8),[1]!Table4[رقم الجوال],0)-IF([1]!Table4[تاريخ الانتهاء]&lt;TODAY(),[1]!Table4[رقم الجوال],0)</f>
        <v>#N/A</v>
      </c>
      <c r="K933" t="e">
        <f ca="1">IF([1]!Table4[[#This Row],[تاريخ الانتهاء]]&lt;TODAY(),[1]!Table4[رقم الجوال],0)</f>
        <v>#N/A</v>
      </c>
      <c r="L933">
        <f>[1]!Table4[[#This Row],[رقم الجوال]]</f>
        <v>0</v>
      </c>
      <c r="M9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34" spans="9:13" x14ac:dyDescent="0.25">
      <c r="I934" t="e">
        <f ca="1">IF([1]!Table4[[#This Row],[تاريخ الانتهاء]]&gt;=TODAY(),[1]!Table4[رقم الجوال],0)</f>
        <v>#N/A</v>
      </c>
      <c r="J934" t="e">
        <f ca="1">IF([1]!Table4[تاريخ الانتهاء]&lt;=(TODAY()+8),[1]!Table4[رقم الجوال],0)-IF([1]!Table4[تاريخ الانتهاء]&lt;TODAY(),[1]!Table4[رقم الجوال],0)</f>
        <v>#N/A</v>
      </c>
      <c r="K934" t="e">
        <f ca="1">IF([1]!Table4[[#This Row],[تاريخ الانتهاء]]&lt;TODAY(),[1]!Table4[رقم الجوال],0)</f>
        <v>#N/A</v>
      </c>
      <c r="L934">
        <f>[1]!Table4[[#This Row],[رقم الجوال]]</f>
        <v>0</v>
      </c>
      <c r="M9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35" spans="9:13" x14ac:dyDescent="0.25">
      <c r="I935" t="e">
        <f ca="1">IF([1]!Table4[[#This Row],[تاريخ الانتهاء]]&gt;=TODAY(),[1]!Table4[رقم الجوال],0)</f>
        <v>#N/A</v>
      </c>
      <c r="J935" t="e">
        <f ca="1">IF([1]!Table4[تاريخ الانتهاء]&lt;=(TODAY()+8),[1]!Table4[رقم الجوال],0)-IF([1]!Table4[تاريخ الانتهاء]&lt;TODAY(),[1]!Table4[رقم الجوال],0)</f>
        <v>#N/A</v>
      </c>
      <c r="K935" t="e">
        <f ca="1">IF([1]!Table4[[#This Row],[تاريخ الانتهاء]]&lt;TODAY(),[1]!Table4[رقم الجوال],0)</f>
        <v>#N/A</v>
      </c>
      <c r="L935">
        <f>[1]!Table4[[#This Row],[رقم الجوال]]</f>
        <v>0</v>
      </c>
      <c r="M9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36" spans="9:13" x14ac:dyDescent="0.25">
      <c r="I936" t="e">
        <f ca="1">IF([1]!Table4[[#This Row],[تاريخ الانتهاء]]&gt;=TODAY(),[1]!Table4[رقم الجوال],0)</f>
        <v>#N/A</v>
      </c>
      <c r="J936" t="e">
        <f ca="1">IF([1]!Table4[تاريخ الانتهاء]&lt;=(TODAY()+8),[1]!Table4[رقم الجوال],0)-IF([1]!Table4[تاريخ الانتهاء]&lt;TODAY(),[1]!Table4[رقم الجوال],0)</f>
        <v>#N/A</v>
      </c>
      <c r="K936" t="e">
        <f ca="1">IF([1]!Table4[[#This Row],[تاريخ الانتهاء]]&lt;TODAY(),[1]!Table4[رقم الجوال],0)</f>
        <v>#N/A</v>
      </c>
      <c r="L936">
        <f>[1]!Table4[[#This Row],[رقم الجوال]]</f>
        <v>0</v>
      </c>
      <c r="M9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37" spans="9:13" x14ac:dyDescent="0.25">
      <c r="I937" t="e">
        <f ca="1">IF([1]!Table4[[#This Row],[تاريخ الانتهاء]]&gt;=TODAY(),[1]!Table4[رقم الجوال],0)</f>
        <v>#N/A</v>
      </c>
      <c r="J937" t="e">
        <f ca="1">IF([1]!Table4[تاريخ الانتهاء]&lt;=(TODAY()+8),[1]!Table4[رقم الجوال],0)-IF([1]!Table4[تاريخ الانتهاء]&lt;TODAY(),[1]!Table4[رقم الجوال],0)</f>
        <v>#N/A</v>
      </c>
      <c r="K937" t="e">
        <f ca="1">IF([1]!Table4[[#This Row],[تاريخ الانتهاء]]&lt;TODAY(),[1]!Table4[رقم الجوال],0)</f>
        <v>#N/A</v>
      </c>
      <c r="L937">
        <f>[1]!Table4[[#This Row],[رقم الجوال]]</f>
        <v>0</v>
      </c>
      <c r="M9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38" spans="9:13" x14ac:dyDescent="0.25">
      <c r="I938" t="e">
        <f ca="1">IF([1]!Table4[[#This Row],[تاريخ الانتهاء]]&gt;=TODAY(),[1]!Table4[رقم الجوال],0)</f>
        <v>#N/A</v>
      </c>
      <c r="J938" t="e">
        <f ca="1">IF([1]!Table4[تاريخ الانتهاء]&lt;=(TODAY()+8),[1]!Table4[رقم الجوال],0)-IF([1]!Table4[تاريخ الانتهاء]&lt;TODAY(),[1]!Table4[رقم الجوال],0)</f>
        <v>#N/A</v>
      </c>
      <c r="K938" t="e">
        <f ca="1">IF([1]!Table4[[#This Row],[تاريخ الانتهاء]]&lt;TODAY(),[1]!Table4[رقم الجوال],0)</f>
        <v>#N/A</v>
      </c>
      <c r="L938">
        <f>[1]!Table4[[#This Row],[رقم الجوال]]</f>
        <v>0</v>
      </c>
      <c r="M9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39" spans="9:13" x14ac:dyDescent="0.25">
      <c r="I939" t="e">
        <f ca="1">IF([1]!Table4[[#This Row],[تاريخ الانتهاء]]&gt;=TODAY(),[1]!Table4[رقم الجوال],0)</f>
        <v>#N/A</v>
      </c>
      <c r="J939" t="e">
        <f ca="1">IF([1]!Table4[تاريخ الانتهاء]&lt;=(TODAY()+8),[1]!Table4[رقم الجوال],0)-IF([1]!Table4[تاريخ الانتهاء]&lt;TODAY(),[1]!Table4[رقم الجوال],0)</f>
        <v>#N/A</v>
      </c>
      <c r="K939" t="e">
        <f ca="1">IF([1]!Table4[[#This Row],[تاريخ الانتهاء]]&lt;TODAY(),[1]!Table4[رقم الجوال],0)</f>
        <v>#N/A</v>
      </c>
      <c r="L939">
        <f>[1]!Table4[[#This Row],[رقم الجوال]]</f>
        <v>0</v>
      </c>
      <c r="M9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40" spans="9:13" x14ac:dyDescent="0.25">
      <c r="I940" t="e">
        <f ca="1">IF([1]!Table4[[#This Row],[تاريخ الانتهاء]]&gt;=TODAY(),[1]!Table4[رقم الجوال],0)</f>
        <v>#N/A</v>
      </c>
      <c r="J940" t="e">
        <f ca="1">IF([1]!Table4[تاريخ الانتهاء]&lt;=(TODAY()+8),[1]!Table4[رقم الجوال],0)-IF([1]!Table4[تاريخ الانتهاء]&lt;TODAY(),[1]!Table4[رقم الجوال],0)</f>
        <v>#N/A</v>
      </c>
      <c r="K940" t="e">
        <f ca="1">IF([1]!Table4[[#This Row],[تاريخ الانتهاء]]&lt;TODAY(),[1]!Table4[رقم الجوال],0)</f>
        <v>#N/A</v>
      </c>
      <c r="L940">
        <f>[1]!Table4[[#This Row],[رقم الجوال]]</f>
        <v>0</v>
      </c>
      <c r="M9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41" spans="9:13" x14ac:dyDescent="0.25">
      <c r="I941" t="e">
        <f ca="1">IF([1]!Table4[[#This Row],[تاريخ الانتهاء]]&gt;=TODAY(),[1]!Table4[رقم الجوال],0)</f>
        <v>#N/A</v>
      </c>
      <c r="J941" t="e">
        <f ca="1">IF([1]!Table4[تاريخ الانتهاء]&lt;=(TODAY()+8),[1]!Table4[رقم الجوال],0)-IF([1]!Table4[تاريخ الانتهاء]&lt;TODAY(),[1]!Table4[رقم الجوال],0)</f>
        <v>#N/A</v>
      </c>
      <c r="K941" t="e">
        <f ca="1">IF([1]!Table4[[#This Row],[تاريخ الانتهاء]]&lt;TODAY(),[1]!Table4[رقم الجوال],0)</f>
        <v>#N/A</v>
      </c>
      <c r="L941">
        <f>[1]!Table4[[#This Row],[رقم الجوال]]</f>
        <v>0</v>
      </c>
      <c r="M9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42" spans="9:13" x14ac:dyDescent="0.25">
      <c r="I942" t="e">
        <f ca="1">IF([1]!Table4[[#This Row],[تاريخ الانتهاء]]&gt;=TODAY(),[1]!Table4[رقم الجوال],0)</f>
        <v>#N/A</v>
      </c>
      <c r="J942" t="e">
        <f ca="1">IF([1]!Table4[تاريخ الانتهاء]&lt;=(TODAY()+8),[1]!Table4[رقم الجوال],0)-IF([1]!Table4[تاريخ الانتهاء]&lt;TODAY(),[1]!Table4[رقم الجوال],0)</f>
        <v>#N/A</v>
      </c>
      <c r="K942" t="e">
        <f ca="1">IF([1]!Table4[[#This Row],[تاريخ الانتهاء]]&lt;TODAY(),[1]!Table4[رقم الجوال],0)</f>
        <v>#N/A</v>
      </c>
      <c r="L942">
        <f>[1]!Table4[[#This Row],[رقم الجوال]]</f>
        <v>0</v>
      </c>
      <c r="M9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43" spans="9:13" x14ac:dyDescent="0.25">
      <c r="I943" t="e">
        <f ca="1">IF([1]!Table4[[#This Row],[تاريخ الانتهاء]]&gt;=TODAY(),[1]!Table4[رقم الجوال],0)</f>
        <v>#N/A</v>
      </c>
      <c r="J943" t="e">
        <f ca="1">IF([1]!Table4[تاريخ الانتهاء]&lt;=(TODAY()+8),[1]!Table4[رقم الجوال],0)-IF([1]!Table4[تاريخ الانتهاء]&lt;TODAY(),[1]!Table4[رقم الجوال],0)</f>
        <v>#N/A</v>
      </c>
      <c r="K943" t="e">
        <f ca="1">IF([1]!Table4[[#This Row],[تاريخ الانتهاء]]&lt;TODAY(),[1]!Table4[رقم الجوال],0)</f>
        <v>#N/A</v>
      </c>
      <c r="L943">
        <f>[1]!Table4[[#This Row],[رقم الجوال]]</f>
        <v>0</v>
      </c>
      <c r="M9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44" spans="9:13" x14ac:dyDescent="0.25">
      <c r="I944" t="e">
        <f ca="1">IF([1]!Table4[[#This Row],[تاريخ الانتهاء]]&gt;=TODAY(),[1]!Table4[رقم الجوال],0)</f>
        <v>#N/A</v>
      </c>
      <c r="J944" t="e">
        <f ca="1">IF([1]!Table4[تاريخ الانتهاء]&lt;=(TODAY()+8),[1]!Table4[رقم الجوال],0)-IF([1]!Table4[تاريخ الانتهاء]&lt;TODAY(),[1]!Table4[رقم الجوال],0)</f>
        <v>#N/A</v>
      </c>
      <c r="K944" t="e">
        <f ca="1">IF([1]!Table4[[#This Row],[تاريخ الانتهاء]]&lt;TODAY(),[1]!Table4[رقم الجوال],0)</f>
        <v>#N/A</v>
      </c>
      <c r="L944">
        <f>[1]!Table4[[#This Row],[رقم الجوال]]</f>
        <v>0</v>
      </c>
      <c r="M9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45" spans="9:13" x14ac:dyDescent="0.25">
      <c r="I945" t="e">
        <f ca="1">IF([1]!Table4[[#This Row],[تاريخ الانتهاء]]&gt;=TODAY(),[1]!Table4[رقم الجوال],0)</f>
        <v>#N/A</v>
      </c>
      <c r="J945" t="e">
        <f ca="1">IF([1]!Table4[تاريخ الانتهاء]&lt;=(TODAY()+8),[1]!Table4[رقم الجوال],0)-IF([1]!Table4[تاريخ الانتهاء]&lt;TODAY(),[1]!Table4[رقم الجوال],0)</f>
        <v>#N/A</v>
      </c>
      <c r="K945" t="e">
        <f ca="1">IF([1]!Table4[[#This Row],[تاريخ الانتهاء]]&lt;TODAY(),[1]!Table4[رقم الجوال],0)</f>
        <v>#N/A</v>
      </c>
      <c r="L945">
        <f>[1]!Table4[[#This Row],[رقم الجوال]]</f>
        <v>0</v>
      </c>
      <c r="M9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46" spans="9:13" x14ac:dyDescent="0.25">
      <c r="I946" t="e">
        <f ca="1">IF([1]!Table4[[#This Row],[تاريخ الانتهاء]]&gt;=TODAY(),[1]!Table4[رقم الجوال],0)</f>
        <v>#N/A</v>
      </c>
      <c r="J946" t="e">
        <f ca="1">IF([1]!Table4[تاريخ الانتهاء]&lt;=(TODAY()+8),[1]!Table4[رقم الجوال],0)-IF([1]!Table4[تاريخ الانتهاء]&lt;TODAY(),[1]!Table4[رقم الجوال],0)</f>
        <v>#N/A</v>
      </c>
      <c r="K946" t="e">
        <f ca="1">IF([1]!Table4[[#This Row],[تاريخ الانتهاء]]&lt;TODAY(),[1]!Table4[رقم الجوال],0)</f>
        <v>#N/A</v>
      </c>
      <c r="L946">
        <f>[1]!Table4[[#This Row],[رقم الجوال]]</f>
        <v>0</v>
      </c>
      <c r="M9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47" spans="9:13" x14ac:dyDescent="0.25">
      <c r="I947" t="e">
        <f ca="1">IF([1]!Table4[[#This Row],[تاريخ الانتهاء]]&gt;=TODAY(),[1]!Table4[رقم الجوال],0)</f>
        <v>#N/A</v>
      </c>
      <c r="J947" t="e">
        <f ca="1">IF([1]!Table4[تاريخ الانتهاء]&lt;=(TODAY()+8),[1]!Table4[رقم الجوال],0)-IF([1]!Table4[تاريخ الانتهاء]&lt;TODAY(),[1]!Table4[رقم الجوال],0)</f>
        <v>#N/A</v>
      </c>
      <c r="K947" t="e">
        <f ca="1">IF([1]!Table4[[#This Row],[تاريخ الانتهاء]]&lt;TODAY(),[1]!Table4[رقم الجوال],0)</f>
        <v>#N/A</v>
      </c>
      <c r="L947">
        <f>[1]!Table4[[#This Row],[رقم الجوال]]</f>
        <v>0</v>
      </c>
      <c r="M9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48" spans="9:13" x14ac:dyDescent="0.25">
      <c r="I948" t="e">
        <f ca="1">IF([1]!Table4[[#This Row],[تاريخ الانتهاء]]&gt;=TODAY(),[1]!Table4[رقم الجوال],0)</f>
        <v>#N/A</v>
      </c>
      <c r="J948" t="e">
        <f ca="1">IF([1]!Table4[تاريخ الانتهاء]&lt;=(TODAY()+8),[1]!Table4[رقم الجوال],0)-IF([1]!Table4[تاريخ الانتهاء]&lt;TODAY(),[1]!Table4[رقم الجوال],0)</f>
        <v>#N/A</v>
      </c>
      <c r="K948" t="e">
        <f ca="1">IF([1]!Table4[[#This Row],[تاريخ الانتهاء]]&lt;TODAY(),[1]!Table4[رقم الجوال],0)</f>
        <v>#N/A</v>
      </c>
      <c r="L948">
        <f>[1]!Table4[[#This Row],[رقم الجوال]]</f>
        <v>0</v>
      </c>
      <c r="M9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49" spans="9:13" x14ac:dyDescent="0.25">
      <c r="I949" t="e">
        <f ca="1">IF([1]!Table4[[#This Row],[تاريخ الانتهاء]]&gt;=TODAY(),[1]!Table4[رقم الجوال],0)</f>
        <v>#N/A</v>
      </c>
      <c r="J949" t="e">
        <f ca="1">IF([1]!Table4[تاريخ الانتهاء]&lt;=(TODAY()+8),[1]!Table4[رقم الجوال],0)-IF([1]!Table4[تاريخ الانتهاء]&lt;TODAY(),[1]!Table4[رقم الجوال],0)</f>
        <v>#N/A</v>
      </c>
      <c r="K949" t="e">
        <f ca="1">IF([1]!Table4[[#This Row],[تاريخ الانتهاء]]&lt;TODAY(),[1]!Table4[رقم الجوال],0)</f>
        <v>#N/A</v>
      </c>
      <c r="L949">
        <f>[1]!Table4[[#This Row],[رقم الجوال]]</f>
        <v>0</v>
      </c>
      <c r="M9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50" spans="9:13" x14ac:dyDescent="0.25">
      <c r="I950" t="e">
        <f ca="1">IF([1]!Table4[[#This Row],[تاريخ الانتهاء]]&gt;=TODAY(),[1]!Table4[رقم الجوال],0)</f>
        <v>#N/A</v>
      </c>
      <c r="J950" t="e">
        <f ca="1">IF([1]!Table4[تاريخ الانتهاء]&lt;=(TODAY()+8),[1]!Table4[رقم الجوال],0)-IF([1]!Table4[تاريخ الانتهاء]&lt;TODAY(),[1]!Table4[رقم الجوال],0)</f>
        <v>#N/A</v>
      </c>
      <c r="K950" t="e">
        <f ca="1">IF([1]!Table4[[#This Row],[تاريخ الانتهاء]]&lt;TODAY(),[1]!Table4[رقم الجوال],0)</f>
        <v>#N/A</v>
      </c>
      <c r="L950">
        <f>[1]!Table4[[#This Row],[رقم الجوال]]</f>
        <v>0</v>
      </c>
      <c r="M9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51" spans="9:13" x14ac:dyDescent="0.25">
      <c r="I951" t="e">
        <f ca="1">IF([1]!Table4[[#This Row],[تاريخ الانتهاء]]&gt;=TODAY(),[1]!Table4[رقم الجوال],0)</f>
        <v>#N/A</v>
      </c>
      <c r="J951" t="e">
        <f ca="1">IF([1]!Table4[تاريخ الانتهاء]&lt;=(TODAY()+8),[1]!Table4[رقم الجوال],0)-IF([1]!Table4[تاريخ الانتهاء]&lt;TODAY(),[1]!Table4[رقم الجوال],0)</f>
        <v>#N/A</v>
      </c>
      <c r="K951" t="e">
        <f ca="1">IF([1]!Table4[[#This Row],[تاريخ الانتهاء]]&lt;TODAY(),[1]!Table4[رقم الجوال],0)</f>
        <v>#N/A</v>
      </c>
      <c r="L951">
        <f>[1]!Table4[[#This Row],[رقم الجوال]]</f>
        <v>0</v>
      </c>
      <c r="M9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52" spans="9:13" x14ac:dyDescent="0.25">
      <c r="I952" t="e">
        <f ca="1">IF([1]!Table4[[#This Row],[تاريخ الانتهاء]]&gt;=TODAY(),[1]!Table4[رقم الجوال],0)</f>
        <v>#N/A</v>
      </c>
      <c r="J952" t="e">
        <f ca="1">IF([1]!Table4[تاريخ الانتهاء]&lt;=(TODAY()+8),[1]!Table4[رقم الجوال],0)-IF([1]!Table4[تاريخ الانتهاء]&lt;TODAY(),[1]!Table4[رقم الجوال],0)</f>
        <v>#N/A</v>
      </c>
      <c r="K952" t="e">
        <f ca="1">IF([1]!Table4[[#This Row],[تاريخ الانتهاء]]&lt;TODAY(),[1]!Table4[رقم الجوال],0)</f>
        <v>#N/A</v>
      </c>
      <c r="L952">
        <f>[1]!Table4[[#This Row],[رقم الجوال]]</f>
        <v>0</v>
      </c>
      <c r="M9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53" spans="9:13" x14ac:dyDescent="0.25">
      <c r="I953" t="e">
        <f ca="1">IF([1]!Table4[[#This Row],[تاريخ الانتهاء]]&gt;=TODAY(),[1]!Table4[رقم الجوال],0)</f>
        <v>#N/A</v>
      </c>
      <c r="J953" t="e">
        <f ca="1">IF([1]!Table4[تاريخ الانتهاء]&lt;=(TODAY()+8),[1]!Table4[رقم الجوال],0)-IF([1]!Table4[تاريخ الانتهاء]&lt;TODAY(),[1]!Table4[رقم الجوال],0)</f>
        <v>#N/A</v>
      </c>
      <c r="K953" t="e">
        <f ca="1">IF([1]!Table4[[#This Row],[تاريخ الانتهاء]]&lt;TODAY(),[1]!Table4[رقم الجوال],0)</f>
        <v>#N/A</v>
      </c>
      <c r="L953">
        <f>[1]!Table4[[#This Row],[رقم الجوال]]</f>
        <v>0</v>
      </c>
      <c r="M9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54" spans="9:13" x14ac:dyDescent="0.25">
      <c r="I954" t="e">
        <f ca="1">IF([1]!Table4[[#This Row],[تاريخ الانتهاء]]&gt;=TODAY(),[1]!Table4[رقم الجوال],0)</f>
        <v>#N/A</v>
      </c>
      <c r="J954" t="e">
        <f ca="1">IF([1]!Table4[تاريخ الانتهاء]&lt;=(TODAY()+8),[1]!Table4[رقم الجوال],0)-IF([1]!Table4[تاريخ الانتهاء]&lt;TODAY(),[1]!Table4[رقم الجوال],0)</f>
        <v>#N/A</v>
      </c>
      <c r="K954" t="e">
        <f ca="1">IF([1]!Table4[[#This Row],[تاريخ الانتهاء]]&lt;TODAY(),[1]!Table4[رقم الجوال],0)</f>
        <v>#N/A</v>
      </c>
      <c r="L954">
        <f>[1]!Table4[[#This Row],[رقم الجوال]]</f>
        <v>0</v>
      </c>
      <c r="M9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55" spans="9:13" x14ac:dyDescent="0.25">
      <c r="I955" t="e">
        <f ca="1">IF([1]!Table4[[#This Row],[تاريخ الانتهاء]]&gt;=TODAY(),[1]!Table4[رقم الجوال],0)</f>
        <v>#N/A</v>
      </c>
      <c r="J955" t="e">
        <f ca="1">IF([1]!Table4[تاريخ الانتهاء]&lt;=(TODAY()+8),[1]!Table4[رقم الجوال],0)-IF([1]!Table4[تاريخ الانتهاء]&lt;TODAY(),[1]!Table4[رقم الجوال],0)</f>
        <v>#N/A</v>
      </c>
      <c r="K955" t="e">
        <f ca="1">IF([1]!Table4[[#This Row],[تاريخ الانتهاء]]&lt;TODAY(),[1]!Table4[رقم الجوال],0)</f>
        <v>#N/A</v>
      </c>
      <c r="L955">
        <f>[1]!Table4[[#This Row],[رقم الجوال]]</f>
        <v>0</v>
      </c>
      <c r="M9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56" spans="9:13" x14ac:dyDescent="0.25">
      <c r="I956" t="e">
        <f ca="1">IF([1]!Table4[[#This Row],[تاريخ الانتهاء]]&gt;=TODAY(),[1]!Table4[رقم الجوال],0)</f>
        <v>#N/A</v>
      </c>
      <c r="J956" t="e">
        <f ca="1">IF([1]!Table4[تاريخ الانتهاء]&lt;=(TODAY()+8),[1]!Table4[رقم الجوال],0)-IF([1]!Table4[تاريخ الانتهاء]&lt;TODAY(),[1]!Table4[رقم الجوال],0)</f>
        <v>#N/A</v>
      </c>
      <c r="K956" t="e">
        <f ca="1">IF([1]!Table4[[#This Row],[تاريخ الانتهاء]]&lt;TODAY(),[1]!Table4[رقم الجوال],0)</f>
        <v>#N/A</v>
      </c>
      <c r="L956">
        <f>[1]!Table4[[#This Row],[رقم الجوال]]</f>
        <v>0</v>
      </c>
      <c r="M9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57" spans="9:13" x14ac:dyDescent="0.25">
      <c r="I957" t="e">
        <f ca="1">IF([1]!Table4[[#This Row],[تاريخ الانتهاء]]&gt;=TODAY(),[1]!Table4[رقم الجوال],0)</f>
        <v>#N/A</v>
      </c>
      <c r="J957" t="e">
        <f ca="1">IF([1]!Table4[تاريخ الانتهاء]&lt;=(TODAY()+8),[1]!Table4[رقم الجوال],0)-IF([1]!Table4[تاريخ الانتهاء]&lt;TODAY(),[1]!Table4[رقم الجوال],0)</f>
        <v>#N/A</v>
      </c>
      <c r="K957" t="e">
        <f ca="1">IF([1]!Table4[[#This Row],[تاريخ الانتهاء]]&lt;TODAY(),[1]!Table4[رقم الجوال],0)</f>
        <v>#N/A</v>
      </c>
      <c r="L957">
        <f>[1]!Table4[[#This Row],[رقم الجوال]]</f>
        <v>0</v>
      </c>
      <c r="M9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58" spans="9:13" x14ac:dyDescent="0.25">
      <c r="I958" t="e">
        <f ca="1">IF([1]!Table4[[#This Row],[تاريخ الانتهاء]]&gt;=TODAY(),[1]!Table4[رقم الجوال],0)</f>
        <v>#N/A</v>
      </c>
      <c r="J958" t="e">
        <f ca="1">IF([1]!Table4[تاريخ الانتهاء]&lt;=(TODAY()+8),[1]!Table4[رقم الجوال],0)-IF([1]!Table4[تاريخ الانتهاء]&lt;TODAY(),[1]!Table4[رقم الجوال],0)</f>
        <v>#N/A</v>
      </c>
      <c r="K958" t="e">
        <f ca="1">IF([1]!Table4[[#This Row],[تاريخ الانتهاء]]&lt;TODAY(),[1]!Table4[رقم الجوال],0)</f>
        <v>#N/A</v>
      </c>
      <c r="L958">
        <f>[1]!Table4[[#This Row],[رقم الجوال]]</f>
        <v>0</v>
      </c>
      <c r="M9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59" spans="9:13" x14ac:dyDescent="0.25">
      <c r="I959" t="e">
        <f ca="1">IF([1]!Table4[[#This Row],[تاريخ الانتهاء]]&gt;=TODAY(),[1]!Table4[رقم الجوال],0)</f>
        <v>#N/A</v>
      </c>
      <c r="J959" t="e">
        <f ca="1">IF([1]!Table4[تاريخ الانتهاء]&lt;=(TODAY()+8),[1]!Table4[رقم الجوال],0)-IF([1]!Table4[تاريخ الانتهاء]&lt;TODAY(),[1]!Table4[رقم الجوال],0)</f>
        <v>#N/A</v>
      </c>
      <c r="K959" t="e">
        <f ca="1">IF([1]!Table4[[#This Row],[تاريخ الانتهاء]]&lt;TODAY(),[1]!Table4[رقم الجوال],0)</f>
        <v>#N/A</v>
      </c>
      <c r="L959">
        <f>[1]!Table4[[#This Row],[رقم الجوال]]</f>
        <v>0</v>
      </c>
      <c r="M9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60" spans="9:13" x14ac:dyDescent="0.25">
      <c r="I960" t="e">
        <f ca="1">IF([1]!Table4[[#This Row],[تاريخ الانتهاء]]&gt;=TODAY(),[1]!Table4[رقم الجوال],0)</f>
        <v>#N/A</v>
      </c>
      <c r="J960" t="e">
        <f ca="1">IF([1]!Table4[تاريخ الانتهاء]&lt;=(TODAY()+8),[1]!Table4[رقم الجوال],0)-IF([1]!Table4[تاريخ الانتهاء]&lt;TODAY(),[1]!Table4[رقم الجوال],0)</f>
        <v>#N/A</v>
      </c>
      <c r="K960" t="e">
        <f ca="1">IF([1]!Table4[[#This Row],[تاريخ الانتهاء]]&lt;TODAY(),[1]!Table4[رقم الجوال],0)</f>
        <v>#N/A</v>
      </c>
      <c r="L960">
        <f>[1]!Table4[[#This Row],[رقم الجوال]]</f>
        <v>0</v>
      </c>
      <c r="M9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61" spans="9:13" x14ac:dyDescent="0.25">
      <c r="I961" t="e">
        <f ca="1">IF([1]!Table4[[#This Row],[تاريخ الانتهاء]]&gt;=TODAY(),[1]!Table4[رقم الجوال],0)</f>
        <v>#N/A</v>
      </c>
      <c r="J961" t="e">
        <f ca="1">IF([1]!Table4[تاريخ الانتهاء]&lt;=(TODAY()+8),[1]!Table4[رقم الجوال],0)-IF([1]!Table4[تاريخ الانتهاء]&lt;TODAY(),[1]!Table4[رقم الجوال],0)</f>
        <v>#N/A</v>
      </c>
      <c r="K961" t="e">
        <f ca="1">IF([1]!Table4[[#This Row],[تاريخ الانتهاء]]&lt;TODAY(),[1]!Table4[رقم الجوال],0)</f>
        <v>#N/A</v>
      </c>
      <c r="L961">
        <f>[1]!Table4[[#This Row],[رقم الجوال]]</f>
        <v>0</v>
      </c>
      <c r="M9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62" spans="9:13" x14ac:dyDescent="0.25">
      <c r="I962" t="e">
        <f ca="1">IF([1]!Table4[[#This Row],[تاريخ الانتهاء]]&gt;=TODAY(),[1]!Table4[رقم الجوال],0)</f>
        <v>#N/A</v>
      </c>
      <c r="J962" t="e">
        <f ca="1">IF([1]!Table4[تاريخ الانتهاء]&lt;=(TODAY()+8),[1]!Table4[رقم الجوال],0)-IF([1]!Table4[تاريخ الانتهاء]&lt;TODAY(),[1]!Table4[رقم الجوال],0)</f>
        <v>#N/A</v>
      </c>
      <c r="K962" t="e">
        <f ca="1">IF([1]!Table4[[#This Row],[تاريخ الانتهاء]]&lt;TODAY(),[1]!Table4[رقم الجوال],0)</f>
        <v>#N/A</v>
      </c>
      <c r="L962">
        <f>[1]!Table4[[#This Row],[رقم الجوال]]</f>
        <v>0</v>
      </c>
      <c r="M9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63" spans="9:13" x14ac:dyDescent="0.25">
      <c r="I963" t="e">
        <f ca="1">IF([1]!Table4[[#This Row],[تاريخ الانتهاء]]&gt;=TODAY(),[1]!Table4[رقم الجوال],0)</f>
        <v>#N/A</v>
      </c>
      <c r="J963" t="e">
        <f ca="1">IF([1]!Table4[تاريخ الانتهاء]&lt;=(TODAY()+8),[1]!Table4[رقم الجوال],0)-IF([1]!Table4[تاريخ الانتهاء]&lt;TODAY(),[1]!Table4[رقم الجوال],0)</f>
        <v>#N/A</v>
      </c>
      <c r="K963" t="e">
        <f ca="1">IF([1]!Table4[[#This Row],[تاريخ الانتهاء]]&lt;TODAY(),[1]!Table4[رقم الجوال],0)</f>
        <v>#N/A</v>
      </c>
      <c r="L963">
        <f>[1]!Table4[[#This Row],[رقم الجوال]]</f>
        <v>0</v>
      </c>
      <c r="M9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64" spans="9:13" x14ac:dyDescent="0.25">
      <c r="I964" t="e">
        <f ca="1">IF([1]!Table4[[#This Row],[تاريخ الانتهاء]]&gt;=TODAY(),[1]!Table4[رقم الجوال],0)</f>
        <v>#N/A</v>
      </c>
      <c r="J964" t="e">
        <f ca="1">IF([1]!Table4[تاريخ الانتهاء]&lt;=(TODAY()+8),[1]!Table4[رقم الجوال],0)-IF([1]!Table4[تاريخ الانتهاء]&lt;TODAY(),[1]!Table4[رقم الجوال],0)</f>
        <v>#N/A</v>
      </c>
      <c r="K964" t="e">
        <f ca="1">IF([1]!Table4[[#This Row],[تاريخ الانتهاء]]&lt;TODAY(),[1]!Table4[رقم الجوال],0)</f>
        <v>#N/A</v>
      </c>
      <c r="L964">
        <f>[1]!Table4[[#This Row],[رقم الجوال]]</f>
        <v>0</v>
      </c>
      <c r="M9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65" spans="9:13" x14ac:dyDescent="0.25">
      <c r="I965" t="e">
        <f ca="1">IF([1]!Table4[[#This Row],[تاريخ الانتهاء]]&gt;=TODAY(),[1]!Table4[رقم الجوال],0)</f>
        <v>#N/A</v>
      </c>
      <c r="J965" t="e">
        <f ca="1">IF([1]!Table4[تاريخ الانتهاء]&lt;=(TODAY()+8),[1]!Table4[رقم الجوال],0)-IF([1]!Table4[تاريخ الانتهاء]&lt;TODAY(),[1]!Table4[رقم الجوال],0)</f>
        <v>#N/A</v>
      </c>
      <c r="K965" t="e">
        <f ca="1">IF([1]!Table4[[#This Row],[تاريخ الانتهاء]]&lt;TODAY(),[1]!Table4[رقم الجوال],0)</f>
        <v>#N/A</v>
      </c>
      <c r="L965">
        <f>[1]!Table4[[#This Row],[رقم الجوال]]</f>
        <v>0</v>
      </c>
      <c r="M9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66" spans="9:13" x14ac:dyDescent="0.25">
      <c r="I966" t="e">
        <f ca="1">IF([1]!Table4[[#This Row],[تاريخ الانتهاء]]&gt;=TODAY(),[1]!Table4[رقم الجوال],0)</f>
        <v>#N/A</v>
      </c>
      <c r="J966" t="e">
        <f ca="1">IF([1]!Table4[تاريخ الانتهاء]&lt;=(TODAY()+8),[1]!Table4[رقم الجوال],0)-IF([1]!Table4[تاريخ الانتهاء]&lt;TODAY(),[1]!Table4[رقم الجوال],0)</f>
        <v>#N/A</v>
      </c>
      <c r="K966" t="e">
        <f ca="1">IF([1]!Table4[[#This Row],[تاريخ الانتهاء]]&lt;TODAY(),[1]!Table4[رقم الجوال],0)</f>
        <v>#N/A</v>
      </c>
      <c r="L966">
        <f>[1]!Table4[[#This Row],[رقم الجوال]]</f>
        <v>0</v>
      </c>
      <c r="M9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67" spans="9:13" x14ac:dyDescent="0.25">
      <c r="I967" t="e">
        <f ca="1">IF([1]!Table4[[#This Row],[تاريخ الانتهاء]]&gt;=TODAY(),[1]!Table4[رقم الجوال],0)</f>
        <v>#N/A</v>
      </c>
      <c r="J967" t="e">
        <f ca="1">IF([1]!Table4[تاريخ الانتهاء]&lt;=(TODAY()+8),[1]!Table4[رقم الجوال],0)-IF([1]!Table4[تاريخ الانتهاء]&lt;TODAY(),[1]!Table4[رقم الجوال],0)</f>
        <v>#N/A</v>
      </c>
      <c r="K967" t="e">
        <f ca="1">IF([1]!Table4[[#This Row],[تاريخ الانتهاء]]&lt;TODAY(),[1]!Table4[رقم الجوال],0)</f>
        <v>#N/A</v>
      </c>
      <c r="L967">
        <f>[1]!Table4[[#This Row],[رقم الجوال]]</f>
        <v>0</v>
      </c>
      <c r="M9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68" spans="9:13" x14ac:dyDescent="0.25">
      <c r="I968" t="e">
        <f ca="1">IF([1]!Table4[[#This Row],[تاريخ الانتهاء]]&gt;=TODAY(),[1]!Table4[رقم الجوال],0)</f>
        <v>#N/A</v>
      </c>
      <c r="J968" t="e">
        <f ca="1">IF([1]!Table4[تاريخ الانتهاء]&lt;=(TODAY()+8),[1]!Table4[رقم الجوال],0)-IF([1]!Table4[تاريخ الانتهاء]&lt;TODAY(),[1]!Table4[رقم الجوال],0)</f>
        <v>#N/A</v>
      </c>
      <c r="K968" t="e">
        <f ca="1">IF([1]!Table4[[#This Row],[تاريخ الانتهاء]]&lt;TODAY(),[1]!Table4[رقم الجوال],0)</f>
        <v>#N/A</v>
      </c>
      <c r="L968">
        <f>[1]!Table4[[#This Row],[رقم الجوال]]</f>
        <v>0</v>
      </c>
      <c r="M9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69" spans="9:13" x14ac:dyDescent="0.25">
      <c r="I969" t="e">
        <f ca="1">IF([1]!Table4[[#This Row],[تاريخ الانتهاء]]&gt;=TODAY(),[1]!Table4[رقم الجوال],0)</f>
        <v>#N/A</v>
      </c>
      <c r="J969" t="e">
        <f ca="1">IF([1]!Table4[تاريخ الانتهاء]&lt;=(TODAY()+8),[1]!Table4[رقم الجوال],0)-IF([1]!Table4[تاريخ الانتهاء]&lt;TODAY(),[1]!Table4[رقم الجوال],0)</f>
        <v>#N/A</v>
      </c>
      <c r="K969" t="e">
        <f ca="1">IF([1]!Table4[[#This Row],[تاريخ الانتهاء]]&lt;TODAY(),[1]!Table4[رقم الجوال],0)</f>
        <v>#N/A</v>
      </c>
      <c r="L969">
        <f>[1]!Table4[[#This Row],[رقم الجوال]]</f>
        <v>0</v>
      </c>
      <c r="M9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70" spans="9:13" x14ac:dyDescent="0.25">
      <c r="I970" t="e">
        <f ca="1">IF([1]!Table4[[#This Row],[تاريخ الانتهاء]]&gt;=TODAY(),[1]!Table4[رقم الجوال],0)</f>
        <v>#N/A</v>
      </c>
      <c r="J970" t="e">
        <f ca="1">IF([1]!Table4[تاريخ الانتهاء]&lt;=(TODAY()+8),[1]!Table4[رقم الجوال],0)-IF([1]!Table4[تاريخ الانتهاء]&lt;TODAY(),[1]!Table4[رقم الجوال],0)</f>
        <v>#N/A</v>
      </c>
      <c r="K970" t="e">
        <f ca="1">IF([1]!Table4[[#This Row],[تاريخ الانتهاء]]&lt;TODAY(),[1]!Table4[رقم الجوال],0)</f>
        <v>#N/A</v>
      </c>
      <c r="L970">
        <f>[1]!Table4[[#This Row],[رقم الجوال]]</f>
        <v>0</v>
      </c>
      <c r="M9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71" spans="9:13" x14ac:dyDescent="0.25">
      <c r="I971" t="e">
        <f ca="1">IF([1]!Table4[[#This Row],[تاريخ الانتهاء]]&gt;=TODAY(),[1]!Table4[رقم الجوال],0)</f>
        <v>#N/A</v>
      </c>
      <c r="J971" t="e">
        <f ca="1">IF([1]!Table4[تاريخ الانتهاء]&lt;=(TODAY()+8),[1]!Table4[رقم الجوال],0)-IF([1]!Table4[تاريخ الانتهاء]&lt;TODAY(),[1]!Table4[رقم الجوال],0)</f>
        <v>#N/A</v>
      </c>
      <c r="K971" t="e">
        <f ca="1">IF([1]!Table4[[#This Row],[تاريخ الانتهاء]]&lt;TODAY(),[1]!Table4[رقم الجوال],0)</f>
        <v>#N/A</v>
      </c>
      <c r="L971">
        <f>[1]!Table4[[#This Row],[رقم الجوال]]</f>
        <v>0</v>
      </c>
      <c r="M9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72" spans="9:13" x14ac:dyDescent="0.25">
      <c r="I972" t="e">
        <f ca="1">IF([1]!Table4[[#This Row],[تاريخ الانتهاء]]&gt;=TODAY(),[1]!Table4[رقم الجوال],0)</f>
        <v>#N/A</v>
      </c>
      <c r="J972" t="e">
        <f ca="1">IF([1]!Table4[تاريخ الانتهاء]&lt;=(TODAY()+8),[1]!Table4[رقم الجوال],0)-IF([1]!Table4[تاريخ الانتهاء]&lt;TODAY(),[1]!Table4[رقم الجوال],0)</f>
        <v>#N/A</v>
      </c>
      <c r="K972" t="e">
        <f ca="1">IF([1]!Table4[[#This Row],[تاريخ الانتهاء]]&lt;TODAY(),[1]!Table4[رقم الجوال],0)</f>
        <v>#N/A</v>
      </c>
      <c r="L972">
        <f>[1]!Table4[[#This Row],[رقم الجوال]]</f>
        <v>0</v>
      </c>
      <c r="M9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73" spans="9:13" x14ac:dyDescent="0.25">
      <c r="I973" t="e">
        <f ca="1">IF([1]!Table4[[#This Row],[تاريخ الانتهاء]]&gt;=TODAY(),[1]!Table4[رقم الجوال],0)</f>
        <v>#N/A</v>
      </c>
      <c r="J973" t="e">
        <f ca="1">IF([1]!Table4[تاريخ الانتهاء]&lt;=(TODAY()+8),[1]!Table4[رقم الجوال],0)-IF([1]!Table4[تاريخ الانتهاء]&lt;TODAY(),[1]!Table4[رقم الجوال],0)</f>
        <v>#N/A</v>
      </c>
      <c r="K973" t="e">
        <f ca="1">IF([1]!Table4[[#This Row],[تاريخ الانتهاء]]&lt;TODAY(),[1]!Table4[رقم الجوال],0)</f>
        <v>#N/A</v>
      </c>
      <c r="L973">
        <f>[1]!Table4[[#This Row],[رقم الجوال]]</f>
        <v>0</v>
      </c>
      <c r="M9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74" spans="9:13" x14ac:dyDescent="0.25">
      <c r="I974" t="e">
        <f ca="1">IF([1]!Table4[[#This Row],[تاريخ الانتهاء]]&gt;=TODAY(),[1]!Table4[رقم الجوال],0)</f>
        <v>#N/A</v>
      </c>
      <c r="J974" t="e">
        <f ca="1">IF([1]!Table4[تاريخ الانتهاء]&lt;=(TODAY()+8),[1]!Table4[رقم الجوال],0)-IF([1]!Table4[تاريخ الانتهاء]&lt;TODAY(),[1]!Table4[رقم الجوال],0)</f>
        <v>#N/A</v>
      </c>
      <c r="K974" t="e">
        <f ca="1">IF([1]!Table4[[#This Row],[تاريخ الانتهاء]]&lt;TODAY(),[1]!Table4[رقم الجوال],0)</f>
        <v>#N/A</v>
      </c>
      <c r="L974">
        <f>[1]!Table4[[#This Row],[رقم الجوال]]</f>
        <v>0</v>
      </c>
      <c r="M9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75" spans="9:13" x14ac:dyDescent="0.25">
      <c r="I975" t="e">
        <f ca="1">IF([1]!Table4[[#This Row],[تاريخ الانتهاء]]&gt;=TODAY(),[1]!Table4[رقم الجوال],0)</f>
        <v>#N/A</v>
      </c>
      <c r="J975" t="e">
        <f ca="1">IF([1]!Table4[تاريخ الانتهاء]&lt;=(TODAY()+8),[1]!Table4[رقم الجوال],0)-IF([1]!Table4[تاريخ الانتهاء]&lt;TODAY(),[1]!Table4[رقم الجوال],0)</f>
        <v>#N/A</v>
      </c>
      <c r="K975" t="e">
        <f ca="1">IF([1]!Table4[[#This Row],[تاريخ الانتهاء]]&lt;TODAY(),[1]!Table4[رقم الجوال],0)</f>
        <v>#N/A</v>
      </c>
      <c r="L975">
        <f>[1]!Table4[[#This Row],[رقم الجوال]]</f>
        <v>0</v>
      </c>
      <c r="M9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76" spans="9:13" x14ac:dyDescent="0.25">
      <c r="I976" t="e">
        <f ca="1">IF([1]!Table4[[#This Row],[تاريخ الانتهاء]]&gt;=TODAY(),[1]!Table4[رقم الجوال],0)</f>
        <v>#N/A</v>
      </c>
      <c r="J976" t="e">
        <f ca="1">IF([1]!Table4[تاريخ الانتهاء]&lt;=(TODAY()+8),[1]!Table4[رقم الجوال],0)-IF([1]!Table4[تاريخ الانتهاء]&lt;TODAY(),[1]!Table4[رقم الجوال],0)</f>
        <v>#N/A</v>
      </c>
      <c r="K976" t="e">
        <f ca="1">IF([1]!Table4[[#This Row],[تاريخ الانتهاء]]&lt;TODAY(),[1]!Table4[رقم الجوال],0)</f>
        <v>#N/A</v>
      </c>
      <c r="L976">
        <f>[1]!Table4[[#This Row],[رقم الجوال]]</f>
        <v>0</v>
      </c>
      <c r="M9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77" spans="9:13" x14ac:dyDescent="0.25">
      <c r="I977" t="e">
        <f ca="1">IF([1]!Table4[[#This Row],[تاريخ الانتهاء]]&gt;=TODAY(),[1]!Table4[رقم الجوال],0)</f>
        <v>#N/A</v>
      </c>
      <c r="J977" t="e">
        <f ca="1">IF([1]!Table4[تاريخ الانتهاء]&lt;=(TODAY()+8),[1]!Table4[رقم الجوال],0)-IF([1]!Table4[تاريخ الانتهاء]&lt;TODAY(),[1]!Table4[رقم الجوال],0)</f>
        <v>#N/A</v>
      </c>
      <c r="K977" t="e">
        <f ca="1">IF([1]!Table4[[#This Row],[تاريخ الانتهاء]]&lt;TODAY(),[1]!Table4[رقم الجوال],0)</f>
        <v>#N/A</v>
      </c>
      <c r="L977">
        <f>[1]!Table4[[#This Row],[رقم الجوال]]</f>
        <v>0</v>
      </c>
      <c r="M9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78" spans="9:13" x14ac:dyDescent="0.25">
      <c r="I978" t="e">
        <f ca="1">IF([1]!Table4[[#This Row],[تاريخ الانتهاء]]&gt;=TODAY(),[1]!Table4[رقم الجوال],0)</f>
        <v>#N/A</v>
      </c>
      <c r="J978" t="e">
        <f ca="1">IF([1]!Table4[تاريخ الانتهاء]&lt;=(TODAY()+8),[1]!Table4[رقم الجوال],0)-IF([1]!Table4[تاريخ الانتهاء]&lt;TODAY(),[1]!Table4[رقم الجوال],0)</f>
        <v>#N/A</v>
      </c>
      <c r="K978" t="e">
        <f ca="1">IF([1]!Table4[[#This Row],[تاريخ الانتهاء]]&lt;TODAY(),[1]!Table4[رقم الجوال],0)</f>
        <v>#N/A</v>
      </c>
      <c r="L978">
        <f>[1]!Table4[[#This Row],[رقم الجوال]]</f>
        <v>0</v>
      </c>
      <c r="M9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79" spans="9:13" x14ac:dyDescent="0.25">
      <c r="I979" t="e">
        <f ca="1">IF([1]!Table4[[#This Row],[تاريخ الانتهاء]]&gt;=TODAY(),[1]!Table4[رقم الجوال],0)</f>
        <v>#N/A</v>
      </c>
      <c r="J979" t="e">
        <f ca="1">IF([1]!Table4[تاريخ الانتهاء]&lt;=(TODAY()+8),[1]!Table4[رقم الجوال],0)-IF([1]!Table4[تاريخ الانتهاء]&lt;TODAY(),[1]!Table4[رقم الجوال],0)</f>
        <v>#N/A</v>
      </c>
      <c r="K979" t="e">
        <f ca="1">IF([1]!Table4[[#This Row],[تاريخ الانتهاء]]&lt;TODAY(),[1]!Table4[رقم الجوال],0)</f>
        <v>#N/A</v>
      </c>
      <c r="L979">
        <f>[1]!Table4[[#This Row],[رقم الجوال]]</f>
        <v>0</v>
      </c>
      <c r="M9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80" spans="9:13" x14ac:dyDescent="0.25">
      <c r="I980" t="e">
        <f ca="1">IF([1]!Table4[[#This Row],[تاريخ الانتهاء]]&gt;=TODAY(),[1]!Table4[رقم الجوال],0)</f>
        <v>#N/A</v>
      </c>
      <c r="J980" t="e">
        <f ca="1">IF([1]!Table4[تاريخ الانتهاء]&lt;=(TODAY()+8),[1]!Table4[رقم الجوال],0)-IF([1]!Table4[تاريخ الانتهاء]&lt;TODAY(),[1]!Table4[رقم الجوال],0)</f>
        <v>#N/A</v>
      </c>
      <c r="K980" t="e">
        <f ca="1">IF([1]!Table4[[#This Row],[تاريخ الانتهاء]]&lt;TODAY(),[1]!Table4[رقم الجوال],0)</f>
        <v>#N/A</v>
      </c>
      <c r="L980">
        <f>[1]!Table4[[#This Row],[رقم الجوال]]</f>
        <v>0</v>
      </c>
      <c r="M9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81" spans="9:13" x14ac:dyDescent="0.25">
      <c r="I981" t="e">
        <f ca="1">IF([1]!Table4[[#This Row],[تاريخ الانتهاء]]&gt;=TODAY(),[1]!Table4[رقم الجوال],0)</f>
        <v>#N/A</v>
      </c>
      <c r="J981" t="e">
        <f ca="1">IF([1]!Table4[تاريخ الانتهاء]&lt;=(TODAY()+8),[1]!Table4[رقم الجوال],0)-IF([1]!Table4[تاريخ الانتهاء]&lt;TODAY(),[1]!Table4[رقم الجوال],0)</f>
        <v>#N/A</v>
      </c>
      <c r="K981" t="e">
        <f ca="1">IF([1]!Table4[[#This Row],[تاريخ الانتهاء]]&lt;TODAY(),[1]!Table4[رقم الجوال],0)</f>
        <v>#N/A</v>
      </c>
      <c r="L981">
        <f>[1]!Table4[[#This Row],[رقم الجوال]]</f>
        <v>0</v>
      </c>
      <c r="M9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82" spans="9:13" x14ac:dyDescent="0.25">
      <c r="I982" t="e">
        <f ca="1">IF([1]!Table4[[#This Row],[تاريخ الانتهاء]]&gt;=TODAY(),[1]!Table4[رقم الجوال],0)</f>
        <v>#N/A</v>
      </c>
      <c r="J982" t="e">
        <f ca="1">IF([1]!Table4[تاريخ الانتهاء]&lt;=(TODAY()+8),[1]!Table4[رقم الجوال],0)-IF([1]!Table4[تاريخ الانتهاء]&lt;TODAY(),[1]!Table4[رقم الجوال],0)</f>
        <v>#N/A</v>
      </c>
      <c r="K982" t="e">
        <f ca="1">IF([1]!Table4[[#This Row],[تاريخ الانتهاء]]&lt;TODAY(),[1]!Table4[رقم الجوال],0)</f>
        <v>#N/A</v>
      </c>
      <c r="L982">
        <f>[1]!Table4[[#This Row],[رقم الجوال]]</f>
        <v>0</v>
      </c>
      <c r="M9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83" spans="9:13" x14ac:dyDescent="0.25">
      <c r="I983" t="e">
        <f ca="1">IF([1]!Table4[[#This Row],[تاريخ الانتهاء]]&gt;=TODAY(),[1]!Table4[رقم الجوال],0)</f>
        <v>#N/A</v>
      </c>
      <c r="J983" t="e">
        <f ca="1">IF([1]!Table4[تاريخ الانتهاء]&lt;=(TODAY()+8),[1]!Table4[رقم الجوال],0)-IF([1]!Table4[تاريخ الانتهاء]&lt;TODAY(),[1]!Table4[رقم الجوال],0)</f>
        <v>#N/A</v>
      </c>
      <c r="K983" t="e">
        <f ca="1">IF([1]!Table4[[#This Row],[تاريخ الانتهاء]]&lt;TODAY(),[1]!Table4[رقم الجوال],0)</f>
        <v>#N/A</v>
      </c>
      <c r="L983">
        <f>[1]!Table4[[#This Row],[رقم الجوال]]</f>
        <v>0</v>
      </c>
      <c r="M9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84" spans="9:13" x14ac:dyDescent="0.25">
      <c r="I984" t="e">
        <f ca="1">IF([1]!Table4[[#This Row],[تاريخ الانتهاء]]&gt;=TODAY(),[1]!Table4[رقم الجوال],0)</f>
        <v>#N/A</v>
      </c>
      <c r="J984" t="e">
        <f ca="1">IF([1]!Table4[تاريخ الانتهاء]&lt;=(TODAY()+8),[1]!Table4[رقم الجوال],0)-IF([1]!Table4[تاريخ الانتهاء]&lt;TODAY(),[1]!Table4[رقم الجوال],0)</f>
        <v>#N/A</v>
      </c>
      <c r="K984" t="e">
        <f ca="1">IF([1]!Table4[[#This Row],[تاريخ الانتهاء]]&lt;TODAY(),[1]!Table4[رقم الجوال],0)</f>
        <v>#N/A</v>
      </c>
      <c r="L984">
        <f>[1]!Table4[[#This Row],[رقم الجوال]]</f>
        <v>0</v>
      </c>
      <c r="M9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85" spans="9:13" x14ac:dyDescent="0.25">
      <c r="I985" t="e">
        <f ca="1">IF([1]!Table4[[#This Row],[تاريخ الانتهاء]]&gt;=TODAY(),[1]!Table4[رقم الجوال],0)</f>
        <v>#N/A</v>
      </c>
      <c r="J985" t="e">
        <f ca="1">IF([1]!Table4[تاريخ الانتهاء]&lt;=(TODAY()+8),[1]!Table4[رقم الجوال],0)-IF([1]!Table4[تاريخ الانتهاء]&lt;TODAY(),[1]!Table4[رقم الجوال],0)</f>
        <v>#N/A</v>
      </c>
      <c r="K985" t="e">
        <f ca="1">IF([1]!Table4[[#This Row],[تاريخ الانتهاء]]&lt;TODAY(),[1]!Table4[رقم الجوال],0)</f>
        <v>#N/A</v>
      </c>
      <c r="L985">
        <f>[1]!Table4[[#This Row],[رقم الجوال]]</f>
        <v>0</v>
      </c>
      <c r="M9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86" spans="9:13" x14ac:dyDescent="0.25">
      <c r="I986" t="e">
        <f ca="1">IF([1]!Table4[[#This Row],[تاريخ الانتهاء]]&gt;=TODAY(),[1]!Table4[رقم الجوال],0)</f>
        <v>#N/A</v>
      </c>
      <c r="J986" t="e">
        <f ca="1">IF([1]!Table4[تاريخ الانتهاء]&lt;=(TODAY()+8),[1]!Table4[رقم الجوال],0)-IF([1]!Table4[تاريخ الانتهاء]&lt;TODAY(),[1]!Table4[رقم الجوال],0)</f>
        <v>#N/A</v>
      </c>
      <c r="K986" t="e">
        <f ca="1">IF([1]!Table4[[#This Row],[تاريخ الانتهاء]]&lt;TODAY(),[1]!Table4[رقم الجوال],0)</f>
        <v>#N/A</v>
      </c>
      <c r="L986">
        <f>[1]!Table4[[#This Row],[رقم الجوال]]</f>
        <v>0</v>
      </c>
      <c r="M9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87" spans="9:13" x14ac:dyDescent="0.25">
      <c r="I987" t="e">
        <f ca="1">IF([1]!Table4[[#This Row],[تاريخ الانتهاء]]&gt;=TODAY(),[1]!Table4[رقم الجوال],0)</f>
        <v>#N/A</v>
      </c>
      <c r="J987" t="e">
        <f ca="1">IF([1]!Table4[تاريخ الانتهاء]&lt;=(TODAY()+8),[1]!Table4[رقم الجوال],0)-IF([1]!Table4[تاريخ الانتهاء]&lt;TODAY(),[1]!Table4[رقم الجوال],0)</f>
        <v>#N/A</v>
      </c>
      <c r="K987" t="e">
        <f ca="1">IF([1]!Table4[[#This Row],[تاريخ الانتهاء]]&lt;TODAY(),[1]!Table4[رقم الجوال],0)</f>
        <v>#N/A</v>
      </c>
      <c r="L987">
        <f>[1]!Table4[[#This Row],[رقم الجوال]]</f>
        <v>0</v>
      </c>
      <c r="M9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88" spans="9:13" x14ac:dyDescent="0.25">
      <c r="I988" t="e">
        <f ca="1">IF([1]!Table4[[#This Row],[تاريخ الانتهاء]]&gt;=TODAY(),[1]!Table4[رقم الجوال],0)</f>
        <v>#N/A</v>
      </c>
      <c r="J988" t="e">
        <f ca="1">IF([1]!Table4[تاريخ الانتهاء]&lt;=(TODAY()+8),[1]!Table4[رقم الجوال],0)-IF([1]!Table4[تاريخ الانتهاء]&lt;TODAY(),[1]!Table4[رقم الجوال],0)</f>
        <v>#N/A</v>
      </c>
      <c r="K988" t="e">
        <f ca="1">IF([1]!Table4[[#This Row],[تاريخ الانتهاء]]&lt;TODAY(),[1]!Table4[رقم الجوال],0)</f>
        <v>#N/A</v>
      </c>
      <c r="L988">
        <f>[1]!Table4[[#This Row],[رقم الجوال]]</f>
        <v>0</v>
      </c>
      <c r="M9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89" spans="9:13" x14ac:dyDescent="0.25">
      <c r="I989" t="e">
        <f ca="1">IF([1]!Table4[[#This Row],[تاريخ الانتهاء]]&gt;=TODAY(),[1]!Table4[رقم الجوال],0)</f>
        <v>#N/A</v>
      </c>
      <c r="J989" t="e">
        <f ca="1">IF([1]!Table4[تاريخ الانتهاء]&lt;=(TODAY()+8),[1]!Table4[رقم الجوال],0)-IF([1]!Table4[تاريخ الانتهاء]&lt;TODAY(),[1]!Table4[رقم الجوال],0)</f>
        <v>#N/A</v>
      </c>
      <c r="K989" t="e">
        <f ca="1">IF([1]!Table4[[#This Row],[تاريخ الانتهاء]]&lt;TODAY(),[1]!Table4[رقم الجوال],0)</f>
        <v>#N/A</v>
      </c>
      <c r="L989">
        <f>[1]!Table4[[#This Row],[رقم الجوال]]</f>
        <v>0</v>
      </c>
      <c r="M9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90" spans="9:13" x14ac:dyDescent="0.25">
      <c r="I990" t="e">
        <f ca="1">IF([1]!Table4[[#This Row],[تاريخ الانتهاء]]&gt;=TODAY(),[1]!Table4[رقم الجوال],0)</f>
        <v>#N/A</v>
      </c>
      <c r="J990" t="e">
        <f ca="1">IF([1]!Table4[تاريخ الانتهاء]&lt;=(TODAY()+8),[1]!Table4[رقم الجوال],0)-IF([1]!Table4[تاريخ الانتهاء]&lt;TODAY(),[1]!Table4[رقم الجوال],0)</f>
        <v>#N/A</v>
      </c>
      <c r="K990" t="e">
        <f ca="1">IF([1]!Table4[[#This Row],[تاريخ الانتهاء]]&lt;TODAY(),[1]!Table4[رقم الجوال],0)</f>
        <v>#N/A</v>
      </c>
      <c r="L990">
        <f>[1]!Table4[[#This Row],[رقم الجوال]]</f>
        <v>0</v>
      </c>
      <c r="M9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91" spans="9:13" x14ac:dyDescent="0.25">
      <c r="I991" t="e">
        <f ca="1">IF([1]!Table4[[#This Row],[تاريخ الانتهاء]]&gt;=TODAY(),[1]!Table4[رقم الجوال],0)</f>
        <v>#N/A</v>
      </c>
      <c r="J991" t="e">
        <f ca="1">IF([1]!Table4[تاريخ الانتهاء]&lt;=(TODAY()+8),[1]!Table4[رقم الجوال],0)-IF([1]!Table4[تاريخ الانتهاء]&lt;TODAY(),[1]!Table4[رقم الجوال],0)</f>
        <v>#N/A</v>
      </c>
      <c r="K991" t="e">
        <f ca="1">IF([1]!Table4[[#This Row],[تاريخ الانتهاء]]&lt;TODAY(),[1]!Table4[رقم الجوال],0)</f>
        <v>#N/A</v>
      </c>
      <c r="L991">
        <f>[1]!Table4[[#This Row],[رقم الجوال]]</f>
        <v>0</v>
      </c>
      <c r="M9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92" spans="9:13" x14ac:dyDescent="0.25">
      <c r="I992" t="e">
        <f ca="1">IF([1]!Table4[[#This Row],[تاريخ الانتهاء]]&gt;=TODAY(),[1]!Table4[رقم الجوال],0)</f>
        <v>#N/A</v>
      </c>
      <c r="J992" t="e">
        <f ca="1">IF([1]!Table4[تاريخ الانتهاء]&lt;=(TODAY()+8),[1]!Table4[رقم الجوال],0)-IF([1]!Table4[تاريخ الانتهاء]&lt;TODAY(),[1]!Table4[رقم الجوال],0)</f>
        <v>#N/A</v>
      </c>
      <c r="K992" t="e">
        <f ca="1">IF([1]!Table4[[#This Row],[تاريخ الانتهاء]]&lt;TODAY(),[1]!Table4[رقم الجوال],0)</f>
        <v>#N/A</v>
      </c>
      <c r="L992">
        <f>[1]!Table4[[#This Row],[رقم الجوال]]</f>
        <v>0</v>
      </c>
      <c r="M9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93" spans="9:13" x14ac:dyDescent="0.25">
      <c r="I993" t="e">
        <f ca="1">IF([1]!Table4[[#This Row],[تاريخ الانتهاء]]&gt;=TODAY(),[1]!Table4[رقم الجوال],0)</f>
        <v>#N/A</v>
      </c>
      <c r="J993" t="e">
        <f ca="1">IF([1]!Table4[تاريخ الانتهاء]&lt;=(TODAY()+8),[1]!Table4[رقم الجوال],0)-IF([1]!Table4[تاريخ الانتهاء]&lt;TODAY(),[1]!Table4[رقم الجوال],0)</f>
        <v>#N/A</v>
      </c>
      <c r="K993" t="e">
        <f ca="1">IF([1]!Table4[[#This Row],[تاريخ الانتهاء]]&lt;TODAY(),[1]!Table4[رقم الجوال],0)</f>
        <v>#N/A</v>
      </c>
      <c r="L993">
        <f>[1]!Table4[[#This Row],[رقم الجوال]]</f>
        <v>0</v>
      </c>
      <c r="M9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94" spans="9:13" x14ac:dyDescent="0.25">
      <c r="I994" t="e">
        <f ca="1">IF([1]!Table4[[#This Row],[تاريخ الانتهاء]]&gt;=TODAY(),[1]!Table4[رقم الجوال],0)</f>
        <v>#N/A</v>
      </c>
      <c r="J994" t="e">
        <f ca="1">IF([1]!Table4[تاريخ الانتهاء]&lt;=(TODAY()+8),[1]!Table4[رقم الجوال],0)-IF([1]!Table4[تاريخ الانتهاء]&lt;TODAY(),[1]!Table4[رقم الجوال],0)</f>
        <v>#N/A</v>
      </c>
      <c r="K994" t="e">
        <f ca="1">IF([1]!Table4[[#This Row],[تاريخ الانتهاء]]&lt;TODAY(),[1]!Table4[رقم الجوال],0)</f>
        <v>#N/A</v>
      </c>
      <c r="L994">
        <f>[1]!Table4[[#This Row],[رقم الجوال]]</f>
        <v>0</v>
      </c>
      <c r="M9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95" spans="9:13" x14ac:dyDescent="0.25">
      <c r="I995" t="e">
        <f ca="1">IF([1]!Table4[[#This Row],[تاريخ الانتهاء]]&gt;=TODAY(),[1]!Table4[رقم الجوال],0)</f>
        <v>#N/A</v>
      </c>
      <c r="J995" t="e">
        <f ca="1">IF([1]!Table4[تاريخ الانتهاء]&lt;=(TODAY()+8),[1]!Table4[رقم الجوال],0)-IF([1]!Table4[تاريخ الانتهاء]&lt;TODAY(),[1]!Table4[رقم الجوال],0)</f>
        <v>#N/A</v>
      </c>
      <c r="K995" t="e">
        <f ca="1">IF([1]!Table4[[#This Row],[تاريخ الانتهاء]]&lt;TODAY(),[1]!Table4[رقم الجوال],0)</f>
        <v>#N/A</v>
      </c>
      <c r="L995">
        <f>[1]!Table4[[#This Row],[رقم الجوال]]</f>
        <v>0</v>
      </c>
      <c r="M9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96" spans="9:13" x14ac:dyDescent="0.25">
      <c r="I996" t="e">
        <f ca="1">IF([1]!Table4[[#This Row],[تاريخ الانتهاء]]&gt;=TODAY(),[1]!Table4[رقم الجوال],0)</f>
        <v>#N/A</v>
      </c>
      <c r="J996" t="e">
        <f ca="1">IF([1]!Table4[تاريخ الانتهاء]&lt;=(TODAY()+8),[1]!Table4[رقم الجوال],0)-IF([1]!Table4[تاريخ الانتهاء]&lt;TODAY(),[1]!Table4[رقم الجوال],0)</f>
        <v>#N/A</v>
      </c>
      <c r="K996" t="e">
        <f ca="1">IF([1]!Table4[[#This Row],[تاريخ الانتهاء]]&lt;TODAY(),[1]!Table4[رقم الجوال],0)</f>
        <v>#N/A</v>
      </c>
      <c r="L996">
        <f>[1]!Table4[[#This Row],[رقم الجوال]]</f>
        <v>0</v>
      </c>
      <c r="M9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97" spans="9:13" x14ac:dyDescent="0.25">
      <c r="I997" t="e">
        <f ca="1">IF([1]!Table4[[#This Row],[تاريخ الانتهاء]]&gt;=TODAY(),[1]!Table4[رقم الجوال],0)</f>
        <v>#N/A</v>
      </c>
      <c r="J997" t="e">
        <f ca="1">IF([1]!Table4[تاريخ الانتهاء]&lt;=(TODAY()+8),[1]!Table4[رقم الجوال],0)-IF([1]!Table4[تاريخ الانتهاء]&lt;TODAY(),[1]!Table4[رقم الجوال],0)</f>
        <v>#N/A</v>
      </c>
      <c r="K997" t="e">
        <f ca="1">IF([1]!Table4[[#This Row],[تاريخ الانتهاء]]&lt;TODAY(),[1]!Table4[رقم الجوال],0)</f>
        <v>#N/A</v>
      </c>
      <c r="L997">
        <f>[1]!Table4[[#This Row],[رقم الجوال]]</f>
        <v>0</v>
      </c>
      <c r="M9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98" spans="9:13" x14ac:dyDescent="0.25">
      <c r="I998" t="e">
        <f ca="1">IF([1]!Table4[[#This Row],[تاريخ الانتهاء]]&gt;=TODAY(),[1]!Table4[رقم الجوال],0)</f>
        <v>#N/A</v>
      </c>
      <c r="J998" t="e">
        <f ca="1">IF([1]!Table4[تاريخ الانتهاء]&lt;=(TODAY()+8),[1]!Table4[رقم الجوال],0)-IF([1]!Table4[تاريخ الانتهاء]&lt;TODAY(),[1]!Table4[رقم الجوال],0)</f>
        <v>#N/A</v>
      </c>
      <c r="K998" t="e">
        <f ca="1">IF([1]!Table4[[#This Row],[تاريخ الانتهاء]]&lt;TODAY(),[1]!Table4[رقم الجوال],0)</f>
        <v>#N/A</v>
      </c>
      <c r="L998">
        <f>[1]!Table4[[#This Row],[رقم الجوال]]</f>
        <v>0</v>
      </c>
      <c r="M9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999" spans="9:13" x14ac:dyDescent="0.25">
      <c r="I999" t="e">
        <f ca="1">IF([1]!Table4[[#This Row],[تاريخ الانتهاء]]&gt;=TODAY(),[1]!Table4[رقم الجوال],0)</f>
        <v>#N/A</v>
      </c>
      <c r="J999" t="e">
        <f ca="1">IF([1]!Table4[تاريخ الانتهاء]&lt;=(TODAY()+8),[1]!Table4[رقم الجوال],0)-IF([1]!Table4[تاريخ الانتهاء]&lt;TODAY(),[1]!Table4[رقم الجوال],0)</f>
        <v>#N/A</v>
      </c>
      <c r="K999" t="e">
        <f ca="1">IF([1]!Table4[[#This Row],[تاريخ الانتهاء]]&lt;TODAY(),[1]!Table4[رقم الجوال],0)</f>
        <v>#N/A</v>
      </c>
      <c r="L999">
        <f>[1]!Table4[[#This Row],[رقم الجوال]]</f>
        <v>0</v>
      </c>
      <c r="M9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00" spans="9:13" x14ac:dyDescent="0.25">
      <c r="I1000" t="e">
        <f ca="1">IF([1]!Table4[[#This Row],[تاريخ الانتهاء]]&gt;=TODAY(),[1]!Table4[رقم الجوال],0)</f>
        <v>#N/A</v>
      </c>
      <c r="J1000" t="e">
        <f ca="1">IF([1]!Table4[تاريخ الانتهاء]&lt;=(TODAY()+8),[1]!Table4[رقم الجوال],0)-IF([1]!Table4[تاريخ الانتهاء]&lt;TODAY(),[1]!Table4[رقم الجوال],0)</f>
        <v>#N/A</v>
      </c>
      <c r="K1000" t="e">
        <f ca="1">IF([1]!Table4[[#This Row],[تاريخ الانتهاء]]&lt;TODAY(),[1]!Table4[رقم الجوال],0)</f>
        <v>#N/A</v>
      </c>
      <c r="L1000">
        <f>[1]!Table4[[#This Row],[رقم الجوال]]</f>
        <v>0</v>
      </c>
      <c r="M10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01" spans="9:13" x14ac:dyDescent="0.25">
      <c r="I1001" t="e">
        <f ca="1">IF([1]!Table4[[#This Row],[تاريخ الانتهاء]]&gt;=TODAY(),[1]!Table4[رقم الجوال],0)</f>
        <v>#N/A</v>
      </c>
      <c r="J1001" t="e">
        <f ca="1">IF([1]!Table4[تاريخ الانتهاء]&lt;=(TODAY()+8),[1]!Table4[رقم الجوال],0)-IF([1]!Table4[تاريخ الانتهاء]&lt;TODAY(),[1]!Table4[رقم الجوال],0)</f>
        <v>#N/A</v>
      </c>
      <c r="K1001" t="e">
        <f ca="1">IF([1]!Table4[[#This Row],[تاريخ الانتهاء]]&lt;TODAY(),[1]!Table4[رقم الجوال],0)</f>
        <v>#N/A</v>
      </c>
      <c r="L1001">
        <f>[1]!Table4[[#This Row],[رقم الجوال]]</f>
        <v>0</v>
      </c>
      <c r="M10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02" spans="9:13" x14ac:dyDescent="0.25">
      <c r="I1002" t="e">
        <f ca="1">IF([1]!Table4[[#This Row],[تاريخ الانتهاء]]&gt;=TODAY(),[1]!Table4[رقم الجوال],0)</f>
        <v>#N/A</v>
      </c>
      <c r="J1002" t="e">
        <f ca="1">IF([1]!Table4[تاريخ الانتهاء]&lt;=(TODAY()+8),[1]!Table4[رقم الجوال],0)-IF([1]!Table4[تاريخ الانتهاء]&lt;TODAY(),[1]!Table4[رقم الجوال],0)</f>
        <v>#N/A</v>
      </c>
      <c r="K1002" t="e">
        <f ca="1">IF([1]!Table4[[#This Row],[تاريخ الانتهاء]]&lt;TODAY(),[1]!Table4[رقم الجوال],0)</f>
        <v>#N/A</v>
      </c>
      <c r="L1002">
        <f>[1]!Table4[[#This Row],[رقم الجوال]]</f>
        <v>0</v>
      </c>
      <c r="M10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03" spans="9:13" x14ac:dyDescent="0.25">
      <c r="I1003" t="e">
        <f ca="1">IF([1]!Table4[[#This Row],[تاريخ الانتهاء]]&gt;=TODAY(),[1]!Table4[رقم الجوال],0)</f>
        <v>#N/A</v>
      </c>
      <c r="J1003" t="e">
        <f ca="1">IF([1]!Table4[تاريخ الانتهاء]&lt;=(TODAY()+8),[1]!Table4[رقم الجوال],0)-IF([1]!Table4[تاريخ الانتهاء]&lt;TODAY(),[1]!Table4[رقم الجوال],0)</f>
        <v>#N/A</v>
      </c>
      <c r="K1003" t="e">
        <f ca="1">IF([1]!Table4[[#This Row],[تاريخ الانتهاء]]&lt;TODAY(),[1]!Table4[رقم الجوال],0)</f>
        <v>#N/A</v>
      </c>
      <c r="L1003">
        <f>[1]!Table4[[#This Row],[رقم الجوال]]</f>
        <v>0</v>
      </c>
      <c r="M10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04" spans="9:13" x14ac:dyDescent="0.25">
      <c r="I1004" t="e">
        <f ca="1">IF([1]!Table4[[#This Row],[تاريخ الانتهاء]]&gt;=TODAY(),[1]!Table4[رقم الجوال],0)</f>
        <v>#N/A</v>
      </c>
      <c r="J1004" t="e">
        <f ca="1">IF([1]!Table4[تاريخ الانتهاء]&lt;=(TODAY()+8),[1]!Table4[رقم الجوال],0)-IF([1]!Table4[تاريخ الانتهاء]&lt;TODAY(),[1]!Table4[رقم الجوال],0)</f>
        <v>#N/A</v>
      </c>
      <c r="K1004" t="e">
        <f ca="1">IF([1]!Table4[[#This Row],[تاريخ الانتهاء]]&lt;TODAY(),[1]!Table4[رقم الجوال],0)</f>
        <v>#N/A</v>
      </c>
      <c r="L1004">
        <f>[1]!Table4[[#This Row],[رقم الجوال]]</f>
        <v>0</v>
      </c>
      <c r="M10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05" spans="9:13" x14ac:dyDescent="0.25">
      <c r="I1005" t="e">
        <f ca="1">IF([1]!Table4[[#This Row],[تاريخ الانتهاء]]&gt;=TODAY(),[1]!Table4[رقم الجوال],0)</f>
        <v>#N/A</v>
      </c>
      <c r="J1005" t="e">
        <f ca="1">IF([1]!Table4[تاريخ الانتهاء]&lt;=(TODAY()+8),[1]!Table4[رقم الجوال],0)-IF([1]!Table4[تاريخ الانتهاء]&lt;TODAY(),[1]!Table4[رقم الجوال],0)</f>
        <v>#N/A</v>
      </c>
      <c r="K1005" t="e">
        <f ca="1">IF([1]!Table4[[#This Row],[تاريخ الانتهاء]]&lt;TODAY(),[1]!Table4[رقم الجوال],0)</f>
        <v>#N/A</v>
      </c>
      <c r="L1005">
        <f>[1]!Table4[[#This Row],[رقم الجوال]]</f>
        <v>0</v>
      </c>
      <c r="M10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06" spans="9:13" x14ac:dyDescent="0.25">
      <c r="I1006" t="e">
        <f ca="1">IF([1]!Table4[[#This Row],[تاريخ الانتهاء]]&gt;=TODAY(),[1]!Table4[رقم الجوال],0)</f>
        <v>#N/A</v>
      </c>
      <c r="J1006" t="e">
        <f ca="1">IF([1]!Table4[تاريخ الانتهاء]&lt;=(TODAY()+8),[1]!Table4[رقم الجوال],0)-IF([1]!Table4[تاريخ الانتهاء]&lt;TODAY(),[1]!Table4[رقم الجوال],0)</f>
        <v>#N/A</v>
      </c>
      <c r="K1006" t="e">
        <f ca="1">IF([1]!Table4[[#This Row],[تاريخ الانتهاء]]&lt;TODAY(),[1]!Table4[رقم الجوال],0)</f>
        <v>#N/A</v>
      </c>
      <c r="L1006">
        <f>[1]!Table4[[#This Row],[رقم الجوال]]</f>
        <v>0</v>
      </c>
      <c r="M10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07" spans="9:13" x14ac:dyDescent="0.25">
      <c r="I1007" t="e">
        <f ca="1">IF([1]!Table4[[#This Row],[تاريخ الانتهاء]]&gt;=TODAY(),[1]!Table4[رقم الجوال],0)</f>
        <v>#N/A</v>
      </c>
      <c r="J1007" t="e">
        <f ca="1">IF([1]!Table4[تاريخ الانتهاء]&lt;=(TODAY()+8),[1]!Table4[رقم الجوال],0)-IF([1]!Table4[تاريخ الانتهاء]&lt;TODAY(),[1]!Table4[رقم الجوال],0)</f>
        <v>#N/A</v>
      </c>
      <c r="K1007" t="e">
        <f ca="1">IF([1]!Table4[[#This Row],[تاريخ الانتهاء]]&lt;TODAY(),[1]!Table4[رقم الجوال],0)</f>
        <v>#N/A</v>
      </c>
      <c r="L1007">
        <f>[1]!Table4[[#This Row],[رقم الجوال]]</f>
        <v>0</v>
      </c>
      <c r="M10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08" spans="9:13" x14ac:dyDescent="0.25">
      <c r="I1008" t="e">
        <f ca="1">IF([1]!Table4[[#This Row],[تاريخ الانتهاء]]&gt;=TODAY(),[1]!Table4[رقم الجوال],0)</f>
        <v>#N/A</v>
      </c>
      <c r="J1008" t="e">
        <f ca="1">IF([1]!Table4[تاريخ الانتهاء]&lt;=(TODAY()+8),[1]!Table4[رقم الجوال],0)-IF([1]!Table4[تاريخ الانتهاء]&lt;TODAY(),[1]!Table4[رقم الجوال],0)</f>
        <v>#N/A</v>
      </c>
      <c r="K1008" t="e">
        <f ca="1">IF([1]!Table4[[#This Row],[تاريخ الانتهاء]]&lt;TODAY(),[1]!Table4[رقم الجوال],0)</f>
        <v>#N/A</v>
      </c>
      <c r="L1008">
        <f>[1]!Table4[[#This Row],[رقم الجوال]]</f>
        <v>0</v>
      </c>
      <c r="M10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09" spans="9:13" x14ac:dyDescent="0.25">
      <c r="I1009" t="e">
        <f ca="1">IF([1]!Table4[[#This Row],[تاريخ الانتهاء]]&gt;=TODAY(),[1]!Table4[رقم الجوال],0)</f>
        <v>#N/A</v>
      </c>
      <c r="J1009" t="e">
        <f ca="1">IF([1]!Table4[تاريخ الانتهاء]&lt;=(TODAY()+8),[1]!Table4[رقم الجوال],0)-IF([1]!Table4[تاريخ الانتهاء]&lt;TODAY(),[1]!Table4[رقم الجوال],0)</f>
        <v>#N/A</v>
      </c>
      <c r="K1009" t="e">
        <f ca="1">IF([1]!Table4[[#This Row],[تاريخ الانتهاء]]&lt;TODAY(),[1]!Table4[رقم الجوال],0)</f>
        <v>#N/A</v>
      </c>
      <c r="L1009">
        <f>[1]!Table4[[#This Row],[رقم الجوال]]</f>
        <v>0</v>
      </c>
      <c r="M10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10" spans="9:13" x14ac:dyDescent="0.25">
      <c r="I1010" t="e">
        <f ca="1">IF([1]!Table4[[#This Row],[تاريخ الانتهاء]]&gt;=TODAY(),[1]!Table4[رقم الجوال],0)</f>
        <v>#N/A</v>
      </c>
      <c r="J1010" t="e">
        <f ca="1">IF([1]!Table4[تاريخ الانتهاء]&lt;=(TODAY()+8),[1]!Table4[رقم الجوال],0)-IF([1]!Table4[تاريخ الانتهاء]&lt;TODAY(),[1]!Table4[رقم الجوال],0)</f>
        <v>#N/A</v>
      </c>
      <c r="K1010" t="e">
        <f ca="1">IF([1]!Table4[[#This Row],[تاريخ الانتهاء]]&lt;TODAY(),[1]!Table4[رقم الجوال],0)</f>
        <v>#N/A</v>
      </c>
      <c r="L1010">
        <f>[1]!Table4[[#This Row],[رقم الجوال]]</f>
        <v>0</v>
      </c>
      <c r="M10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11" spans="9:13" x14ac:dyDescent="0.25">
      <c r="I1011" t="e">
        <f ca="1">IF([1]!Table4[[#This Row],[تاريخ الانتهاء]]&gt;=TODAY(),[1]!Table4[رقم الجوال],0)</f>
        <v>#N/A</v>
      </c>
      <c r="J1011" t="e">
        <f ca="1">IF([1]!Table4[تاريخ الانتهاء]&lt;=(TODAY()+8),[1]!Table4[رقم الجوال],0)-IF([1]!Table4[تاريخ الانتهاء]&lt;TODAY(),[1]!Table4[رقم الجوال],0)</f>
        <v>#N/A</v>
      </c>
      <c r="K1011" t="e">
        <f ca="1">IF([1]!Table4[[#This Row],[تاريخ الانتهاء]]&lt;TODAY(),[1]!Table4[رقم الجوال],0)</f>
        <v>#N/A</v>
      </c>
      <c r="L1011">
        <f>[1]!Table4[[#This Row],[رقم الجوال]]</f>
        <v>0</v>
      </c>
      <c r="M10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12" spans="9:13" x14ac:dyDescent="0.25">
      <c r="I1012" t="e">
        <f ca="1">IF([1]!Table4[[#This Row],[تاريخ الانتهاء]]&gt;=TODAY(),[1]!Table4[رقم الجوال],0)</f>
        <v>#N/A</v>
      </c>
      <c r="J1012" t="e">
        <f ca="1">IF([1]!Table4[تاريخ الانتهاء]&lt;=(TODAY()+8),[1]!Table4[رقم الجوال],0)-IF([1]!Table4[تاريخ الانتهاء]&lt;TODAY(),[1]!Table4[رقم الجوال],0)</f>
        <v>#N/A</v>
      </c>
      <c r="K1012" t="e">
        <f ca="1">IF([1]!Table4[[#This Row],[تاريخ الانتهاء]]&lt;TODAY(),[1]!Table4[رقم الجوال],0)</f>
        <v>#N/A</v>
      </c>
      <c r="L1012">
        <f>[1]!Table4[[#This Row],[رقم الجوال]]</f>
        <v>0</v>
      </c>
      <c r="M10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13" spans="9:13" x14ac:dyDescent="0.25">
      <c r="I1013" t="e">
        <f ca="1">IF([1]!Table4[[#This Row],[تاريخ الانتهاء]]&gt;=TODAY(),[1]!Table4[رقم الجوال],0)</f>
        <v>#N/A</v>
      </c>
      <c r="J1013" t="e">
        <f ca="1">IF([1]!Table4[تاريخ الانتهاء]&lt;=(TODAY()+8),[1]!Table4[رقم الجوال],0)-IF([1]!Table4[تاريخ الانتهاء]&lt;TODAY(),[1]!Table4[رقم الجوال],0)</f>
        <v>#N/A</v>
      </c>
      <c r="K1013" t="e">
        <f ca="1">IF([1]!Table4[[#This Row],[تاريخ الانتهاء]]&lt;TODAY(),[1]!Table4[رقم الجوال],0)</f>
        <v>#N/A</v>
      </c>
      <c r="L1013">
        <f>[1]!Table4[[#This Row],[رقم الجوال]]</f>
        <v>0</v>
      </c>
      <c r="M10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14" spans="9:13" x14ac:dyDescent="0.25">
      <c r="I1014" t="e">
        <f ca="1">IF([1]!Table4[[#This Row],[تاريخ الانتهاء]]&gt;=TODAY(),[1]!Table4[رقم الجوال],0)</f>
        <v>#N/A</v>
      </c>
      <c r="J1014" t="e">
        <f ca="1">IF([1]!Table4[تاريخ الانتهاء]&lt;=(TODAY()+8),[1]!Table4[رقم الجوال],0)-IF([1]!Table4[تاريخ الانتهاء]&lt;TODAY(),[1]!Table4[رقم الجوال],0)</f>
        <v>#N/A</v>
      </c>
      <c r="K1014" t="e">
        <f ca="1">IF([1]!Table4[[#This Row],[تاريخ الانتهاء]]&lt;TODAY(),[1]!Table4[رقم الجوال],0)</f>
        <v>#N/A</v>
      </c>
      <c r="L1014">
        <f>[1]!Table4[[#This Row],[رقم الجوال]]</f>
        <v>0</v>
      </c>
      <c r="M10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15" spans="9:13" x14ac:dyDescent="0.25">
      <c r="I1015" t="e">
        <f ca="1">IF([1]!Table4[[#This Row],[تاريخ الانتهاء]]&gt;=TODAY(),[1]!Table4[رقم الجوال],0)</f>
        <v>#N/A</v>
      </c>
      <c r="J1015" t="e">
        <f ca="1">IF([1]!Table4[تاريخ الانتهاء]&lt;=(TODAY()+8),[1]!Table4[رقم الجوال],0)-IF([1]!Table4[تاريخ الانتهاء]&lt;TODAY(),[1]!Table4[رقم الجوال],0)</f>
        <v>#N/A</v>
      </c>
      <c r="K1015" t="e">
        <f ca="1">IF([1]!Table4[[#This Row],[تاريخ الانتهاء]]&lt;TODAY(),[1]!Table4[رقم الجوال],0)</f>
        <v>#N/A</v>
      </c>
      <c r="L1015">
        <f>[1]!Table4[[#This Row],[رقم الجوال]]</f>
        <v>0</v>
      </c>
      <c r="M10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16" spans="9:13" x14ac:dyDescent="0.25">
      <c r="I1016" t="e">
        <f ca="1">IF([1]!Table4[[#This Row],[تاريخ الانتهاء]]&gt;=TODAY(),[1]!Table4[رقم الجوال],0)</f>
        <v>#N/A</v>
      </c>
      <c r="J1016" t="e">
        <f ca="1">IF([1]!Table4[تاريخ الانتهاء]&lt;=(TODAY()+8),[1]!Table4[رقم الجوال],0)-IF([1]!Table4[تاريخ الانتهاء]&lt;TODAY(),[1]!Table4[رقم الجوال],0)</f>
        <v>#N/A</v>
      </c>
      <c r="K1016" t="e">
        <f ca="1">IF([1]!Table4[[#This Row],[تاريخ الانتهاء]]&lt;TODAY(),[1]!Table4[رقم الجوال],0)</f>
        <v>#N/A</v>
      </c>
      <c r="L1016">
        <f>[1]!Table4[[#This Row],[رقم الجوال]]</f>
        <v>0</v>
      </c>
      <c r="M10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17" spans="9:13" x14ac:dyDescent="0.25">
      <c r="I1017" t="e">
        <f ca="1">IF([1]!Table4[[#This Row],[تاريخ الانتهاء]]&gt;=TODAY(),[1]!Table4[رقم الجوال],0)</f>
        <v>#N/A</v>
      </c>
      <c r="J1017" t="e">
        <f ca="1">IF([1]!Table4[تاريخ الانتهاء]&lt;=(TODAY()+8),[1]!Table4[رقم الجوال],0)-IF([1]!Table4[تاريخ الانتهاء]&lt;TODAY(),[1]!Table4[رقم الجوال],0)</f>
        <v>#N/A</v>
      </c>
      <c r="K1017" t="e">
        <f ca="1">IF([1]!Table4[[#This Row],[تاريخ الانتهاء]]&lt;TODAY(),[1]!Table4[رقم الجوال],0)</f>
        <v>#N/A</v>
      </c>
      <c r="L1017">
        <f>[1]!Table4[[#This Row],[رقم الجوال]]</f>
        <v>0</v>
      </c>
      <c r="M10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18" spans="9:13" x14ac:dyDescent="0.25">
      <c r="I1018" t="e">
        <f ca="1">IF([1]!Table4[[#This Row],[تاريخ الانتهاء]]&gt;=TODAY(),[1]!Table4[رقم الجوال],0)</f>
        <v>#N/A</v>
      </c>
      <c r="J1018" t="e">
        <f ca="1">IF([1]!Table4[تاريخ الانتهاء]&lt;=(TODAY()+8),[1]!Table4[رقم الجوال],0)-IF([1]!Table4[تاريخ الانتهاء]&lt;TODAY(),[1]!Table4[رقم الجوال],0)</f>
        <v>#N/A</v>
      </c>
      <c r="K1018" t="e">
        <f ca="1">IF([1]!Table4[[#This Row],[تاريخ الانتهاء]]&lt;TODAY(),[1]!Table4[رقم الجوال],0)</f>
        <v>#N/A</v>
      </c>
      <c r="L1018">
        <f>[1]!Table4[[#This Row],[رقم الجوال]]</f>
        <v>0</v>
      </c>
      <c r="M10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19" spans="9:13" x14ac:dyDescent="0.25">
      <c r="I1019" t="e">
        <f ca="1">IF([1]!Table4[[#This Row],[تاريخ الانتهاء]]&gt;=TODAY(),[1]!Table4[رقم الجوال],0)</f>
        <v>#N/A</v>
      </c>
      <c r="J1019" t="e">
        <f ca="1">IF([1]!Table4[تاريخ الانتهاء]&lt;=(TODAY()+8),[1]!Table4[رقم الجوال],0)-IF([1]!Table4[تاريخ الانتهاء]&lt;TODAY(),[1]!Table4[رقم الجوال],0)</f>
        <v>#N/A</v>
      </c>
      <c r="K1019" t="e">
        <f ca="1">IF([1]!Table4[[#This Row],[تاريخ الانتهاء]]&lt;TODAY(),[1]!Table4[رقم الجوال],0)</f>
        <v>#N/A</v>
      </c>
      <c r="L1019">
        <f>[1]!Table4[[#This Row],[رقم الجوال]]</f>
        <v>0</v>
      </c>
      <c r="M10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20" spans="9:13" x14ac:dyDescent="0.25">
      <c r="I1020" t="e">
        <f ca="1">IF([1]!Table4[[#This Row],[تاريخ الانتهاء]]&gt;=TODAY(),[1]!Table4[رقم الجوال],0)</f>
        <v>#N/A</v>
      </c>
      <c r="J1020" t="e">
        <f ca="1">IF([1]!Table4[تاريخ الانتهاء]&lt;=(TODAY()+8),[1]!Table4[رقم الجوال],0)-IF([1]!Table4[تاريخ الانتهاء]&lt;TODAY(),[1]!Table4[رقم الجوال],0)</f>
        <v>#N/A</v>
      </c>
      <c r="K1020" t="e">
        <f ca="1">IF([1]!Table4[[#This Row],[تاريخ الانتهاء]]&lt;TODAY(),[1]!Table4[رقم الجوال],0)</f>
        <v>#N/A</v>
      </c>
      <c r="L1020">
        <f>[1]!Table4[[#This Row],[رقم الجوال]]</f>
        <v>0</v>
      </c>
      <c r="M10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21" spans="9:13" x14ac:dyDescent="0.25">
      <c r="I1021" t="e">
        <f ca="1">IF([1]!Table4[[#This Row],[تاريخ الانتهاء]]&gt;=TODAY(),[1]!Table4[رقم الجوال],0)</f>
        <v>#N/A</v>
      </c>
      <c r="J1021" t="e">
        <f ca="1">IF([1]!Table4[تاريخ الانتهاء]&lt;=(TODAY()+8),[1]!Table4[رقم الجوال],0)-IF([1]!Table4[تاريخ الانتهاء]&lt;TODAY(),[1]!Table4[رقم الجوال],0)</f>
        <v>#N/A</v>
      </c>
      <c r="K1021" t="e">
        <f ca="1">IF([1]!Table4[[#This Row],[تاريخ الانتهاء]]&lt;TODAY(),[1]!Table4[رقم الجوال],0)</f>
        <v>#N/A</v>
      </c>
      <c r="L1021">
        <f>[1]!Table4[[#This Row],[رقم الجوال]]</f>
        <v>0</v>
      </c>
      <c r="M10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22" spans="9:13" x14ac:dyDescent="0.25">
      <c r="I1022" t="e">
        <f ca="1">IF([1]!Table4[[#This Row],[تاريخ الانتهاء]]&gt;=TODAY(),[1]!Table4[رقم الجوال],0)</f>
        <v>#N/A</v>
      </c>
      <c r="J1022" t="e">
        <f ca="1">IF([1]!Table4[تاريخ الانتهاء]&lt;=(TODAY()+8),[1]!Table4[رقم الجوال],0)-IF([1]!Table4[تاريخ الانتهاء]&lt;TODAY(),[1]!Table4[رقم الجوال],0)</f>
        <v>#N/A</v>
      </c>
      <c r="K1022" t="e">
        <f ca="1">IF([1]!Table4[[#This Row],[تاريخ الانتهاء]]&lt;TODAY(),[1]!Table4[رقم الجوال],0)</f>
        <v>#N/A</v>
      </c>
      <c r="L1022">
        <f>[1]!Table4[[#This Row],[رقم الجوال]]</f>
        <v>0</v>
      </c>
      <c r="M10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23" spans="9:13" x14ac:dyDescent="0.25">
      <c r="I1023" t="e">
        <f ca="1">IF([1]!Table4[[#This Row],[تاريخ الانتهاء]]&gt;=TODAY(),[1]!Table4[رقم الجوال],0)</f>
        <v>#N/A</v>
      </c>
      <c r="J1023" t="e">
        <f ca="1">IF([1]!Table4[تاريخ الانتهاء]&lt;=(TODAY()+8),[1]!Table4[رقم الجوال],0)-IF([1]!Table4[تاريخ الانتهاء]&lt;TODAY(),[1]!Table4[رقم الجوال],0)</f>
        <v>#N/A</v>
      </c>
      <c r="K1023" t="e">
        <f ca="1">IF([1]!Table4[[#This Row],[تاريخ الانتهاء]]&lt;TODAY(),[1]!Table4[رقم الجوال],0)</f>
        <v>#N/A</v>
      </c>
      <c r="L1023">
        <f>[1]!Table4[[#This Row],[رقم الجوال]]</f>
        <v>0</v>
      </c>
      <c r="M10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24" spans="9:13" x14ac:dyDescent="0.25">
      <c r="I1024" t="e">
        <f ca="1">IF([1]!Table4[[#This Row],[تاريخ الانتهاء]]&gt;=TODAY(),[1]!Table4[رقم الجوال],0)</f>
        <v>#N/A</v>
      </c>
      <c r="J1024" t="e">
        <f ca="1">IF([1]!Table4[تاريخ الانتهاء]&lt;=(TODAY()+8),[1]!Table4[رقم الجوال],0)-IF([1]!Table4[تاريخ الانتهاء]&lt;TODAY(),[1]!Table4[رقم الجوال],0)</f>
        <v>#N/A</v>
      </c>
      <c r="K1024" t="e">
        <f ca="1">IF([1]!Table4[[#This Row],[تاريخ الانتهاء]]&lt;TODAY(),[1]!Table4[رقم الجوال],0)</f>
        <v>#N/A</v>
      </c>
      <c r="L1024">
        <f>[1]!Table4[[#This Row],[رقم الجوال]]</f>
        <v>0</v>
      </c>
      <c r="M10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25" spans="9:13" x14ac:dyDescent="0.25">
      <c r="I1025" t="e">
        <f ca="1">IF([1]!Table4[[#This Row],[تاريخ الانتهاء]]&gt;=TODAY(),[1]!Table4[رقم الجوال],0)</f>
        <v>#N/A</v>
      </c>
      <c r="J1025" t="e">
        <f ca="1">IF([1]!Table4[تاريخ الانتهاء]&lt;=(TODAY()+8),[1]!Table4[رقم الجوال],0)-IF([1]!Table4[تاريخ الانتهاء]&lt;TODAY(),[1]!Table4[رقم الجوال],0)</f>
        <v>#N/A</v>
      </c>
      <c r="K1025" t="e">
        <f ca="1">IF([1]!Table4[[#This Row],[تاريخ الانتهاء]]&lt;TODAY(),[1]!Table4[رقم الجوال],0)</f>
        <v>#N/A</v>
      </c>
      <c r="L1025">
        <f>[1]!Table4[[#This Row],[رقم الجوال]]</f>
        <v>0</v>
      </c>
      <c r="M10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26" spans="9:13" x14ac:dyDescent="0.25">
      <c r="I1026" t="e">
        <f ca="1">IF([1]!Table4[[#This Row],[تاريخ الانتهاء]]&gt;=TODAY(),[1]!Table4[رقم الجوال],0)</f>
        <v>#N/A</v>
      </c>
      <c r="J1026" t="e">
        <f ca="1">IF([1]!Table4[تاريخ الانتهاء]&lt;=(TODAY()+8),[1]!Table4[رقم الجوال],0)-IF([1]!Table4[تاريخ الانتهاء]&lt;TODAY(),[1]!Table4[رقم الجوال],0)</f>
        <v>#N/A</v>
      </c>
      <c r="K1026" t="e">
        <f ca="1">IF([1]!Table4[[#This Row],[تاريخ الانتهاء]]&lt;TODAY(),[1]!Table4[رقم الجوال],0)</f>
        <v>#N/A</v>
      </c>
      <c r="L1026">
        <f>[1]!Table4[[#This Row],[رقم الجوال]]</f>
        <v>0</v>
      </c>
      <c r="M10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27" spans="9:13" x14ac:dyDescent="0.25">
      <c r="I1027" t="e">
        <f ca="1">IF([1]!Table4[[#This Row],[تاريخ الانتهاء]]&gt;=TODAY(),[1]!Table4[رقم الجوال],0)</f>
        <v>#N/A</v>
      </c>
      <c r="J1027" t="e">
        <f ca="1">IF([1]!Table4[تاريخ الانتهاء]&lt;=(TODAY()+8),[1]!Table4[رقم الجوال],0)-IF([1]!Table4[تاريخ الانتهاء]&lt;TODAY(),[1]!Table4[رقم الجوال],0)</f>
        <v>#N/A</v>
      </c>
      <c r="K1027" t="e">
        <f ca="1">IF([1]!Table4[[#This Row],[تاريخ الانتهاء]]&lt;TODAY(),[1]!Table4[رقم الجوال],0)</f>
        <v>#N/A</v>
      </c>
      <c r="L1027">
        <f>[1]!Table4[[#This Row],[رقم الجوال]]</f>
        <v>0</v>
      </c>
      <c r="M10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28" spans="9:13" x14ac:dyDescent="0.25">
      <c r="I1028" t="e">
        <f ca="1">IF([1]!Table4[[#This Row],[تاريخ الانتهاء]]&gt;=TODAY(),[1]!Table4[رقم الجوال],0)</f>
        <v>#N/A</v>
      </c>
      <c r="J1028" t="e">
        <f ca="1">IF([1]!Table4[تاريخ الانتهاء]&lt;=(TODAY()+8),[1]!Table4[رقم الجوال],0)-IF([1]!Table4[تاريخ الانتهاء]&lt;TODAY(),[1]!Table4[رقم الجوال],0)</f>
        <v>#N/A</v>
      </c>
      <c r="K1028" t="e">
        <f ca="1">IF([1]!Table4[[#This Row],[تاريخ الانتهاء]]&lt;TODAY(),[1]!Table4[رقم الجوال],0)</f>
        <v>#N/A</v>
      </c>
      <c r="L1028">
        <f>[1]!Table4[[#This Row],[رقم الجوال]]</f>
        <v>0</v>
      </c>
      <c r="M10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29" spans="9:13" x14ac:dyDescent="0.25">
      <c r="I1029" t="e">
        <f ca="1">IF([1]!Table4[[#This Row],[تاريخ الانتهاء]]&gt;=TODAY(),[1]!Table4[رقم الجوال],0)</f>
        <v>#N/A</v>
      </c>
      <c r="J1029" t="e">
        <f ca="1">IF([1]!Table4[تاريخ الانتهاء]&lt;=(TODAY()+8),[1]!Table4[رقم الجوال],0)-IF([1]!Table4[تاريخ الانتهاء]&lt;TODAY(),[1]!Table4[رقم الجوال],0)</f>
        <v>#N/A</v>
      </c>
      <c r="K1029" t="e">
        <f ca="1">IF([1]!Table4[[#This Row],[تاريخ الانتهاء]]&lt;TODAY(),[1]!Table4[رقم الجوال],0)</f>
        <v>#N/A</v>
      </c>
      <c r="L1029">
        <f>[1]!Table4[[#This Row],[رقم الجوال]]</f>
        <v>0</v>
      </c>
      <c r="M10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30" spans="9:13" x14ac:dyDescent="0.25">
      <c r="I1030" t="e">
        <f ca="1">IF([1]!Table4[[#This Row],[تاريخ الانتهاء]]&gt;=TODAY(),[1]!Table4[رقم الجوال],0)</f>
        <v>#N/A</v>
      </c>
      <c r="J1030" t="e">
        <f ca="1">IF([1]!Table4[تاريخ الانتهاء]&lt;=(TODAY()+8),[1]!Table4[رقم الجوال],0)-IF([1]!Table4[تاريخ الانتهاء]&lt;TODAY(),[1]!Table4[رقم الجوال],0)</f>
        <v>#N/A</v>
      </c>
      <c r="K1030" t="e">
        <f ca="1">IF([1]!Table4[[#This Row],[تاريخ الانتهاء]]&lt;TODAY(),[1]!Table4[رقم الجوال],0)</f>
        <v>#N/A</v>
      </c>
      <c r="L1030">
        <f>[1]!Table4[[#This Row],[رقم الجوال]]</f>
        <v>0</v>
      </c>
      <c r="M10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31" spans="9:13" x14ac:dyDescent="0.25">
      <c r="I1031" t="e">
        <f ca="1">IF([1]!Table4[[#This Row],[تاريخ الانتهاء]]&gt;=TODAY(),[1]!Table4[رقم الجوال],0)</f>
        <v>#N/A</v>
      </c>
      <c r="J1031" t="e">
        <f ca="1">IF([1]!Table4[تاريخ الانتهاء]&lt;=(TODAY()+8),[1]!Table4[رقم الجوال],0)-IF([1]!Table4[تاريخ الانتهاء]&lt;TODAY(),[1]!Table4[رقم الجوال],0)</f>
        <v>#N/A</v>
      </c>
      <c r="K1031" t="e">
        <f ca="1">IF([1]!Table4[[#This Row],[تاريخ الانتهاء]]&lt;TODAY(),[1]!Table4[رقم الجوال],0)</f>
        <v>#N/A</v>
      </c>
      <c r="L1031">
        <f>[1]!Table4[[#This Row],[رقم الجوال]]</f>
        <v>0</v>
      </c>
      <c r="M10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32" spans="9:13" x14ac:dyDescent="0.25">
      <c r="I1032" t="e">
        <f ca="1">IF([1]!Table4[[#This Row],[تاريخ الانتهاء]]&gt;=TODAY(),[1]!Table4[رقم الجوال],0)</f>
        <v>#N/A</v>
      </c>
      <c r="J1032" t="e">
        <f ca="1">IF([1]!Table4[تاريخ الانتهاء]&lt;=(TODAY()+8),[1]!Table4[رقم الجوال],0)-IF([1]!Table4[تاريخ الانتهاء]&lt;TODAY(),[1]!Table4[رقم الجوال],0)</f>
        <v>#N/A</v>
      </c>
      <c r="K1032" t="e">
        <f ca="1">IF([1]!Table4[[#This Row],[تاريخ الانتهاء]]&lt;TODAY(),[1]!Table4[رقم الجوال],0)</f>
        <v>#N/A</v>
      </c>
      <c r="L1032">
        <f>[1]!Table4[[#This Row],[رقم الجوال]]</f>
        <v>0</v>
      </c>
      <c r="M10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33" spans="9:13" x14ac:dyDescent="0.25">
      <c r="I1033" t="e">
        <f ca="1">IF([1]!Table4[[#This Row],[تاريخ الانتهاء]]&gt;=TODAY(),[1]!Table4[رقم الجوال],0)</f>
        <v>#N/A</v>
      </c>
      <c r="J1033" t="e">
        <f ca="1">IF([1]!Table4[تاريخ الانتهاء]&lt;=(TODAY()+8),[1]!Table4[رقم الجوال],0)-IF([1]!Table4[تاريخ الانتهاء]&lt;TODAY(),[1]!Table4[رقم الجوال],0)</f>
        <v>#N/A</v>
      </c>
      <c r="K1033" t="e">
        <f ca="1">IF([1]!Table4[[#This Row],[تاريخ الانتهاء]]&lt;TODAY(),[1]!Table4[رقم الجوال],0)</f>
        <v>#N/A</v>
      </c>
      <c r="L1033">
        <f>[1]!Table4[[#This Row],[رقم الجوال]]</f>
        <v>0</v>
      </c>
      <c r="M10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34" spans="9:13" x14ac:dyDescent="0.25">
      <c r="I1034" t="e">
        <f ca="1">IF([1]!Table4[[#This Row],[تاريخ الانتهاء]]&gt;=TODAY(),[1]!Table4[رقم الجوال],0)</f>
        <v>#N/A</v>
      </c>
      <c r="J1034" t="e">
        <f ca="1">IF([1]!Table4[تاريخ الانتهاء]&lt;=(TODAY()+8),[1]!Table4[رقم الجوال],0)-IF([1]!Table4[تاريخ الانتهاء]&lt;TODAY(),[1]!Table4[رقم الجوال],0)</f>
        <v>#N/A</v>
      </c>
      <c r="K1034" t="e">
        <f ca="1">IF([1]!Table4[[#This Row],[تاريخ الانتهاء]]&lt;TODAY(),[1]!Table4[رقم الجوال],0)</f>
        <v>#N/A</v>
      </c>
      <c r="L1034">
        <f>[1]!Table4[[#This Row],[رقم الجوال]]</f>
        <v>0</v>
      </c>
      <c r="M10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35" spans="9:13" x14ac:dyDescent="0.25">
      <c r="I1035" t="e">
        <f ca="1">IF([1]!Table4[[#This Row],[تاريخ الانتهاء]]&gt;=TODAY(),[1]!Table4[رقم الجوال],0)</f>
        <v>#N/A</v>
      </c>
      <c r="J1035" t="e">
        <f ca="1">IF([1]!Table4[تاريخ الانتهاء]&lt;=(TODAY()+8),[1]!Table4[رقم الجوال],0)-IF([1]!Table4[تاريخ الانتهاء]&lt;TODAY(),[1]!Table4[رقم الجوال],0)</f>
        <v>#N/A</v>
      </c>
      <c r="K1035" t="e">
        <f ca="1">IF([1]!Table4[[#This Row],[تاريخ الانتهاء]]&lt;TODAY(),[1]!Table4[رقم الجوال],0)</f>
        <v>#N/A</v>
      </c>
      <c r="L1035">
        <f>[1]!Table4[[#This Row],[رقم الجوال]]</f>
        <v>0</v>
      </c>
      <c r="M10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36" spans="9:13" x14ac:dyDescent="0.25">
      <c r="I1036" t="e">
        <f ca="1">IF([1]!Table4[[#This Row],[تاريخ الانتهاء]]&gt;=TODAY(),[1]!Table4[رقم الجوال],0)</f>
        <v>#N/A</v>
      </c>
      <c r="J1036" t="e">
        <f ca="1">IF([1]!Table4[تاريخ الانتهاء]&lt;=(TODAY()+8),[1]!Table4[رقم الجوال],0)-IF([1]!Table4[تاريخ الانتهاء]&lt;TODAY(),[1]!Table4[رقم الجوال],0)</f>
        <v>#N/A</v>
      </c>
      <c r="K1036" t="e">
        <f ca="1">IF([1]!Table4[[#This Row],[تاريخ الانتهاء]]&lt;TODAY(),[1]!Table4[رقم الجوال],0)</f>
        <v>#N/A</v>
      </c>
      <c r="L1036">
        <f>[1]!Table4[[#This Row],[رقم الجوال]]</f>
        <v>0</v>
      </c>
      <c r="M10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37" spans="9:13" x14ac:dyDescent="0.25">
      <c r="I1037" t="e">
        <f ca="1">IF([1]!Table4[[#This Row],[تاريخ الانتهاء]]&gt;=TODAY(),[1]!Table4[رقم الجوال],0)</f>
        <v>#N/A</v>
      </c>
      <c r="J1037" t="e">
        <f ca="1">IF([1]!Table4[تاريخ الانتهاء]&lt;=(TODAY()+8),[1]!Table4[رقم الجوال],0)-IF([1]!Table4[تاريخ الانتهاء]&lt;TODAY(),[1]!Table4[رقم الجوال],0)</f>
        <v>#N/A</v>
      </c>
      <c r="K1037" t="e">
        <f ca="1">IF([1]!Table4[[#This Row],[تاريخ الانتهاء]]&lt;TODAY(),[1]!Table4[رقم الجوال],0)</f>
        <v>#N/A</v>
      </c>
      <c r="L1037">
        <f>[1]!Table4[[#This Row],[رقم الجوال]]</f>
        <v>0</v>
      </c>
      <c r="M10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38" spans="9:13" x14ac:dyDescent="0.25">
      <c r="I1038" t="e">
        <f ca="1">IF([1]!Table4[[#This Row],[تاريخ الانتهاء]]&gt;=TODAY(),[1]!Table4[رقم الجوال],0)</f>
        <v>#N/A</v>
      </c>
      <c r="J1038" t="e">
        <f ca="1">IF([1]!Table4[تاريخ الانتهاء]&lt;=(TODAY()+8),[1]!Table4[رقم الجوال],0)-IF([1]!Table4[تاريخ الانتهاء]&lt;TODAY(),[1]!Table4[رقم الجوال],0)</f>
        <v>#N/A</v>
      </c>
      <c r="K1038" t="e">
        <f ca="1">IF([1]!Table4[[#This Row],[تاريخ الانتهاء]]&lt;TODAY(),[1]!Table4[رقم الجوال],0)</f>
        <v>#N/A</v>
      </c>
      <c r="L1038">
        <f>[1]!Table4[[#This Row],[رقم الجوال]]</f>
        <v>0</v>
      </c>
      <c r="M10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39" spans="9:13" x14ac:dyDescent="0.25">
      <c r="I1039" t="e">
        <f ca="1">IF([1]!Table4[[#This Row],[تاريخ الانتهاء]]&gt;=TODAY(),[1]!Table4[رقم الجوال],0)</f>
        <v>#N/A</v>
      </c>
      <c r="J1039" t="e">
        <f ca="1">IF([1]!Table4[تاريخ الانتهاء]&lt;=(TODAY()+8),[1]!Table4[رقم الجوال],0)-IF([1]!Table4[تاريخ الانتهاء]&lt;TODAY(),[1]!Table4[رقم الجوال],0)</f>
        <v>#N/A</v>
      </c>
      <c r="K1039" t="e">
        <f ca="1">IF([1]!Table4[[#This Row],[تاريخ الانتهاء]]&lt;TODAY(),[1]!Table4[رقم الجوال],0)</f>
        <v>#N/A</v>
      </c>
      <c r="L1039">
        <f>[1]!Table4[[#This Row],[رقم الجوال]]</f>
        <v>0</v>
      </c>
      <c r="M10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40" spans="9:13" x14ac:dyDescent="0.25">
      <c r="I1040" t="e">
        <f ca="1">IF([1]!Table4[[#This Row],[تاريخ الانتهاء]]&gt;=TODAY(),[1]!Table4[رقم الجوال],0)</f>
        <v>#N/A</v>
      </c>
      <c r="J1040" t="e">
        <f ca="1">IF([1]!Table4[تاريخ الانتهاء]&lt;=(TODAY()+8),[1]!Table4[رقم الجوال],0)-IF([1]!Table4[تاريخ الانتهاء]&lt;TODAY(),[1]!Table4[رقم الجوال],0)</f>
        <v>#N/A</v>
      </c>
      <c r="K1040" t="e">
        <f ca="1">IF([1]!Table4[[#This Row],[تاريخ الانتهاء]]&lt;TODAY(),[1]!Table4[رقم الجوال],0)</f>
        <v>#N/A</v>
      </c>
      <c r="L1040">
        <f>[1]!Table4[[#This Row],[رقم الجوال]]</f>
        <v>0</v>
      </c>
      <c r="M10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41" spans="9:13" x14ac:dyDescent="0.25">
      <c r="I1041" t="e">
        <f ca="1">IF([1]!Table4[[#This Row],[تاريخ الانتهاء]]&gt;=TODAY(),[1]!Table4[رقم الجوال],0)</f>
        <v>#N/A</v>
      </c>
      <c r="J1041" t="e">
        <f ca="1">IF([1]!Table4[تاريخ الانتهاء]&lt;=(TODAY()+8),[1]!Table4[رقم الجوال],0)-IF([1]!Table4[تاريخ الانتهاء]&lt;TODAY(),[1]!Table4[رقم الجوال],0)</f>
        <v>#N/A</v>
      </c>
      <c r="K1041" t="e">
        <f ca="1">IF([1]!Table4[[#This Row],[تاريخ الانتهاء]]&lt;TODAY(),[1]!Table4[رقم الجوال],0)</f>
        <v>#N/A</v>
      </c>
      <c r="L1041">
        <f>[1]!Table4[[#This Row],[رقم الجوال]]</f>
        <v>0</v>
      </c>
      <c r="M10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42" spans="9:13" x14ac:dyDescent="0.25">
      <c r="I1042" t="e">
        <f ca="1">IF([1]!Table4[[#This Row],[تاريخ الانتهاء]]&gt;=TODAY(),[1]!Table4[رقم الجوال],0)</f>
        <v>#N/A</v>
      </c>
      <c r="J1042" t="e">
        <f ca="1">IF([1]!Table4[تاريخ الانتهاء]&lt;=(TODAY()+8),[1]!Table4[رقم الجوال],0)-IF([1]!Table4[تاريخ الانتهاء]&lt;TODAY(),[1]!Table4[رقم الجوال],0)</f>
        <v>#N/A</v>
      </c>
      <c r="K1042" t="e">
        <f ca="1">IF([1]!Table4[[#This Row],[تاريخ الانتهاء]]&lt;TODAY(),[1]!Table4[رقم الجوال],0)</f>
        <v>#N/A</v>
      </c>
      <c r="L1042">
        <f>[1]!Table4[[#This Row],[رقم الجوال]]</f>
        <v>0</v>
      </c>
      <c r="M10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43" spans="9:13" x14ac:dyDescent="0.25">
      <c r="I1043" t="e">
        <f ca="1">IF([1]!Table4[[#This Row],[تاريخ الانتهاء]]&gt;=TODAY(),[1]!Table4[رقم الجوال],0)</f>
        <v>#N/A</v>
      </c>
      <c r="J1043" t="e">
        <f ca="1">IF([1]!Table4[تاريخ الانتهاء]&lt;=(TODAY()+8),[1]!Table4[رقم الجوال],0)-IF([1]!Table4[تاريخ الانتهاء]&lt;TODAY(),[1]!Table4[رقم الجوال],0)</f>
        <v>#N/A</v>
      </c>
      <c r="K1043" t="e">
        <f ca="1">IF([1]!Table4[[#This Row],[تاريخ الانتهاء]]&lt;TODAY(),[1]!Table4[رقم الجوال],0)</f>
        <v>#N/A</v>
      </c>
      <c r="L1043">
        <f>[1]!Table4[[#This Row],[رقم الجوال]]</f>
        <v>0</v>
      </c>
      <c r="M10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44" spans="9:13" x14ac:dyDescent="0.25">
      <c r="I1044" t="e">
        <f ca="1">IF([1]!Table4[[#This Row],[تاريخ الانتهاء]]&gt;=TODAY(),[1]!Table4[رقم الجوال],0)</f>
        <v>#N/A</v>
      </c>
      <c r="J1044" t="e">
        <f ca="1">IF([1]!Table4[تاريخ الانتهاء]&lt;=(TODAY()+8),[1]!Table4[رقم الجوال],0)-IF([1]!Table4[تاريخ الانتهاء]&lt;TODAY(),[1]!Table4[رقم الجوال],0)</f>
        <v>#N/A</v>
      </c>
      <c r="K1044" t="e">
        <f ca="1">IF([1]!Table4[[#This Row],[تاريخ الانتهاء]]&lt;TODAY(),[1]!Table4[رقم الجوال],0)</f>
        <v>#N/A</v>
      </c>
      <c r="L1044">
        <f>[1]!Table4[[#This Row],[رقم الجوال]]</f>
        <v>0</v>
      </c>
      <c r="M10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45" spans="9:13" x14ac:dyDescent="0.25">
      <c r="I1045" t="e">
        <f ca="1">IF([1]!Table4[[#This Row],[تاريخ الانتهاء]]&gt;=TODAY(),[1]!Table4[رقم الجوال],0)</f>
        <v>#N/A</v>
      </c>
      <c r="J1045" t="e">
        <f ca="1">IF([1]!Table4[تاريخ الانتهاء]&lt;=(TODAY()+8),[1]!Table4[رقم الجوال],0)-IF([1]!Table4[تاريخ الانتهاء]&lt;TODAY(),[1]!Table4[رقم الجوال],0)</f>
        <v>#N/A</v>
      </c>
      <c r="K1045" t="e">
        <f ca="1">IF([1]!Table4[[#This Row],[تاريخ الانتهاء]]&lt;TODAY(),[1]!Table4[رقم الجوال],0)</f>
        <v>#N/A</v>
      </c>
      <c r="L1045">
        <f>[1]!Table4[[#This Row],[رقم الجوال]]</f>
        <v>0</v>
      </c>
      <c r="M10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46" spans="9:13" x14ac:dyDescent="0.25">
      <c r="I1046" t="e">
        <f ca="1">IF([1]!Table4[[#This Row],[تاريخ الانتهاء]]&gt;=TODAY(),[1]!Table4[رقم الجوال],0)</f>
        <v>#N/A</v>
      </c>
      <c r="J1046" t="e">
        <f ca="1">IF([1]!Table4[تاريخ الانتهاء]&lt;=(TODAY()+8),[1]!Table4[رقم الجوال],0)-IF([1]!Table4[تاريخ الانتهاء]&lt;TODAY(),[1]!Table4[رقم الجوال],0)</f>
        <v>#N/A</v>
      </c>
      <c r="K1046" t="e">
        <f ca="1">IF([1]!Table4[[#This Row],[تاريخ الانتهاء]]&lt;TODAY(),[1]!Table4[رقم الجوال],0)</f>
        <v>#N/A</v>
      </c>
      <c r="L1046">
        <f>[1]!Table4[[#This Row],[رقم الجوال]]</f>
        <v>0</v>
      </c>
      <c r="M10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47" spans="9:13" x14ac:dyDescent="0.25">
      <c r="I1047" t="e">
        <f ca="1">IF([1]!Table4[[#This Row],[تاريخ الانتهاء]]&gt;=TODAY(),[1]!Table4[رقم الجوال],0)</f>
        <v>#N/A</v>
      </c>
      <c r="J1047" t="e">
        <f ca="1">IF([1]!Table4[تاريخ الانتهاء]&lt;=(TODAY()+8),[1]!Table4[رقم الجوال],0)-IF([1]!Table4[تاريخ الانتهاء]&lt;TODAY(),[1]!Table4[رقم الجوال],0)</f>
        <v>#N/A</v>
      </c>
      <c r="K1047" t="e">
        <f ca="1">IF([1]!Table4[[#This Row],[تاريخ الانتهاء]]&lt;TODAY(),[1]!Table4[رقم الجوال],0)</f>
        <v>#N/A</v>
      </c>
      <c r="L1047">
        <f>[1]!Table4[[#This Row],[رقم الجوال]]</f>
        <v>0</v>
      </c>
      <c r="M10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48" spans="9:13" x14ac:dyDescent="0.25">
      <c r="I1048" t="e">
        <f ca="1">IF([1]!Table4[[#This Row],[تاريخ الانتهاء]]&gt;=TODAY(),[1]!Table4[رقم الجوال],0)</f>
        <v>#N/A</v>
      </c>
      <c r="J1048" t="e">
        <f ca="1">IF([1]!Table4[تاريخ الانتهاء]&lt;=(TODAY()+8),[1]!Table4[رقم الجوال],0)-IF([1]!Table4[تاريخ الانتهاء]&lt;TODAY(),[1]!Table4[رقم الجوال],0)</f>
        <v>#N/A</v>
      </c>
      <c r="K1048" t="e">
        <f ca="1">IF([1]!Table4[[#This Row],[تاريخ الانتهاء]]&lt;TODAY(),[1]!Table4[رقم الجوال],0)</f>
        <v>#N/A</v>
      </c>
      <c r="L1048">
        <f>[1]!Table4[[#This Row],[رقم الجوال]]</f>
        <v>0</v>
      </c>
      <c r="M10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49" spans="9:13" x14ac:dyDescent="0.25">
      <c r="I1049" t="e">
        <f ca="1">IF([1]!Table4[[#This Row],[تاريخ الانتهاء]]&gt;=TODAY(),[1]!Table4[رقم الجوال],0)</f>
        <v>#N/A</v>
      </c>
      <c r="J1049" t="e">
        <f ca="1">IF([1]!Table4[تاريخ الانتهاء]&lt;=(TODAY()+8),[1]!Table4[رقم الجوال],0)-IF([1]!Table4[تاريخ الانتهاء]&lt;TODAY(),[1]!Table4[رقم الجوال],0)</f>
        <v>#N/A</v>
      </c>
      <c r="K1049" t="e">
        <f ca="1">IF([1]!Table4[[#This Row],[تاريخ الانتهاء]]&lt;TODAY(),[1]!Table4[رقم الجوال],0)</f>
        <v>#N/A</v>
      </c>
      <c r="L1049">
        <f>[1]!Table4[[#This Row],[رقم الجوال]]</f>
        <v>0</v>
      </c>
      <c r="M10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50" spans="9:13" x14ac:dyDescent="0.25">
      <c r="I1050" t="e">
        <f ca="1">IF([1]!Table4[[#This Row],[تاريخ الانتهاء]]&gt;=TODAY(),[1]!Table4[رقم الجوال],0)</f>
        <v>#N/A</v>
      </c>
      <c r="J1050" t="e">
        <f ca="1">IF([1]!Table4[تاريخ الانتهاء]&lt;=(TODAY()+8),[1]!Table4[رقم الجوال],0)-IF([1]!Table4[تاريخ الانتهاء]&lt;TODAY(),[1]!Table4[رقم الجوال],0)</f>
        <v>#N/A</v>
      </c>
      <c r="K1050" t="e">
        <f ca="1">IF([1]!Table4[[#This Row],[تاريخ الانتهاء]]&lt;TODAY(),[1]!Table4[رقم الجوال],0)</f>
        <v>#N/A</v>
      </c>
      <c r="L1050">
        <f>[1]!Table4[[#This Row],[رقم الجوال]]</f>
        <v>0</v>
      </c>
      <c r="M10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51" spans="9:13" x14ac:dyDescent="0.25">
      <c r="I1051" t="e">
        <f ca="1">IF([1]!Table4[[#This Row],[تاريخ الانتهاء]]&gt;=TODAY(),[1]!Table4[رقم الجوال],0)</f>
        <v>#N/A</v>
      </c>
      <c r="J1051" t="e">
        <f ca="1">IF([1]!Table4[تاريخ الانتهاء]&lt;=(TODAY()+8),[1]!Table4[رقم الجوال],0)-IF([1]!Table4[تاريخ الانتهاء]&lt;TODAY(),[1]!Table4[رقم الجوال],0)</f>
        <v>#N/A</v>
      </c>
      <c r="K1051" t="e">
        <f ca="1">IF([1]!Table4[[#This Row],[تاريخ الانتهاء]]&lt;TODAY(),[1]!Table4[رقم الجوال],0)</f>
        <v>#N/A</v>
      </c>
      <c r="L1051">
        <f>[1]!Table4[[#This Row],[رقم الجوال]]</f>
        <v>0</v>
      </c>
      <c r="M10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52" spans="9:13" x14ac:dyDescent="0.25">
      <c r="I1052" t="e">
        <f ca="1">IF([1]!Table4[[#This Row],[تاريخ الانتهاء]]&gt;=TODAY(),[1]!Table4[رقم الجوال],0)</f>
        <v>#N/A</v>
      </c>
      <c r="J1052" t="e">
        <f ca="1">IF([1]!Table4[تاريخ الانتهاء]&lt;=(TODAY()+8),[1]!Table4[رقم الجوال],0)-IF([1]!Table4[تاريخ الانتهاء]&lt;TODAY(),[1]!Table4[رقم الجوال],0)</f>
        <v>#N/A</v>
      </c>
      <c r="K1052" t="e">
        <f ca="1">IF([1]!Table4[[#This Row],[تاريخ الانتهاء]]&lt;TODAY(),[1]!Table4[رقم الجوال],0)</f>
        <v>#N/A</v>
      </c>
      <c r="L1052">
        <f>[1]!Table4[[#This Row],[رقم الجوال]]</f>
        <v>0</v>
      </c>
      <c r="M10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53" spans="9:13" x14ac:dyDescent="0.25">
      <c r="I1053" t="e">
        <f ca="1">IF([1]!Table4[[#This Row],[تاريخ الانتهاء]]&gt;=TODAY(),[1]!Table4[رقم الجوال],0)</f>
        <v>#N/A</v>
      </c>
      <c r="J1053" t="e">
        <f ca="1">IF([1]!Table4[تاريخ الانتهاء]&lt;=(TODAY()+8),[1]!Table4[رقم الجوال],0)-IF([1]!Table4[تاريخ الانتهاء]&lt;TODAY(),[1]!Table4[رقم الجوال],0)</f>
        <v>#N/A</v>
      </c>
      <c r="K1053" t="e">
        <f ca="1">IF([1]!Table4[[#This Row],[تاريخ الانتهاء]]&lt;TODAY(),[1]!Table4[رقم الجوال],0)</f>
        <v>#N/A</v>
      </c>
      <c r="L1053">
        <f>[1]!Table4[[#This Row],[رقم الجوال]]</f>
        <v>0</v>
      </c>
      <c r="M10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54" spans="9:13" x14ac:dyDescent="0.25">
      <c r="I1054" t="e">
        <f ca="1">IF([1]!Table4[[#This Row],[تاريخ الانتهاء]]&gt;=TODAY(),[1]!Table4[رقم الجوال],0)</f>
        <v>#N/A</v>
      </c>
      <c r="J1054" t="e">
        <f ca="1">IF([1]!Table4[تاريخ الانتهاء]&lt;=(TODAY()+8),[1]!Table4[رقم الجوال],0)-IF([1]!Table4[تاريخ الانتهاء]&lt;TODAY(),[1]!Table4[رقم الجوال],0)</f>
        <v>#N/A</v>
      </c>
      <c r="K1054" t="e">
        <f ca="1">IF([1]!Table4[[#This Row],[تاريخ الانتهاء]]&lt;TODAY(),[1]!Table4[رقم الجوال],0)</f>
        <v>#N/A</v>
      </c>
      <c r="L1054">
        <f>[1]!Table4[[#This Row],[رقم الجوال]]</f>
        <v>0</v>
      </c>
      <c r="M10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55" spans="9:13" x14ac:dyDescent="0.25">
      <c r="I1055" t="e">
        <f ca="1">IF([1]!Table4[[#This Row],[تاريخ الانتهاء]]&gt;=TODAY(),[1]!Table4[رقم الجوال],0)</f>
        <v>#N/A</v>
      </c>
      <c r="J1055" t="e">
        <f ca="1">IF([1]!Table4[تاريخ الانتهاء]&lt;=(TODAY()+8),[1]!Table4[رقم الجوال],0)-IF([1]!Table4[تاريخ الانتهاء]&lt;TODAY(),[1]!Table4[رقم الجوال],0)</f>
        <v>#N/A</v>
      </c>
      <c r="K1055" t="e">
        <f ca="1">IF([1]!Table4[[#This Row],[تاريخ الانتهاء]]&lt;TODAY(),[1]!Table4[رقم الجوال],0)</f>
        <v>#N/A</v>
      </c>
      <c r="L1055">
        <f>[1]!Table4[[#This Row],[رقم الجوال]]</f>
        <v>0</v>
      </c>
      <c r="M10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56" spans="9:13" x14ac:dyDescent="0.25">
      <c r="I1056" t="e">
        <f ca="1">IF([1]!Table4[[#This Row],[تاريخ الانتهاء]]&gt;=TODAY(),[1]!Table4[رقم الجوال],0)</f>
        <v>#N/A</v>
      </c>
      <c r="J1056" t="e">
        <f ca="1">IF([1]!Table4[تاريخ الانتهاء]&lt;=(TODAY()+8),[1]!Table4[رقم الجوال],0)-IF([1]!Table4[تاريخ الانتهاء]&lt;TODAY(),[1]!Table4[رقم الجوال],0)</f>
        <v>#N/A</v>
      </c>
      <c r="K1056" t="e">
        <f ca="1">IF([1]!Table4[[#This Row],[تاريخ الانتهاء]]&lt;TODAY(),[1]!Table4[رقم الجوال],0)</f>
        <v>#N/A</v>
      </c>
      <c r="L1056">
        <f>[1]!Table4[[#This Row],[رقم الجوال]]</f>
        <v>0</v>
      </c>
      <c r="M10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57" spans="9:13" x14ac:dyDescent="0.25">
      <c r="I1057" t="e">
        <f ca="1">IF([1]!Table4[[#This Row],[تاريخ الانتهاء]]&gt;=TODAY(),[1]!Table4[رقم الجوال],0)</f>
        <v>#N/A</v>
      </c>
      <c r="J1057" t="e">
        <f ca="1">IF([1]!Table4[تاريخ الانتهاء]&lt;=(TODAY()+8),[1]!Table4[رقم الجوال],0)-IF([1]!Table4[تاريخ الانتهاء]&lt;TODAY(),[1]!Table4[رقم الجوال],0)</f>
        <v>#N/A</v>
      </c>
      <c r="K1057" t="e">
        <f ca="1">IF([1]!Table4[[#This Row],[تاريخ الانتهاء]]&lt;TODAY(),[1]!Table4[رقم الجوال],0)</f>
        <v>#N/A</v>
      </c>
      <c r="L1057">
        <f>[1]!Table4[[#This Row],[رقم الجوال]]</f>
        <v>0</v>
      </c>
      <c r="M10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58" spans="9:13" x14ac:dyDescent="0.25">
      <c r="I1058" t="e">
        <f ca="1">IF([1]!Table4[[#This Row],[تاريخ الانتهاء]]&gt;=TODAY(),[1]!Table4[رقم الجوال],0)</f>
        <v>#N/A</v>
      </c>
      <c r="J1058" t="e">
        <f ca="1">IF([1]!Table4[تاريخ الانتهاء]&lt;=(TODAY()+8),[1]!Table4[رقم الجوال],0)-IF([1]!Table4[تاريخ الانتهاء]&lt;TODAY(),[1]!Table4[رقم الجوال],0)</f>
        <v>#N/A</v>
      </c>
      <c r="K1058" t="e">
        <f ca="1">IF([1]!Table4[[#This Row],[تاريخ الانتهاء]]&lt;TODAY(),[1]!Table4[رقم الجوال],0)</f>
        <v>#N/A</v>
      </c>
      <c r="L1058">
        <f>[1]!Table4[[#This Row],[رقم الجوال]]</f>
        <v>0</v>
      </c>
      <c r="M10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59" spans="9:13" x14ac:dyDescent="0.25">
      <c r="I1059" t="e">
        <f ca="1">IF([1]!Table4[[#This Row],[تاريخ الانتهاء]]&gt;=TODAY(),[1]!Table4[رقم الجوال],0)</f>
        <v>#N/A</v>
      </c>
      <c r="J1059" t="e">
        <f ca="1">IF([1]!Table4[تاريخ الانتهاء]&lt;=(TODAY()+8),[1]!Table4[رقم الجوال],0)-IF([1]!Table4[تاريخ الانتهاء]&lt;TODAY(),[1]!Table4[رقم الجوال],0)</f>
        <v>#N/A</v>
      </c>
      <c r="K1059" t="e">
        <f ca="1">IF([1]!Table4[[#This Row],[تاريخ الانتهاء]]&lt;TODAY(),[1]!Table4[رقم الجوال],0)</f>
        <v>#N/A</v>
      </c>
      <c r="L1059">
        <f>[1]!Table4[[#This Row],[رقم الجوال]]</f>
        <v>0</v>
      </c>
      <c r="M10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60" spans="9:13" x14ac:dyDescent="0.25">
      <c r="I1060" t="e">
        <f ca="1">IF([1]!Table4[[#This Row],[تاريخ الانتهاء]]&gt;=TODAY(),[1]!Table4[رقم الجوال],0)</f>
        <v>#N/A</v>
      </c>
      <c r="J1060" t="e">
        <f ca="1">IF([1]!Table4[تاريخ الانتهاء]&lt;=(TODAY()+8),[1]!Table4[رقم الجوال],0)-IF([1]!Table4[تاريخ الانتهاء]&lt;TODAY(),[1]!Table4[رقم الجوال],0)</f>
        <v>#N/A</v>
      </c>
      <c r="K1060" t="e">
        <f ca="1">IF([1]!Table4[[#This Row],[تاريخ الانتهاء]]&lt;TODAY(),[1]!Table4[رقم الجوال],0)</f>
        <v>#N/A</v>
      </c>
      <c r="L1060">
        <f>[1]!Table4[[#This Row],[رقم الجوال]]</f>
        <v>0</v>
      </c>
      <c r="M10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61" spans="9:13" x14ac:dyDescent="0.25">
      <c r="I1061" t="e">
        <f ca="1">IF([1]!Table4[[#This Row],[تاريخ الانتهاء]]&gt;=TODAY(),[1]!Table4[رقم الجوال],0)</f>
        <v>#N/A</v>
      </c>
      <c r="J1061" t="e">
        <f ca="1">IF([1]!Table4[تاريخ الانتهاء]&lt;=(TODAY()+8),[1]!Table4[رقم الجوال],0)-IF([1]!Table4[تاريخ الانتهاء]&lt;TODAY(),[1]!Table4[رقم الجوال],0)</f>
        <v>#N/A</v>
      </c>
      <c r="K1061" t="e">
        <f ca="1">IF([1]!Table4[[#This Row],[تاريخ الانتهاء]]&lt;TODAY(),[1]!Table4[رقم الجوال],0)</f>
        <v>#N/A</v>
      </c>
      <c r="L1061">
        <f>[1]!Table4[[#This Row],[رقم الجوال]]</f>
        <v>0</v>
      </c>
      <c r="M10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62" spans="9:13" x14ac:dyDescent="0.25">
      <c r="I1062" t="e">
        <f ca="1">IF([1]!Table4[[#This Row],[تاريخ الانتهاء]]&gt;=TODAY(),[1]!Table4[رقم الجوال],0)</f>
        <v>#N/A</v>
      </c>
      <c r="J1062" t="e">
        <f ca="1">IF([1]!Table4[تاريخ الانتهاء]&lt;=(TODAY()+8),[1]!Table4[رقم الجوال],0)-IF([1]!Table4[تاريخ الانتهاء]&lt;TODAY(),[1]!Table4[رقم الجوال],0)</f>
        <v>#N/A</v>
      </c>
      <c r="K1062" t="e">
        <f ca="1">IF([1]!Table4[[#This Row],[تاريخ الانتهاء]]&lt;TODAY(),[1]!Table4[رقم الجوال],0)</f>
        <v>#N/A</v>
      </c>
      <c r="L1062">
        <f>[1]!Table4[[#This Row],[رقم الجوال]]</f>
        <v>0</v>
      </c>
      <c r="M10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63" spans="9:13" x14ac:dyDescent="0.25">
      <c r="I1063" t="e">
        <f ca="1">IF([1]!Table4[[#This Row],[تاريخ الانتهاء]]&gt;=TODAY(),[1]!Table4[رقم الجوال],0)</f>
        <v>#N/A</v>
      </c>
      <c r="J1063" t="e">
        <f ca="1">IF([1]!Table4[تاريخ الانتهاء]&lt;=(TODAY()+8),[1]!Table4[رقم الجوال],0)-IF([1]!Table4[تاريخ الانتهاء]&lt;TODAY(),[1]!Table4[رقم الجوال],0)</f>
        <v>#N/A</v>
      </c>
      <c r="K1063" t="e">
        <f ca="1">IF([1]!Table4[[#This Row],[تاريخ الانتهاء]]&lt;TODAY(),[1]!Table4[رقم الجوال],0)</f>
        <v>#N/A</v>
      </c>
      <c r="L1063">
        <f>[1]!Table4[[#This Row],[رقم الجوال]]</f>
        <v>0</v>
      </c>
      <c r="M10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64" spans="9:13" x14ac:dyDescent="0.25">
      <c r="I1064" t="e">
        <f ca="1">IF([1]!Table4[[#This Row],[تاريخ الانتهاء]]&gt;=TODAY(),[1]!Table4[رقم الجوال],0)</f>
        <v>#N/A</v>
      </c>
      <c r="J1064" t="e">
        <f ca="1">IF([1]!Table4[تاريخ الانتهاء]&lt;=(TODAY()+8),[1]!Table4[رقم الجوال],0)-IF([1]!Table4[تاريخ الانتهاء]&lt;TODAY(),[1]!Table4[رقم الجوال],0)</f>
        <v>#N/A</v>
      </c>
      <c r="K1064" t="e">
        <f ca="1">IF([1]!Table4[[#This Row],[تاريخ الانتهاء]]&lt;TODAY(),[1]!Table4[رقم الجوال],0)</f>
        <v>#N/A</v>
      </c>
      <c r="L1064">
        <f>[1]!Table4[[#This Row],[رقم الجوال]]</f>
        <v>0</v>
      </c>
      <c r="M10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65" spans="9:13" x14ac:dyDescent="0.25">
      <c r="I1065" t="e">
        <f ca="1">IF([1]!Table4[[#This Row],[تاريخ الانتهاء]]&gt;=TODAY(),[1]!Table4[رقم الجوال],0)</f>
        <v>#N/A</v>
      </c>
      <c r="J1065" t="e">
        <f ca="1">IF([1]!Table4[تاريخ الانتهاء]&lt;=(TODAY()+8),[1]!Table4[رقم الجوال],0)-IF([1]!Table4[تاريخ الانتهاء]&lt;TODAY(),[1]!Table4[رقم الجوال],0)</f>
        <v>#N/A</v>
      </c>
      <c r="K1065" t="e">
        <f ca="1">IF([1]!Table4[[#This Row],[تاريخ الانتهاء]]&lt;TODAY(),[1]!Table4[رقم الجوال],0)</f>
        <v>#N/A</v>
      </c>
      <c r="L1065">
        <f>[1]!Table4[[#This Row],[رقم الجوال]]</f>
        <v>0</v>
      </c>
      <c r="M10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66" spans="9:13" x14ac:dyDescent="0.25">
      <c r="I1066" t="e">
        <f ca="1">IF([1]!Table4[[#This Row],[تاريخ الانتهاء]]&gt;=TODAY(),[1]!Table4[رقم الجوال],0)</f>
        <v>#N/A</v>
      </c>
      <c r="J1066" t="e">
        <f ca="1">IF([1]!Table4[تاريخ الانتهاء]&lt;=(TODAY()+8),[1]!Table4[رقم الجوال],0)-IF([1]!Table4[تاريخ الانتهاء]&lt;TODAY(),[1]!Table4[رقم الجوال],0)</f>
        <v>#N/A</v>
      </c>
      <c r="K1066" t="e">
        <f ca="1">IF([1]!Table4[[#This Row],[تاريخ الانتهاء]]&lt;TODAY(),[1]!Table4[رقم الجوال],0)</f>
        <v>#N/A</v>
      </c>
      <c r="L1066">
        <f>[1]!Table4[[#This Row],[رقم الجوال]]</f>
        <v>0</v>
      </c>
      <c r="M10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67" spans="9:13" x14ac:dyDescent="0.25">
      <c r="I1067" t="e">
        <f ca="1">IF([1]!Table4[[#This Row],[تاريخ الانتهاء]]&gt;=TODAY(),[1]!Table4[رقم الجوال],0)</f>
        <v>#N/A</v>
      </c>
      <c r="J1067" t="e">
        <f ca="1">IF([1]!Table4[تاريخ الانتهاء]&lt;=(TODAY()+8),[1]!Table4[رقم الجوال],0)-IF([1]!Table4[تاريخ الانتهاء]&lt;TODAY(),[1]!Table4[رقم الجوال],0)</f>
        <v>#N/A</v>
      </c>
      <c r="K1067" t="e">
        <f ca="1">IF([1]!Table4[[#This Row],[تاريخ الانتهاء]]&lt;TODAY(),[1]!Table4[رقم الجوال],0)</f>
        <v>#N/A</v>
      </c>
      <c r="L1067">
        <f>[1]!Table4[[#This Row],[رقم الجوال]]</f>
        <v>0</v>
      </c>
      <c r="M10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68" spans="9:13" x14ac:dyDescent="0.25">
      <c r="I1068" t="e">
        <f ca="1">IF([1]!Table4[[#This Row],[تاريخ الانتهاء]]&gt;=TODAY(),[1]!Table4[رقم الجوال],0)</f>
        <v>#N/A</v>
      </c>
      <c r="J1068" t="e">
        <f ca="1">IF([1]!Table4[تاريخ الانتهاء]&lt;=(TODAY()+8),[1]!Table4[رقم الجوال],0)-IF([1]!Table4[تاريخ الانتهاء]&lt;TODAY(),[1]!Table4[رقم الجوال],0)</f>
        <v>#N/A</v>
      </c>
      <c r="K1068" t="e">
        <f ca="1">IF([1]!Table4[[#This Row],[تاريخ الانتهاء]]&lt;TODAY(),[1]!Table4[رقم الجوال],0)</f>
        <v>#N/A</v>
      </c>
      <c r="L1068">
        <f>[1]!Table4[[#This Row],[رقم الجوال]]</f>
        <v>0</v>
      </c>
      <c r="M10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69" spans="9:13" x14ac:dyDescent="0.25">
      <c r="I1069" t="e">
        <f ca="1">IF([1]!Table4[[#This Row],[تاريخ الانتهاء]]&gt;=TODAY(),[1]!Table4[رقم الجوال],0)</f>
        <v>#N/A</v>
      </c>
      <c r="J1069" t="e">
        <f ca="1">IF([1]!Table4[تاريخ الانتهاء]&lt;=(TODAY()+8),[1]!Table4[رقم الجوال],0)-IF([1]!Table4[تاريخ الانتهاء]&lt;TODAY(),[1]!Table4[رقم الجوال],0)</f>
        <v>#N/A</v>
      </c>
      <c r="K1069" t="e">
        <f ca="1">IF([1]!Table4[[#This Row],[تاريخ الانتهاء]]&lt;TODAY(),[1]!Table4[رقم الجوال],0)</f>
        <v>#N/A</v>
      </c>
      <c r="L1069">
        <f>[1]!Table4[[#This Row],[رقم الجوال]]</f>
        <v>0</v>
      </c>
      <c r="M10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70" spans="9:13" x14ac:dyDescent="0.25">
      <c r="I1070" t="e">
        <f ca="1">IF([1]!Table4[[#This Row],[تاريخ الانتهاء]]&gt;=TODAY(),[1]!Table4[رقم الجوال],0)</f>
        <v>#N/A</v>
      </c>
      <c r="J1070" t="e">
        <f ca="1">IF([1]!Table4[تاريخ الانتهاء]&lt;=(TODAY()+8),[1]!Table4[رقم الجوال],0)-IF([1]!Table4[تاريخ الانتهاء]&lt;TODAY(),[1]!Table4[رقم الجوال],0)</f>
        <v>#N/A</v>
      </c>
      <c r="K1070" t="e">
        <f ca="1">IF([1]!Table4[[#This Row],[تاريخ الانتهاء]]&lt;TODAY(),[1]!Table4[رقم الجوال],0)</f>
        <v>#N/A</v>
      </c>
      <c r="L1070">
        <f>[1]!Table4[[#This Row],[رقم الجوال]]</f>
        <v>0</v>
      </c>
      <c r="M10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71" spans="9:13" x14ac:dyDescent="0.25">
      <c r="I1071" t="e">
        <f ca="1">IF([1]!Table4[[#This Row],[تاريخ الانتهاء]]&gt;=TODAY(),[1]!Table4[رقم الجوال],0)</f>
        <v>#N/A</v>
      </c>
      <c r="J1071" t="e">
        <f ca="1">IF([1]!Table4[تاريخ الانتهاء]&lt;=(TODAY()+8),[1]!Table4[رقم الجوال],0)-IF([1]!Table4[تاريخ الانتهاء]&lt;TODAY(),[1]!Table4[رقم الجوال],0)</f>
        <v>#N/A</v>
      </c>
      <c r="K1071" t="e">
        <f ca="1">IF([1]!Table4[[#This Row],[تاريخ الانتهاء]]&lt;TODAY(),[1]!Table4[رقم الجوال],0)</f>
        <v>#N/A</v>
      </c>
      <c r="L1071">
        <f>[1]!Table4[[#This Row],[رقم الجوال]]</f>
        <v>0</v>
      </c>
      <c r="M10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72" spans="9:13" x14ac:dyDescent="0.25">
      <c r="I1072" t="e">
        <f ca="1">IF([1]!Table4[[#This Row],[تاريخ الانتهاء]]&gt;=TODAY(),[1]!Table4[رقم الجوال],0)</f>
        <v>#N/A</v>
      </c>
      <c r="J1072" t="e">
        <f ca="1">IF([1]!Table4[تاريخ الانتهاء]&lt;=(TODAY()+8),[1]!Table4[رقم الجوال],0)-IF([1]!Table4[تاريخ الانتهاء]&lt;TODAY(),[1]!Table4[رقم الجوال],0)</f>
        <v>#N/A</v>
      </c>
      <c r="K1072" t="e">
        <f ca="1">IF([1]!Table4[[#This Row],[تاريخ الانتهاء]]&lt;TODAY(),[1]!Table4[رقم الجوال],0)</f>
        <v>#N/A</v>
      </c>
      <c r="L1072">
        <f>[1]!Table4[[#This Row],[رقم الجوال]]</f>
        <v>0</v>
      </c>
      <c r="M10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73" spans="9:13" x14ac:dyDescent="0.25">
      <c r="I1073" t="e">
        <f ca="1">IF([1]!Table4[[#This Row],[تاريخ الانتهاء]]&gt;=TODAY(),[1]!Table4[رقم الجوال],0)</f>
        <v>#N/A</v>
      </c>
      <c r="J1073" t="e">
        <f ca="1">IF([1]!Table4[تاريخ الانتهاء]&lt;=(TODAY()+8),[1]!Table4[رقم الجوال],0)-IF([1]!Table4[تاريخ الانتهاء]&lt;TODAY(),[1]!Table4[رقم الجوال],0)</f>
        <v>#N/A</v>
      </c>
      <c r="K1073" t="e">
        <f ca="1">IF([1]!Table4[[#This Row],[تاريخ الانتهاء]]&lt;TODAY(),[1]!Table4[رقم الجوال],0)</f>
        <v>#N/A</v>
      </c>
      <c r="L1073">
        <f>[1]!Table4[[#This Row],[رقم الجوال]]</f>
        <v>0</v>
      </c>
      <c r="M10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74" spans="9:13" x14ac:dyDescent="0.25">
      <c r="I1074" t="e">
        <f ca="1">IF([1]!Table4[[#This Row],[تاريخ الانتهاء]]&gt;=TODAY(),[1]!Table4[رقم الجوال],0)</f>
        <v>#N/A</v>
      </c>
      <c r="J1074" t="e">
        <f ca="1">IF([1]!Table4[تاريخ الانتهاء]&lt;=(TODAY()+8),[1]!Table4[رقم الجوال],0)-IF([1]!Table4[تاريخ الانتهاء]&lt;TODAY(),[1]!Table4[رقم الجوال],0)</f>
        <v>#N/A</v>
      </c>
      <c r="K1074" t="e">
        <f ca="1">IF([1]!Table4[[#This Row],[تاريخ الانتهاء]]&lt;TODAY(),[1]!Table4[رقم الجوال],0)</f>
        <v>#N/A</v>
      </c>
      <c r="L1074">
        <f>[1]!Table4[[#This Row],[رقم الجوال]]</f>
        <v>0</v>
      </c>
      <c r="M10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75" spans="9:13" x14ac:dyDescent="0.25">
      <c r="I1075" t="e">
        <f ca="1">IF([1]!Table4[[#This Row],[تاريخ الانتهاء]]&gt;=TODAY(),[1]!Table4[رقم الجوال],0)</f>
        <v>#N/A</v>
      </c>
      <c r="J1075" t="e">
        <f ca="1">IF([1]!Table4[تاريخ الانتهاء]&lt;=(TODAY()+8),[1]!Table4[رقم الجوال],0)-IF([1]!Table4[تاريخ الانتهاء]&lt;TODAY(),[1]!Table4[رقم الجوال],0)</f>
        <v>#N/A</v>
      </c>
      <c r="K1075" t="e">
        <f ca="1">IF([1]!Table4[[#This Row],[تاريخ الانتهاء]]&lt;TODAY(),[1]!Table4[رقم الجوال],0)</f>
        <v>#N/A</v>
      </c>
      <c r="L1075">
        <f>[1]!Table4[[#This Row],[رقم الجوال]]</f>
        <v>0</v>
      </c>
      <c r="M10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76" spans="9:13" x14ac:dyDescent="0.25">
      <c r="I1076" t="e">
        <f ca="1">IF([1]!Table4[[#This Row],[تاريخ الانتهاء]]&gt;=TODAY(),[1]!Table4[رقم الجوال],0)</f>
        <v>#N/A</v>
      </c>
      <c r="J1076" t="e">
        <f ca="1">IF([1]!Table4[تاريخ الانتهاء]&lt;=(TODAY()+8),[1]!Table4[رقم الجوال],0)-IF([1]!Table4[تاريخ الانتهاء]&lt;TODAY(),[1]!Table4[رقم الجوال],0)</f>
        <v>#N/A</v>
      </c>
      <c r="K1076" t="e">
        <f ca="1">IF([1]!Table4[[#This Row],[تاريخ الانتهاء]]&lt;TODAY(),[1]!Table4[رقم الجوال],0)</f>
        <v>#N/A</v>
      </c>
      <c r="L1076">
        <f>[1]!Table4[[#This Row],[رقم الجوال]]</f>
        <v>0</v>
      </c>
      <c r="M10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77" spans="9:13" x14ac:dyDescent="0.25">
      <c r="I1077" t="e">
        <f ca="1">IF([1]!Table4[[#This Row],[تاريخ الانتهاء]]&gt;=TODAY(),[1]!Table4[رقم الجوال],0)</f>
        <v>#N/A</v>
      </c>
      <c r="J1077" t="e">
        <f ca="1">IF([1]!Table4[تاريخ الانتهاء]&lt;=(TODAY()+8),[1]!Table4[رقم الجوال],0)-IF([1]!Table4[تاريخ الانتهاء]&lt;TODAY(),[1]!Table4[رقم الجوال],0)</f>
        <v>#N/A</v>
      </c>
      <c r="K1077" t="e">
        <f ca="1">IF([1]!Table4[[#This Row],[تاريخ الانتهاء]]&lt;TODAY(),[1]!Table4[رقم الجوال],0)</f>
        <v>#N/A</v>
      </c>
      <c r="L1077">
        <f>[1]!Table4[[#This Row],[رقم الجوال]]</f>
        <v>0</v>
      </c>
      <c r="M10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78" spans="9:13" x14ac:dyDescent="0.25">
      <c r="I1078" t="e">
        <f ca="1">IF([1]!Table4[[#This Row],[تاريخ الانتهاء]]&gt;=TODAY(),[1]!Table4[رقم الجوال],0)</f>
        <v>#N/A</v>
      </c>
      <c r="J1078" t="e">
        <f ca="1">IF([1]!Table4[تاريخ الانتهاء]&lt;=(TODAY()+8),[1]!Table4[رقم الجوال],0)-IF([1]!Table4[تاريخ الانتهاء]&lt;TODAY(),[1]!Table4[رقم الجوال],0)</f>
        <v>#N/A</v>
      </c>
      <c r="K1078" t="e">
        <f ca="1">IF([1]!Table4[[#This Row],[تاريخ الانتهاء]]&lt;TODAY(),[1]!Table4[رقم الجوال],0)</f>
        <v>#N/A</v>
      </c>
      <c r="L1078">
        <f>[1]!Table4[[#This Row],[رقم الجوال]]</f>
        <v>0</v>
      </c>
      <c r="M10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79" spans="9:13" x14ac:dyDescent="0.25">
      <c r="I1079" t="e">
        <f ca="1">IF([1]!Table4[[#This Row],[تاريخ الانتهاء]]&gt;=TODAY(),[1]!Table4[رقم الجوال],0)</f>
        <v>#N/A</v>
      </c>
      <c r="J1079" t="e">
        <f ca="1">IF([1]!Table4[تاريخ الانتهاء]&lt;=(TODAY()+8),[1]!Table4[رقم الجوال],0)-IF([1]!Table4[تاريخ الانتهاء]&lt;TODAY(),[1]!Table4[رقم الجوال],0)</f>
        <v>#N/A</v>
      </c>
      <c r="K1079" t="e">
        <f ca="1">IF([1]!Table4[[#This Row],[تاريخ الانتهاء]]&lt;TODAY(),[1]!Table4[رقم الجوال],0)</f>
        <v>#N/A</v>
      </c>
      <c r="L1079">
        <f>[1]!Table4[[#This Row],[رقم الجوال]]</f>
        <v>0</v>
      </c>
      <c r="M10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80" spans="9:13" x14ac:dyDescent="0.25">
      <c r="I1080" t="e">
        <f ca="1">IF([1]!Table4[[#This Row],[تاريخ الانتهاء]]&gt;=TODAY(),[1]!Table4[رقم الجوال],0)</f>
        <v>#N/A</v>
      </c>
      <c r="J1080" t="e">
        <f ca="1">IF([1]!Table4[تاريخ الانتهاء]&lt;=(TODAY()+8),[1]!Table4[رقم الجوال],0)-IF([1]!Table4[تاريخ الانتهاء]&lt;TODAY(),[1]!Table4[رقم الجوال],0)</f>
        <v>#N/A</v>
      </c>
      <c r="K1080" t="e">
        <f ca="1">IF([1]!Table4[[#This Row],[تاريخ الانتهاء]]&lt;TODAY(),[1]!Table4[رقم الجوال],0)</f>
        <v>#N/A</v>
      </c>
      <c r="L1080">
        <f>[1]!Table4[[#This Row],[رقم الجوال]]</f>
        <v>0</v>
      </c>
      <c r="M10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81" spans="9:13" x14ac:dyDescent="0.25">
      <c r="I1081" t="e">
        <f ca="1">IF([1]!Table4[[#This Row],[تاريخ الانتهاء]]&gt;=TODAY(),[1]!Table4[رقم الجوال],0)</f>
        <v>#N/A</v>
      </c>
      <c r="J1081" t="e">
        <f ca="1">IF([1]!Table4[تاريخ الانتهاء]&lt;=(TODAY()+8),[1]!Table4[رقم الجوال],0)-IF([1]!Table4[تاريخ الانتهاء]&lt;TODAY(),[1]!Table4[رقم الجوال],0)</f>
        <v>#N/A</v>
      </c>
      <c r="K1081" t="e">
        <f ca="1">IF([1]!Table4[[#This Row],[تاريخ الانتهاء]]&lt;TODAY(),[1]!Table4[رقم الجوال],0)</f>
        <v>#N/A</v>
      </c>
      <c r="L1081">
        <f>[1]!Table4[[#This Row],[رقم الجوال]]</f>
        <v>0</v>
      </c>
      <c r="M10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82" spans="9:13" x14ac:dyDescent="0.25">
      <c r="I1082" t="e">
        <f ca="1">IF([1]!Table4[[#This Row],[تاريخ الانتهاء]]&gt;=TODAY(),[1]!Table4[رقم الجوال],0)</f>
        <v>#N/A</v>
      </c>
      <c r="J1082" t="e">
        <f ca="1">IF([1]!Table4[تاريخ الانتهاء]&lt;=(TODAY()+8),[1]!Table4[رقم الجوال],0)-IF([1]!Table4[تاريخ الانتهاء]&lt;TODAY(),[1]!Table4[رقم الجوال],0)</f>
        <v>#N/A</v>
      </c>
      <c r="K1082" t="e">
        <f ca="1">IF([1]!Table4[[#This Row],[تاريخ الانتهاء]]&lt;TODAY(),[1]!Table4[رقم الجوال],0)</f>
        <v>#N/A</v>
      </c>
      <c r="L1082">
        <f>[1]!Table4[[#This Row],[رقم الجوال]]</f>
        <v>0</v>
      </c>
      <c r="M10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83" spans="9:13" x14ac:dyDescent="0.25">
      <c r="I1083" t="e">
        <f ca="1">IF([1]!Table4[[#This Row],[تاريخ الانتهاء]]&gt;=TODAY(),[1]!Table4[رقم الجوال],0)</f>
        <v>#N/A</v>
      </c>
      <c r="J1083" t="e">
        <f ca="1">IF([1]!Table4[تاريخ الانتهاء]&lt;=(TODAY()+8),[1]!Table4[رقم الجوال],0)-IF([1]!Table4[تاريخ الانتهاء]&lt;TODAY(),[1]!Table4[رقم الجوال],0)</f>
        <v>#N/A</v>
      </c>
      <c r="K1083" t="e">
        <f ca="1">IF([1]!Table4[[#This Row],[تاريخ الانتهاء]]&lt;TODAY(),[1]!Table4[رقم الجوال],0)</f>
        <v>#N/A</v>
      </c>
      <c r="L1083">
        <f>[1]!Table4[[#This Row],[رقم الجوال]]</f>
        <v>0</v>
      </c>
      <c r="M10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84" spans="9:13" x14ac:dyDescent="0.25">
      <c r="I1084" t="e">
        <f ca="1">IF([1]!Table4[[#This Row],[تاريخ الانتهاء]]&gt;=TODAY(),[1]!Table4[رقم الجوال],0)</f>
        <v>#N/A</v>
      </c>
      <c r="J1084" t="e">
        <f ca="1">IF([1]!Table4[تاريخ الانتهاء]&lt;=(TODAY()+8),[1]!Table4[رقم الجوال],0)-IF([1]!Table4[تاريخ الانتهاء]&lt;TODAY(),[1]!Table4[رقم الجوال],0)</f>
        <v>#N/A</v>
      </c>
      <c r="K1084" t="e">
        <f ca="1">IF([1]!Table4[[#This Row],[تاريخ الانتهاء]]&lt;TODAY(),[1]!Table4[رقم الجوال],0)</f>
        <v>#N/A</v>
      </c>
      <c r="L1084">
        <f>[1]!Table4[[#This Row],[رقم الجوال]]</f>
        <v>0</v>
      </c>
      <c r="M10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85" spans="9:13" x14ac:dyDescent="0.25">
      <c r="I1085" t="e">
        <f ca="1">IF([1]!Table4[[#This Row],[تاريخ الانتهاء]]&gt;=TODAY(),[1]!Table4[رقم الجوال],0)</f>
        <v>#N/A</v>
      </c>
      <c r="J1085" t="e">
        <f ca="1">IF([1]!Table4[تاريخ الانتهاء]&lt;=(TODAY()+8),[1]!Table4[رقم الجوال],0)-IF([1]!Table4[تاريخ الانتهاء]&lt;TODAY(),[1]!Table4[رقم الجوال],0)</f>
        <v>#N/A</v>
      </c>
      <c r="K1085" t="e">
        <f ca="1">IF([1]!Table4[[#This Row],[تاريخ الانتهاء]]&lt;TODAY(),[1]!Table4[رقم الجوال],0)</f>
        <v>#N/A</v>
      </c>
      <c r="L1085">
        <f>[1]!Table4[[#This Row],[رقم الجوال]]</f>
        <v>0</v>
      </c>
      <c r="M10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86" spans="9:13" x14ac:dyDescent="0.25">
      <c r="I1086" t="e">
        <f ca="1">IF([1]!Table4[[#This Row],[تاريخ الانتهاء]]&gt;=TODAY(),[1]!Table4[رقم الجوال],0)</f>
        <v>#N/A</v>
      </c>
      <c r="J1086" t="e">
        <f ca="1">IF([1]!Table4[تاريخ الانتهاء]&lt;=(TODAY()+8),[1]!Table4[رقم الجوال],0)-IF([1]!Table4[تاريخ الانتهاء]&lt;TODAY(),[1]!Table4[رقم الجوال],0)</f>
        <v>#N/A</v>
      </c>
      <c r="K1086" t="e">
        <f ca="1">IF([1]!Table4[[#This Row],[تاريخ الانتهاء]]&lt;TODAY(),[1]!Table4[رقم الجوال],0)</f>
        <v>#N/A</v>
      </c>
      <c r="L1086">
        <f>[1]!Table4[[#This Row],[رقم الجوال]]</f>
        <v>0</v>
      </c>
      <c r="M10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87" spans="9:13" x14ac:dyDescent="0.25">
      <c r="I1087" t="e">
        <f ca="1">IF([1]!Table4[[#This Row],[تاريخ الانتهاء]]&gt;=TODAY(),[1]!Table4[رقم الجوال],0)</f>
        <v>#N/A</v>
      </c>
      <c r="J1087" t="e">
        <f ca="1">IF([1]!Table4[تاريخ الانتهاء]&lt;=(TODAY()+8),[1]!Table4[رقم الجوال],0)-IF([1]!Table4[تاريخ الانتهاء]&lt;TODAY(),[1]!Table4[رقم الجوال],0)</f>
        <v>#N/A</v>
      </c>
      <c r="K1087" t="e">
        <f ca="1">IF([1]!Table4[[#This Row],[تاريخ الانتهاء]]&lt;TODAY(),[1]!Table4[رقم الجوال],0)</f>
        <v>#N/A</v>
      </c>
      <c r="L1087">
        <f>[1]!Table4[[#This Row],[رقم الجوال]]</f>
        <v>0</v>
      </c>
      <c r="M10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88" spans="9:13" x14ac:dyDescent="0.25">
      <c r="I1088" t="e">
        <f ca="1">IF([1]!Table4[[#This Row],[تاريخ الانتهاء]]&gt;=TODAY(),[1]!Table4[رقم الجوال],0)</f>
        <v>#N/A</v>
      </c>
      <c r="J1088" t="e">
        <f ca="1">IF([1]!Table4[تاريخ الانتهاء]&lt;=(TODAY()+8),[1]!Table4[رقم الجوال],0)-IF([1]!Table4[تاريخ الانتهاء]&lt;TODAY(),[1]!Table4[رقم الجوال],0)</f>
        <v>#N/A</v>
      </c>
      <c r="K1088" t="e">
        <f ca="1">IF([1]!Table4[[#This Row],[تاريخ الانتهاء]]&lt;TODAY(),[1]!Table4[رقم الجوال],0)</f>
        <v>#N/A</v>
      </c>
      <c r="L1088">
        <f>[1]!Table4[[#This Row],[رقم الجوال]]</f>
        <v>0</v>
      </c>
      <c r="M10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89" spans="9:13" x14ac:dyDescent="0.25">
      <c r="I1089" t="e">
        <f ca="1">IF([1]!Table4[[#This Row],[تاريخ الانتهاء]]&gt;=TODAY(),[1]!Table4[رقم الجوال],0)</f>
        <v>#N/A</v>
      </c>
      <c r="J1089" t="e">
        <f ca="1">IF([1]!Table4[تاريخ الانتهاء]&lt;=(TODAY()+8),[1]!Table4[رقم الجوال],0)-IF([1]!Table4[تاريخ الانتهاء]&lt;TODAY(),[1]!Table4[رقم الجوال],0)</f>
        <v>#N/A</v>
      </c>
      <c r="K1089" t="e">
        <f ca="1">IF([1]!Table4[[#This Row],[تاريخ الانتهاء]]&lt;TODAY(),[1]!Table4[رقم الجوال],0)</f>
        <v>#N/A</v>
      </c>
      <c r="L1089">
        <f>[1]!Table4[[#This Row],[رقم الجوال]]</f>
        <v>0</v>
      </c>
      <c r="M10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90" spans="9:13" x14ac:dyDescent="0.25">
      <c r="I1090" t="e">
        <f ca="1">IF([1]!Table4[[#This Row],[تاريخ الانتهاء]]&gt;=TODAY(),[1]!Table4[رقم الجوال],0)</f>
        <v>#N/A</v>
      </c>
      <c r="J1090" t="e">
        <f ca="1">IF([1]!Table4[تاريخ الانتهاء]&lt;=(TODAY()+8),[1]!Table4[رقم الجوال],0)-IF([1]!Table4[تاريخ الانتهاء]&lt;TODAY(),[1]!Table4[رقم الجوال],0)</f>
        <v>#N/A</v>
      </c>
      <c r="K1090" t="e">
        <f ca="1">IF([1]!Table4[[#This Row],[تاريخ الانتهاء]]&lt;TODAY(),[1]!Table4[رقم الجوال],0)</f>
        <v>#N/A</v>
      </c>
      <c r="L1090">
        <f>[1]!Table4[[#This Row],[رقم الجوال]]</f>
        <v>0</v>
      </c>
      <c r="M10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91" spans="9:13" x14ac:dyDescent="0.25">
      <c r="I1091" t="e">
        <f ca="1">IF([1]!Table4[[#This Row],[تاريخ الانتهاء]]&gt;=TODAY(),[1]!Table4[رقم الجوال],0)</f>
        <v>#N/A</v>
      </c>
      <c r="J1091" t="e">
        <f ca="1">IF([1]!Table4[تاريخ الانتهاء]&lt;=(TODAY()+8),[1]!Table4[رقم الجوال],0)-IF([1]!Table4[تاريخ الانتهاء]&lt;TODAY(),[1]!Table4[رقم الجوال],0)</f>
        <v>#N/A</v>
      </c>
      <c r="K1091" t="e">
        <f ca="1">IF([1]!Table4[[#This Row],[تاريخ الانتهاء]]&lt;TODAY(),[1]!Table4[رقم الجوال],0)</f>
        <v>#N/A</v>
      </c>
      <c r="L1091">
        <f>[1]!Table4[[#This Row],[رقم الجوال]]</f>
        <v>0</v>
      </c>
      <c r="M10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92" spans="9:13" x14ac:dyDescent="0.25">
      <c r="I1092" t="e">
        <f ca="1">IF([1]!Table4[[#This Row],[تاريخ الانتهاء]]&gt;=TODAY(),[1]!Table4[رقم الجوال],0)</f>
        <v>#N/A</v>
      </c>
      <c r="J1092" t="e">
        <f ca="1">IF([1]!Table4[تاريخ الانتهاء]&lt;=(TODAY()+8),[1]!Table4[رقم الجوال],0)-IF([1]!Table4[تاريخ الانتهاء]&lt;TODAY(),[1]!Table4[رقم الجوال],0)</f>
        <v>#N/A</v>
      </c>
      <c r="K1092" t="e">
        <f ca="1">IF([1]!Table4[[#This Row],[تاريخ الانتهاء]]&lt;TODAY(),[1]!Table4[رقم الجوال],0)</f>
        <v>#N/A</v>
      </c>
      <c r="L1092">
        <f>[1]!Table4[[#This Row],[رقم الجوال]]</f>
        <v>0</v>
      </c>
      <c r="M10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93" spans="9:13" x14ac:dyDescent="0.25">
      <c r="I1093" t="e">
        <f ca="1">IF([1]!Table4[[#This Row],[تاريخ الانتهاء]]&gt;=TODAY(),[1]!Table4[رقم الجوال],0)</f>
        <v>#N/A</v>
      </c>
      <c r="J1093" t="e">
        <f ca="1">IF([1]!Table4[تاريخ الانتهاء]&lt;=(TODAY()+8),[1]!Table4[رقم الجوال],0)-IF([1]!Table4[تاريخ الانتهاء]&lt;TODAY(),[1]!Table4[رقم الجوال],0)</f>
        <v>#N/A</v>
      </c>
      <c r="K1093" t="e">
        <f ca="1">IF([1]!Table4[[#This Row],[تاريخ الانتهاء]]&lt;TODAY(),[1]!Table4[رقم الجوال],0)</f>
        <v>#N/A</v>
      </c>
      <c r="L1093">
        <f>[1]!Table4[[#This Row],[رقم الجوال]]</f>
        <v>0</v>
      </c>
      <c r="M10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94" spans="9:13" x14ac:dyDescent="0.25">
      <c r="I1094" t="e">
        <f ca="1">IF([1]!Table4[[#This Row],[تاريخ الانتهاء]]&gt;=TODAY(),[1]!Table4[رقم الجوال],0)</f>
        <v>#N/A</v>
      </c>
      <c r="J1094" t="e">
        <f ca="1">IF([1]!Table4[تاريخ الانتهاء]&lt;=(TODAY()+8),[1]!Table4[رقم الجوال],0)-IF([1]!Table4[تاريخ الانتهاء]&lt;TODAY(),[1]!Table4[رقم الجوال],0)</f>
        <v>#N/A</v>
      </c>
      <c r="K1094" t="e">
        <f ca="1">IF([1]!Table4[[#This Row],[تاريخ الانتهاء]]&lt;TODAY(),[1]!Table4[رقم الجوال],0)</f>
        <v>#N/A</v>
      </c>
      <c r="L1094">
        <f>[1]!Table4[[#This Row],[رقم الجوال]]</f>
        <v>0</v>
      </c>
      <c r="M10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95" spans="9:13" x14ac:dyDescent="0.25">
      <c r="I1095" t="e">
        <f ca="1">IF([1]!Table4[[#This Row],[تاريخ الانتهاء]]&gt;=TODAY(),[1]!Table4[رقم الجوال],0)</f>
        <v>#N/A</v>
      </c>
      <c r="J1095" t="e">
        <f ca="1">IF([1]!Table4[تاريخ الانتهاء]&lt;=(TODAY()+8),[1]!Table4[رقم الجوال],0)-IF([1]!Table4[تاريخ الانتهاء]&lt;TODAY(),[1]!Table4[رقم الجوال],0)</f>
        <v>#N/A</v>
      </c>
      <c r="K1095" t="e">
        <f ca="1">IF([1]!Table4[[#This Row],[تاريخ الانتهاء]]&lt;TODAY(),[1]!Table4[رقم الجوال],0)</f>
        <v>#N/A</v>
      </c>
      <c r="L1095">
        <f>[1]!Table4[[#This Row],[رقم الجوال]]</f>
        <v>0</v>
      </c>
      <c r="M10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96" spans="9:13" x14ac:dyDescent="0.25">
      <c r="I1096" t="e">
        <f ca="1">IF([1]!Table4[[#This Row],[تاريخ الانتهاء]]&gt;=TODAY(),[1]!Table4[رقم الجوال],0)</f>
        <v>#N/A</v>
      </c>
      <c r="J1096" t="e">
        <f ca="1">IF([1]!Table4[تاريخ الانتهاء]&lt;=(TODAY()+8),[1]!Table4[رقم الجوال],0)-IF([1]!Table4[تاريخ الانتهاء]&lt;TODAY(),[1]!Table4[رقم الجوال],0)</f>
        <v>#N/A</v>
      </c>
      <c r="K1096" t="e">
        <f ca="1">IF([1]!Table4[[#This Row],[تاريخ الانتهاء]]&lt;TODAY(),[1]!Table4[رقم الجوال],0)</f>
        <v>#N/A</v>
      </c>
      <c r="L1096">
        <f>[1]!Table4[[#This Row],[رقم الجوال]]</f>
        <v>0</v>
      </c>
      <c r="M10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97" spans="9:13" x14ac:dyDescent="0.25">
      <c r="I1097" t="e">
        <f ca="1">IF([1]!Table4[[#This Row],[تاريخ الانتهاء]]&gt;=TODAY(),[1]!Table4[رقم الجوال],0)</f>
        <v>#N/A</v>
      </c>
      <c r="J1097" t="e">
        <f ca="1">IF([1]!Table4[تاريخ الانتهاء]&lt;=(TODAY()+8),[1]!Table4[رقم الجوال],0)-IF([1]!Table4[تاريخ الانتهاء]&lt;TODAY(),[1]!Table4[رقم الجوال],0)</f>
        <v>#N/A</v>
      </c>
      <c r="K1097" t="e">
        <f ca="1">IF([1]!Table4[[#This Row],[تاريخ الانتهاء]]&lt;TODAY(),[1]!Table4[رقم الجوال],0)</f>
        <v>#N/A</v>
      </c>
      <c r="L1097">
        <f>[1]!Table4[[#This Row],[رقم الجوال]]</f>
        <v>0</v>
      </c>
      <c r="M10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98" spans="9:13" x14ac:dyDescent="0.25">
      <c r="I1098" t="e">
        <f ca="1">IF([1]!Table4[[#This Row],[تاريخ الانتهاء]]&gt;=TODAY(),[1]!Table4[رقم الجوال],0)</f>
        <v>#N/A</v>
      </c>
      <c r="J1098" t="e">
        <f ca="1">IF([1]!Table4[تاريخ الانتهاء]&lt;=(TODAY()+8),[1]!Table4[رقم الجوال],0)-IF([1]!Table4[تاريخ الانتهاء]&lt;TODAY(),[1]!Table4[رقم الجوال],0)</f>
        <v>#N/A</v>
      </c>
      <c r="K1098" t="e">
        <f ca="1">IF([1]!Table4[[#This Row],[تاريخ الانتهاء]]&lt;TODAY(),[1]!Table4[رقم الجوال],0)</f>
        <v>#N/A</v>
      </c>
      <c r="L1098">
        <f>[1]!Table4[[#This Row],[رقم الجوال]]</f>
        <v>0</v>
      </c>
      <c r="M10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099" spans="9:13" x14ac:dyDescent="0.25">
      <c r="I1099" t="e">
        <f ca="1">IF([1]!Table4[[#This Row],[تاريخ الانتهاء]]&gt;=TODAY(),[1]!Table4[رقم الجوال],0)</f>
        <v>#N/A</v>
      </c>
      <c r="J1099" t="e">
        <f ca="1">IF([1]!Table4[تاريخ الانتهاء]&lt;=(TODAY()+8),[1]!Table4[رقم الجوال],0)-IF([1]!Table4[تاريخ الانتهاء]&lt;TODAY(),[1]!Table4[رقم الجوال],0)</f>
        <v>#N/A</v>
      </c>
      <c r="K1099" t="e">
        <f ca="1">IF([1]!Table4[[#This Row],[تاريخ الانتهاء]]&lt;TODAY(),[1]!Table4[رقم الجوال],0)</f>
        <v>#N/A</v>
      </c>
      <c r="L1099">
        <f>[1]!Table4[[#This Row],[رقم الجوال]]</f>
        <v>0</v>
      </c>
      <c r="M10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00" spans="9:13" x14ac:dyDescent="0.25">
      <c r="I1100" t="e">
        <f ca="1">IF([1]!Table4[[#This Row],[تاريخ الانتهاء]]&gt;=TODAY(),[1]!Table4[رقم الجوال],0)</f>
        <v>#N/A</v>
      </c>
      <c r="J1100" t="e">
        <f ca="1">IF([1]!Table4[تاريخ الانتهاء]&lt;=(TODAY()+8),[1]!Table4[رقم الجوال],0)-IF([1]!Table4[تاريخ الانتهاء]&lt;TODAY(),[1]!Table4[رقم الجوال],0)</f>
        <v>#N/A</v>
      </c>
      <c r="K1100" t="e">
        <f ca="1">IF([1]!Table4[[#This Row],[تاريخ الانتهاء]]&lt;TODAY(),[1]!Table4[رقم الجوال],0)</f>
        <v>#N/A</v>
      </c>
      <c r="L1100">
        <f>[1]!Table4[[#This Row],[رقم الجوال]]</f>
        <v>0</v>
      </c>
      <c r="M11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01" spans="9:13" x14ac:dyDescent="0.25">
      <c r="I1101" t="e">
        <f ca="1">IF([1]!Table4[[#This Row],[تاريخ الانتهاء]]&gt;=TODAY(),[1]!Table4[رقم الجوال],0)</f>
        <v>#N/A</v>
      </c>
      <c r="J1101" t="e">
        <f ca="1">IF([1]!Table4[تاريخ الانتهاء]&lt;=(TODAY()+8),[1]!Table4[رقم الجوال],0)-IF([1]!Table4[تاريخ الانتهاء]&lt;TODAY(),[1]!Table4[رقم الجوال],0)</f>
        <v>#N/A</v>
      </c>
      <c r="K1101" t="e">
        <f ca="1">IF([1]!Table4[[#This Row],[تاريخ الانتهاء]]&lt;TODAY(),[1]!Table4[رقم الجوال],0)</f>
        <v>#N/A</v>
      </c>
      <c r="L1101">
        <f>[1]!Table4[[#This Row],[رقم الجوال]]</f>
        <v>0</v>
      </c>
      <c r="M11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02" spans="9:13" x14ac:dyDescent="0.25">
      <c r="I1102" t="e">
        <f ca="1">IF([1]!Table4[[#This Row],[تاريخ الانتهاء]]&gt;=TODAY(),[1]!Table4[رقم الجوال],0)</f>
        <v>#N/A</v>
      </c>
      <c r="J1102" t="e">
        <f ca="1">IF([1]!Table4[تاريخ الانتهاء]&lt;=(TODAY()+8),[1]!Table4[رقم الجوال],0)-IF([1]!Table4[تاريخ الانتهاء]&lt;TODAY(),[1]!Table4[رقم الجوال],0)</f>
        <v>#N/A</v>
      </c>
      <c r="K1102" t="e">
        <f ca="1">IF([1]!Table4[[#This Row],[تاريخ الانتهاء]]&lt;TODAY(),[1]!Table4[رقم الجوال],0)</f>
        <v>#N/A</v>
      </c>
      <c r="L1102">
        <f>[1]!Table4[[#This Row],[رقم الجوال]]</f>
        <v>0</v>
      </c>
      <c r="M11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03" spans="9:13" x14ac:dyDescent="0.25">
      <c r="I1103" t="e">
        <f ca="1">IF([1]!Table4[[#This Row],[تاريخ الانتهاء]]&gt;=TODAY(),[1]!Table4[رقم الجوال],0)</f>
        <v>#N/A</v>
      </c>
      <c r="J1103" t="e">
        <f ca="1">IF([1]!Table4[تاريخ الانتهاء]&lt;=(TODAY()+8),[1]!Table4[رقم الجوال],0)-IF([1]!Table4[تاريخ الانتهاء]&lt;TODAY(),[1]!Table4[رقم الجوال],0)</f>
        <v>#N/A</v>
      </c>
      <c r="K1103" t="e">
        <f ca="1">IF([1]!Table4[[#This Row],[تاريخ الانتهاء]]&lt;TODAY(),[1]!Table4[رقم الجوال],0)</f>
        <v>#N/A</v>
      </c>
      <c r="L1103">
        <f>[1]!Table4[[#This Row],[رقم الجوال]]</f>
        <v>0</v>
      </c>
      <c r="M11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04" spans="9:13" x14ac:dyDescent="0.25">
      <c r="I1104" t="e">
        <f ca="1">IF([1]!Table4[[#This Row],[تاريخ الانتهاء]]&gt;=TODAY(),[1]!Table4[رقم الجوال],0)</f>
        <v>#N/A</v>
      </c>
      <c r="J1104" t="e">
        <f ca="1">IF([1]!Table4[تاريخ الانتهاء]&lt;=(TODAY()+8),[1]!Table4[رقم الجوال],0)-IF([1]!Table4[تاريخ الانتهاء]&lt;TODAY(),[1]!Table4[رقم الجوال],0)</f>
        <v>#N/A</v>
      </c>
      <c r="K1104" t="e">
        <f ca="1">IF([1]!Table4[[#This Row],[تاريخ الانتهاء]]&lt;TODAY(),[1]!Table4[رقم الجوال],0)</f>
        <v>#N/A</v>
      </c>
      <c r="L1104">
        <f>[1]!Table4[[#This Row],[رقم الجوال]]</f>
        <v>0</v>
      </c>
      <c r="M11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05" spans="9:13" x14ac:dyDescent="0.25">
      <c r="I1105" t="e">
        <f ca="1">IF([1]!Table4[[#This Row],[تاريخ الانتهاء]]&gt;=TODAY(),[1]!Table4[رقم الجوال],0)</f>
        <v>#N/A</v>
      </c>
      <c r="J1105" t="e">
        <f ca="1">IF([1]!Table4[تاريخ الانتهاء]&lt;=(TODAY()+8),[1]!Table4[رقم الجوال],0)-IF([1]!Table4[تاريخ الانتهاء]&lt;TODAY(),[1]!Table4[رقم الجوال],0)</f>
        <v>#N/A</v>
      </c>
      <c r="K1105" t="e">
        <f ca="1">IF([1]!Table4[[#This Row],[تاريخ الانتهاء]]&lt;TODAY(),[1]!Table4[رقم الجوال],0)</f>
        <v>#N/A</v>
      </c>
      <c r="L1105">
        <f>[1]!Table4[[#This Row],[رقم الجوال]]</f>
        <v>0</v>
      </c>
      <c r="M11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06" spans="9:13" x14ac:dyDescent="0.25">
      <c r="I1106" t="e">
        <f ca="1">IF([1]!Table4[[#This Row],[تاريخ الانتهاء]]&gt;=TODAY(),[1]!Table4[رقم الجوال],0)</f>
        <v>#N/A</v>
      </c>
      <c r="J1106" t="e">
        <f ca="1">IF([1]!Table4[تاريخ الانتهاء]&lt;=(TODAY()+8),[1]!Table4[رقم الجوال],0)-IF([1]!Table4[تاريخ الانتهاء]&lt;TODAY(),[1]!Table4[رقم الجوال],0)</f>
        <v>#N/A</v>
      </c>
      <c r="K1106" t="e">
        <f ca="1">IF([1]!Table4[[#This Row],[تاريخ الانتهاء]]&lt;TODAY(),[1]!Table4[رقم الجوال],0)</f>
        <v>#N/A</v>
      </c>
      <c r="L1106">
        <f>[1]!Table4[[#This Row],[رقم الجوال]]</f>
        <v>0</v>
      </c>
      <c r="M11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07" spans="9:13" x14ac:dyDescent="0.25">
      <c r="I1107" t="e">
        <f ca="1">IF([1]!Table4[[#This Row],[تاريخ الانتهاء]]&gt;=TODAY(),[1]!Table4[رقم الجوال],0)</f>
        <v>#N/A</v>
      </c>
      <c r="J1107" t="e">
        <f ca="1">IF([1]!Table4[تاريخ الانتهاء]&lt;=(TODAY()+8),[1]!Table4[رقم الجوال],0)-IF([1]!Table4[تاريخ الانتهاء]&lt;TODAY(),[1]!Table4[رقم الجوال],0)</f>
        <v>#N/A</v>
      </c>
      <c r="K1107" t="e">
        <f ca="1">IF([1]!Table4[[#This Row],[تاريخ الانتهاء]]&lt;TODAY(),[1]!Table4[رقم الجوال],0)</f>
        <v>#N/A</v>
      </c>
      <c r="L1107">
        <f>[1]!Table4[[#This Row],[رقم الجوال]]</f>
        <v>0</v>
      </c>
      <c r="M11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08" spans="9:13" x14ac:dyDescent="0.25">
      <c r="I1108" t="e">
        <f ca="1">IF([1]!Table4[[#This Row],[تاريخ الانتهاء]]&gt;=TODAY(),[1]!Table4[رقم الجوال],0)</f>
        <v>#N/A</v>
      </c>
      <c r="J1108" t="e">
        <f ca="1">IF([1]!Table4[تاريخ الانتهاء]&lt;=(TODAY()+8),[1]!Table4[رقم الجوال],0)-IF([1]!Table4[تاريخ الانتهاء]&lt;TODAY(),[1]!Table4[رقم الجوال],0)</f>
        <v>#N/A</v>
      </c>
      <c r="K1108" t="e">
        <f ca="1">IF([1]!Table4[[#This Row],[تاريخ الانتهاء]]&lt;TODAY(),[1]!Table4[رقم الجوال],0)</f>
        <v>#N/A</v>
      </c>
      <c r="L1108">
        <f>[1]!Table4[[#This Row],[رقم الجوال]]</f>
        <v>0</v>
      </c>
      <c r="M11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09" spans="9:13" x14ac:dyDescent="0.25">
      <c r="I1109" t="e">
        <f ca="1">IF([1]!Table4[[#This Row],[تاريخ الانتهاء]]&gt;=TODAY(),[1]!Table4[رقم الجوال],0)</f>
        <v>#N/A</v>
      </c>
      <c r="J1109" t="e">
        <f ca="1">IF([1]!Table4[تاريخ الانتهاء]&lt;=(TODAY()+8),[1]!Table4[رقم الجوال],0)-IF([1]!Table4[تاريخ الانتهاء]&lt;TODAY(),[1]!Table4[رقم الجوال],0)</f>
        <v>#N/A</v>
      </c>
      <c r="K1109" t="e">
        <f ca="1">IF([1]!Table4[[#This Row],[تاريخ الانتهاء]]&lt;TODAY(),[1]!Table4[رقم الجوال],0)</f>
        <v>#N/A</v>
      </c>
      <c r="L1109">
        <f>[1]!Table4[[#This Row],[رقم الجوال]]</f>
        <v>0</v>
      </c>
      <c r="M11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10" spans="9:13" x14ac:dyDescent="0.25">
      <c r="I1110" t="e">
        <f ca="1">IF([1]!Table4[[#This Row],[تاريخ الانتهاء]]&gt;=TODAY(),[1]!Table4[رقم الجوال],0)</f>
        <v>#N/A</v>
      </c>
      <c r="J1110" t="e">
        <f ca="1">IF([1]!Table4[تاريخ الانتهاء]&lt;=(TODAY()+8),[1]!Table4[رقم الجوال],0)-IF([1]!Table4[تاريخ الانتهاء]&lt;TODAY(),[1]!Table4[رقم الجوال],0)</f>
        <v>#N/A</v>
      </c>
      <c r="K1110" t="e">
        <f ca="1">IF([1]!Table4[[#This Row],[تاريخ الانتهاء]]&lt;TODAY(),[1]!Table4[رقم الجوال],0)</f>
        <v>#N/A</v>
      </c>
      <c r="L1110">
        <f>[1]!Table4[[#This Row],[رقم الجوال]]</f>
        <v>0</v>
      </c>
      <c r="M11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11" spans="9:13" x14ac:dyDescent="0.25">
      <c r="I1111" t="e">
        <f ca="1">IF([1]!Table4[[#This Row],[تاريخ الانتهاء]]&gt;=TODAY(),[1]!Table4[رقم الجوال],0)</f>
        <v>#N/A</v>
      </c>
      <c r="J1111" t="e">
        <f ca="1">IF([1]!Table4[تاريخ الانتهاء]&lt;=(TODAY()+8),[1]!Table4[رقم الجوال],0)-IF([1]!Table4[تاريخ الانتهاء]&lt;TODAY(),[1]!Table4[رقم الجوال],0)</f>
        <v>#N/A</v>
      </c>
      <c r="K1111" t="e">
        <f ca="1">IF([1]!Table4[[#This Row],[تاريخ الانتهاء]]&lt;TODAY(),[1]!Table4[رقم الجوال],0)</f>
        <v>#N/A</v>
      </c>
      <c r="L1111">
        <f>[1]!Table4[[#This Row],[رقم الجوال]]</f>
        <v>0</v>
      </c>
      <c r="M11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12" spans="9:13" x14ac:dyDescent="0.25">
      <c r="I1112" t="e">
        <f ca="1">IF([1]!Table4[[#This Row],[تاريخ الانتهاء]]&gt;=TODAY(),[1]!Table4[رقم الجوال],0)</f>
        <v>#N/A</v>
      </c>
      <c r="J1112" t="e">
        <f ca="1">IF([1]!Table4[تاريخ الانتهاء]&lt;=(TODAY()+8),[1]!Table4[رقم الجوال],0)-IF([1]!Table4[تاريخ الانتهاء]&lt;TODAY(),[1]!Table4[رقم الجوال],0)</f>
        <v>#N/A</v>
      </c>
      <c r="K1112" t="e">
        <f ca="1">IF([1]!Table4[[#This Row],[تاريخ الانتهاء]]&lt;TODAY(),[1]!Table4[رقم الجوال],0)</f>
        <v>#N/A</v>
      </c>
      <c r="L1112">
        <f>[1]!Table4[[#This Row],[رقم الجوال]]</f>
        <v>0</v>
      </c>
      <c r="M11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13" spans="9:13" x14ac:dyDescent="0.25">
      <c r="I1113" t="e">
        <f ca="1">IF([1]!Table4[[#This Row],[تاريخ الانتهاء]]&gt;=TODAY(),[1]!Table4[رقم الجوال],0)</f>
        <v>#N/A</v>
      </c>
      <c r="J1113" t="e">
        <f ca="1">IF([1]!Table4[تاريخ الانتهاء]&lt;=(TODAY()+8),[1]!Table4[رقم الجوال],0)-IF([1]!Table4[تاريخ الانتهاء]&lt;TODAY(),[1]!Table4[رقم الجوال],0)</f>
        <v>#N/A</v>
      </c>
      <c r="K1113" t="e">
        <f ca="1">IF([1]!Table4[[#This Row],[تاريخ الانتهاء]]&lt;TODAY(),[1]!Table4[رقم الجوال],0)</f>
        <v>#N/A</v>
      </c>
      <c r="L1113">
        <f>[1]!Table4[[#This Row],[رقم الجوال]]</f>
        <v>0</v>
      </c>
      <c r="M11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14" spans="9:13" x14ac:dyDescent="0.25">
      <c r="I1114" t="e">
        <f ca="1">IF([1]!Table4[[#This Row],[تاريخ الانتهاء]]&gt;=TODAY(),[1]!Table4[رقم الجوال],0)</f>
        <v>#N/A</v>
      </c>
      <c r="J1114" t="e">
        <f ca="1">IF([1]!Table4[تاريخ الانتهاء]&lt;=(TODAY()+8),[1]!Table4[رقم الجوال],0)-IF([1]!Table4[تاريخ الانتهاء]&lt;TODAY(),[1]!Table4[رقم الجوال],0)</f>
        <v>#N/A</v>
      </c>
      <c r="K1114" t="e">
        <f ca="1">IF([1]!Table4[[#This Row],[تاريخ الانتهاء]]&lt;TODAY(),[1]!Table4[رقم الجوال],0)</f>
        <v>#N/A</v>
      </c>
      <c r="L1114">
        <f>[1]!Table4[[#This Row],[رقم الجوال]]</f>
        <v>0</v>
      </c>
      <c r="M11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15" spans="9:13" x14ac:dyDescent="0.25">
      <c r="I1115" t="e">
        <f ca="1">IF([1]!Table4[[#This Row],[تاريخ الانتهاء]]&gt;=TODAY(),[1]!Table4[رقم الجوال],0)</f>
        <v>#N/A</v>
      </c>
      <c r="J1115" t="e">
        <f ca="1">IF([1]!Table4[تاريخ الانتهاء]&lt;=(TODAY()+8),[1]!Table4[رقم الجوال],0)-IF([1]!Table4[تاريخ الانتهاء]&lt;TODAY(),[1]!Table4[رقم الجوال],0)</f>
        <v>#N/A</v>
      </c>
      <c r="K1115" t="e">
        <f ca="1">IF([1]!Table4[[#This Row],[تاريخ الانتهاء]]&lt;TODAY(),[1]!Table4[رقم الجوال],0)</f>
        <v>#N/A</v>
      </c>
      <c r="L1115">
        <f>[1]!Table4[[#This Row],[رقم الجوال]]</f>
        <v>0</v>
      </c>
      <c r="M11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16" spans="9:13" x14ac:dyDescent="0.25">
      <c r="I1116" t="e">
        <f ca="1">IF([1]!Table4[[#This Row],[تاريخ الانتهاء]]&gt;=TODAY(),[1]!Table4[رقم الجوال],0)</f>
        <v>#N/A</v>
      </c>
      <c r="J1116" t="e">
        <f ca="1">IF([1]!Table4[تاريخ الانتهاء]&lt;=(TODAY()+8),[1]!Table4[رقم الجوال],0)-IF([1]!Table4[تاريخ الانتهاء]&lt;TODAY(),[1]!Table4[رقم الجوال],0)</f>
        <v>#N/A</v>
      </c>
      <c r="K1116" t="e">
        <f ca="1">IF([1]!Table4[[#This Row],[تاريخ الانتهاء]]&lt;TODAY(),[1]!Table4[رقم الجوال],0)</f>
        <v>#N/A</v>
      </c>
      <c r="L1116">
        <f>[1]!Table4[[#This Row],[رقم الجوال]]</f>
        <v>0</v>
      </c>
      <c r="M11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17" spans="9:13" x14ac:dyDescent="0.25">
      <c r="I1117" t="e">
        <f ca="1">IF([1]!Table4[[#This Row],[تاريخ الانتهاء]]&gt;=TODAY(),[1]!Table4[رقم الجوال],0)</f>
        <v>#N/A</v>
      </c>
      <c r="J1117" t="e">
        <f ca="1">IF([1]!Table4[تاريخ الانتهاء]&lt;=(TODAY()+8),[1]!Table4[رقم الجوال],0)-IF([1]!Table4[تاريخ الانتهاء]&lt;TODAY(),[1]!Table4[رقم الجوال],0)</f>
        <v>#N/A</v>
      </c>
      <c r="K1117" t="e">
        <f ca="1">IF([1]!Table4[[#This Row],[تاريخ الانتهاء]]&lt;TODAY(),[1]!Table4[رقم الجوال],0)</f>
        <v>#N/A</v>
      </c>
      <c r="L1117">
        <f>[1]!Table4[[#This Row],[رقم الجوال]]</f>
        <v>0</v>
      </c>
      <c r="M11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18" spans="9:13" x14ac:dyDescent="0.25">
      <c r="I1118" t="e">
        <f ca="1">IF([1]!Table4[[#This Row],[تاريخ الانتهاء]]&gt;=TODAY(),[1]!Table4[رقم الجوال],0)</f>
        <v>#N/A</v>
      </c>
      <c r="J1118" t="e">
        <f ca="1">IF([1]!Table4[تاريخ الانتهاء]&lt;=(TODAY()+8),[1]!Table4[رقم الجوال],0)-IF([1]!Table4[تاريخ الانتهاء]&lt;TODAY(),[1]!Table4[رقم الجوال],0)</f>
        <v>#N/A</v>
      </c>
      <c r="K1118" t="e">
        <f ca="1">IF([1]!Table4[[#This Row],[تاريخ الانتهاء]]&lt;TODAY(),[1]!Table4[رقم الجوال],0)</f>
        <v>#N/A</v>
      </c>
      <c r="L1118">
        <f>[1]!Table4[[#This Row],[رقم الجوال]]</f>
        <v>0</v>
      </c>
      <c r="M11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19" spans="9:13" x14ac:dyDescent="0.25">
      <c r="I1119" t="e">
        <f ca="1">IF([1]!Table4[[#This Row],[تاريخ الانتهاء]]&gt;=TODAY(),[1]!Table4[رقم الجوال],0)</f>
        <v>#N/A</v>
      </c>
      <c r="J1119" t="e">
        <f ca="1">IF([1]!Table4[تاريخ الانتهاء]&lt;=(TODAY()+8),[1]!Table4[رقم الجوال],0)-IF([1]!Table4[تاريخ الانتهاء]&lt;TODAY(),[1]!Table4[رقم الجوال],0)</f>
        <v>#N/A</v>
      </c>
      <c r="K1119" t="e">
        <f ca="1">IF([1]!Table4[[#This Row],[تاريخ الانتهاء]]&lt;TODAY(),[1]!Table4[رقم الجوال],0)</f>
        <v>#N/A</v>
      </c>
      <c r="L1119">
        <f>[1]!Table4[[#This Row],[رقم الجوال]]</f>
        <v>0</v>
      </c>
      <c r="M11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20" spans="9:13" x14ac:dyDescent="0.25">
      <c r="I1120" t="e">
        <f ca="1">IF([1]!Table4[[#This Row],[تاريخ الانتهاء]]&gt;=TODAY(),[1]!Table4[رقم الجوال],0)</f>
        <v>#N/A</v>
      </c>
      <c r="J1120" t="e">
        <f ca="1">IF([1]!Table4[تاريخ الانتهاء]&lt;=(TODAY()+8),[1]!Table4[رقم الجوال],0)-IF([1]!Table4[تاريخ الانتهاء]&lt;TODAY(),[1]!Table4[رقم الجوال],0)</f>
        <v>#N/A</v>
      </c>
      <c r="K1120" t="e">
        <f ca="1">IF([1]!Table4[[#This Row],[تاريخ الانتهاء]]&lt;TODAY(),[1]!Table4[رقم الجوال],0)</f>
        <v>#N/A</v>
      </c>
      <c r="L1120">
        <f>[1]!Table4[[#This Row],[رقم الجوال]]</f>
        <v>0</v>
      </c>
      <c r="M11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21" spans="9:13" x14ac:dyDescent="0.25">
      <c r="I1121" t="e">
        <f ca="1">IF([1]!Table4[[#This Row],[تاريخ الانتهاء]]&gt;=TODAY(),[1]!Table4[رقم الجوال],0)</f>
        <v>#N/A</v>
      </c>
      <c r="J1121" t="e">
        <f ca="1">IF([1]!Table4[تاريخ الانتهاء]&lt;=(TODAY()+8),[1]!Table4[رقم الجوال],0)-IF([1]!Table4[تاريخ الانتهاء]&lt;TODAY(),[1]!Table4[رقم الجوال],0)</f>
        <v>#N/A</v>
      </c>
      <c r="K1121" t="e">
        <f ca="1">IF([1]!Table4[[#This Row],[تاريخ الانتهاء]]&lt;TODAY(),[1]!Table4[رقم الجوال],0)</f>
        <v>#N/A</v>
      </c>
      <c r="L1121">
        <f>[1]!Table4[[#This Row],[رقم الجوال]]</f>
        <v>0</v>
      </c>
      <c r="M11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22" spans="9:13" x14ac:dyDescent="0.25">
      <c r="I1122" t="e">
        <f ca="1">IF([1]!Table4[[#This Row],[تاريخ الانتهاء]]&gt;=TODAY(),[1]!Table4[رقم الجوال],0)</f>
        <v>#N/A</v>
      </c>
      <c r="J1122" t="e">
        <f ca="1">IF([1]!Table4[تاريخ الانتهاء]&lt;=(TODAY()+8),[1]!Table4[رقم الجوال],0)-IF([1]!Table4[تاريخ الانتهاء]&lt;TODAY(),[1]!Table4[رقم الجوال],0)</f>
        <v>#N/A</v>
      </c>
      <c r="K1122" t="e">
        <f ca="1">IF([1]!Table4[[#This Row],[تاريخ الانتهاء]]&lt;TODAY(),[1]!Table4[رقم الجوال],0)</f>
        <v>#N/A</v>
      </c>
      <c r="L1122">
        <f>[1]!Table4[[#This Row],[رقم الجوال]]</f>
        <v>0</v>
      </c>
      <c r="M11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23" spans="9:13" x14ac:dyDescent="0.25">
      <c r="I1123" t="e">
        <f ca="1">IF([1]!Table4[[#This Row],[تاريخ الانتهاء]]&gt;=TODAY(),[1]!Table4[رقم الجوال],0)</f>
        <v>#N/A</v>
      </c>
      <c r="J1123" t="e">
        <f ca="1">IF([1]!Table4[تاريخ الانتهاء]&lt;=(TODAY()+8),[1]!Table4[رقم الجوال],0)-IF([1]!Table4[تاريخ الانتهاء]&lt;TODAY(),[1]!Table4[رقم الجوال],0)</f>
        <v>#N/A</v>
      </c>
      <c r="K1123" t="e">
        <f ca="1">IF([1]!Table4[[#This Row],[تاريخ الانتهاء]]&lt;TODAY(),[1]!Table4[رقم الجوال],0)</f>
        <v>#N/A</v>
      </c>
      <c r="L1123">
        <f>[1]!Table4[[#This Row],[رقم الجوال]]</f>
        <v>0</v>
      </c>
      <c r="M11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24" spans="9:13" x14ac:dyDescent="0.25">
      <c r="I1124" t="e">
        <f ca="1">IF([1]!Table4[[#This Row],[تاريخ الانتهاء]]&gt;=TODAY(),[1]!Table4[رقم الجوال],0)</f>
        <v>#N/A</v>
      </c>
      <c r="J1124" t="e">
        <f ca="1">IF([1]!Table4[تاريخ الانتهاء]&lt;=(TODAY()+8),[1]!Table4[رقم الجوال],0)-IF([1]!Table4[تاريخ الانتهاء]&lt;TODAY(),[1]!Table4[رقم الجوال],0)</f>
        <v>#N/A</v>
      </c>
      <c r="K1124" t="e">
        <f ca="1">IF([1]!Table4[[#This Row],[تاريخ الانتهاء]]&lt;TODAY(),[1]!Table4[رقم الجوال],0)</f>
        <v>#N/A</v>
      </c>
      <c r="L1124">
        <f>[1]!Table4[[#This Row],[رقم الجوال]]</f>
        <v>0</v>
      </c>
      <c r="M11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25" spans="9:13" x14ac:dyDescent="0.25">
      <c r="I1125" t="e">
        <f ca="1">IF([1]!Table4[[#This Row],[تاريخ الانتهاء]]&gt;=TODAY(),[1]!Table4[رقم الجوال],0)</f>
        <v>#N/A</v>
      </c>
      <c r="J1125" t="e">
        <f ca="1">IF([1]!Table4[تاريخ الانتهاء]&lt;=(TODAY()+8),[1]!Table4[رقم الجوال],0)-IF([1]!Table4[تاريخ الانتهاء]&lt;TODAY(),[1]!Table4[رقم الجوال],0)</f>
        <v>#N/A</v>
      </c>
      <c r="K1125" t="e">
        <f ca="1">IF([1]!Table4[[#This Row],[تاريخ الانتهاء]]&lt;TODAY(),[1]!Table4[رقم الجوال],0)</f>
        <v>#N/A</v>
      </c>
      <c r="L1125">
        <f>[1]!Table4[[#This Row],[رقم الجوال]]</f>
        <v>0</v>
      </c>
      <c r="M11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26" spans="9:13" x14ac:dyDescent="0.25">
      <c r="I1126" t="e">
        <f ca="1">IF([1]!Table4[[#This Row],[تاريخ الانتهاء]]&gt;=TODAY(),[1]!Table4[رقم الجوال],0)</f>
        <v>#N/A</v>
      </c>
      <c r="J1126" t="e">
        <f ca="1">IF([1]!Table4[تاريخ الانتهاء]&lt;=(TODAY()+8),[1]!Table4[رقم الجوال],0)-IF([1]!Table4[تاريخ الانتهاء]&lt;TODAY(),[1]!Table4[رقم الجوال],0)</f>
        <v>#N/A</v>
      </c>
      <c r="K1126" t="e">
        <f ca="1">IF([1]!Table4[[#This Row],[تاريخ الانتهاء]]&lt;TODAY(),[1]!Table4[رقم الجوال],0)</f>
        <v>#N/A</v>
      </c>
      <c r="L1126">
        <f>[1]!Table4[[#This Row],[رقم الجوال]]</f>
        <v>0</v>
      </c>
      <c r="M11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27" spans="9:13" x14ac:dyDescent="0.25">
      <c r="I1127" t="e">
        <f ca="1">IF([1]!Table4[[#This Row],[تاريخ الانتهاء]]&gt;=TODAY(),[1]!Table4[رقم الجوال],0)</f>
        <v>#N/A</v>
      </c>
      <c r="J1127" t="e">
        <f ca="1">IF([1]!Table4[تاريخ الانتهاء]&lt;=(TODAY()+8),[1]!Table4[رقم الجوال],0)-IF([1]!Table4[تاريخ الانتهاء]&lt;TODAY(),[1]!Table4[رقم الجوال],0)</f>
        <v>#N/A</v>
      </c>
      <c r="K1127" t="e">
        <f ca="1">IF([1]!Table4[[#This Row],[تاريخ الانتهاء]]&lt;TODAY(),[1]!Table4[رقم الجوال],0)</f>
        <v>#N/A</v>
      </c>
      <c r="L1127">
        <f>[1]!Table4[[#This Row],[رقم الجوال]]</f>
        <v>0</v>
      </c>
      <c r="M11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28" spans="9:13" x14ac:dyDescent="0.25">
      <c r="I1128" t="e">
        <f ca="1">IF([1]!Table4[[#This Row],[تاريخ الانتهاء]]&gt;=TODAY(),[1]!Table4[رقم الجوال],0)</f>
        <v>#N/A</v>
      </c>
      <c r="J1128" t="e">
        <f ca="1">IF([1]!Table4[تاريخ الانتهاء]&lt;=(TODAY()+8),[1]!Table4[رقم الجوال],0)-IF([1]!Table4[تاريخ الانتهاء]&lt;TODAY(),[1]!Table4[رقم الجوال],0)</f>
        <v>#N/A</v>
      </c>
      <c r="K1128" t="e">
        <f ca="1">IF([1]!Table4[[#This Row],[تاريخ الانتهاء]]&lt;TODAY(),[1]!Table4[رقم الجوال],0)</f>
        <v>#N/A</v>
      </c>
      <c r="L1128">
        <f>[1]!Table4[[#This Row],[رقم الجوال]]</f>
        <v>0</v>
      </c>
      <c r="M11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29" spans="9:13" x14ac:dyDescent="0.25">
      <c r="I1129" t="e">
        <f ca="1">IF([1]!Table4[[#This Row],[تاريخ الانتهاء]]&gt;=TODAY(),[1]!Table4[رقم الجوال],0)</f>
        <v>#N/A</v>
      </c>
      <c r="J1129" t="e">
        <f ca="1">IF([1]!Table4[تاريخ الانتهاء]&lt;=(TODAY()+8),[1]!Table4[رقم الجوال],0)-IF([1]!Table4[تاريخ الانتهاء]&lt;TODAY(),[1]!Table4[رقم الجوال],0)</f>
        <v>#N/A</v>
      </c>
      <c r="K1129" t="e">
        <f ca="1">IF([1]!Table4[[#This Row],[تاريخ الانتهاء]]&lt;TODAY(),[1]!Table4[رقم الجوال],0)</f>
        <v>#N/A</v>
      </c>
      <c r="L1129">
        <f>[1]!Table4[[#This Row],[رقم الجوال]]</f>
        <v>0</v>
      </c>
      <c r="M11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30" spans="9:13" x14ac:dyDescent="0.25">
      <c r="I1130" t="e">
        <f ca="1">IF([1]!Table4[[#This Row],[تاريخ الانتهاء]]&gt;=TODAY(),[1]!Table4[رقم الجوال],0)</f>
        <v>#N/A</v>
      </c>
      <c r="J1130" t="e">
        <f ca="1">IF([1]!Table4[تاريخ الانتهاء]&lt;=(TODAY()+8),[1]!Table4[رقم الجوال],0)-IF([1]!Table4[تاريخ الانتهاء]&lt;TODAY(),[1]!Table4[رقم الجوال],0)</f>
        <v>#N/A</v>
      </c>
      <c r="K1130" t="e">
        <f ca="1">IF([1]!Table4[[#This Row],[تاريخ الانتهاء]]&lt;TODAY(),[1]!Table4[رقم الجوال],0)</f>
        <v>#N/A</v>
      </c>
      <c r="L1130">
        <f>[1]!Table4[[#This Row],[رقم الجوال]]</f>
        <v>0</v>
      </c>
      <c r="M11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31" spans="9:13" x14ac:dyDescent="0.25">
      <c r="I1131" t="e">
        <f ca="1">IF([1]!Table4[[#This Row],[تاريخ الانتهاء]]&gt;=TODAY(),[1]!Table4[رقم الجوال],0)</f>
        <v>#N/A</v>
      </c>
      <c r="J1131" t="e">
        <f ca="1">IF([1]!Table4[تاريخ الانتهاء]&lt;=(TODAY()+8),[1]!Table4[رقم الجوال],0)-IF([1]!Table4[تاريخ الانتهاء]&lt;TODAY(),[1]!Table4[رقم الجوال],0)</f>
        <v>#N/A</v>
      </c>
      <c r="K1131" t="e">
        <f ca="1">IF([1]!Table4[[#This Row],[تاريخ الانتهاء]]&lt;TODAY(),[1]!Table4[رقم الجوال],0)</f>
        <v>#N/A</v>
      </c>
      <c r="L1131">
        <f>[1]!Table4[[#This Row],[رقم الجوال]]</f>
        <v>0</v>
      </c>
      <c r="M11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32" spans="9:13" x14ac:dyDescent="0.25">
      <c r="I1132" t="e">
        <f ca="1">IF([1]!Table4[[#This Row],[تاريخ الانتهاء]]&gt;=TODAY(),[1]!Table4[رقم الجوال],0)</f>
        <v>#N/A</v>
      </c>
      <c r="J1132" t="e">
        <f ca="1">IF([1]!Table4[تاريخ الانتهاء]&lt;=(TODAY()+8),[1]!Table4[رقم الجوال],0)-IF([1]!Table4[تاريخ الانتهاء]&lt;TODAY(),[1]!Table4[رقم الجوال],0)</f>
        <v>#N/A</v>
      </c>
      <c r="K1132" t="e">
        <f ca="1">IF([1]!Table4[[#This Row],[تاريخ الانتهاء]]&lt;TODAY(),[1]!Table4[رقم الجوال],0)</f>
        <v>#N/A</v>
      </c>
      <c r="L1132">
        <f>[1]!Table4[[#This Row],[رقم الجوال]]</f>
        <v>0</v>
      </c>
      <c r="M11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33" spans="9:13" x14ac:dyDescent="0.25">
      <c r="I1133" t="e">
        <f ca="1">IF([1]!Table4[[#This Row],[تاريخ الانتهاء]]&gt;=TODAY(),[1]!Table4[رقم الجوال],0)</f>
        <v>#N/A</v>
      </c>
      <c r="J1133" t="e">
        <f ca="1">IF([1]!Table4[تاريخ الانتهاء]&lt;=(TODAY()+8),[1]!Table4[رقم الجوال],0)-IF([1]!Table4[تاريخ الانتهاء]&lt;TODAY(),[1]!Table4[رقم الجوال],0)</f>
        <v>#N/A</v>
      </c>
      <c r="K1133" t="e">
        <f ca="1">IF([1]!Table4[[#This Row],[تاريخ الانتهاء]]&lt;TODAY(),[1]!Table4[رقم الجوال],0)</f>
        <v>#N/A</v>
      </c>
      <c r="L1133">
        <f>[1]!Table4[[#This Row],[رقم الجوال]]</f>
        <v>0</v>
      </c>
      <c r="M11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34" spans="9:13" x14ac:dyDescent="0.25">
      <c r="I1134" t="e">
        <f ca="1">IF([1]!Table4[[#This Row],[تاريخ الانتهاء]]&gt;=TODAY(),[1]!Table4[رقم الجوال],0)</f>
        <v>#N/A</v>
      </c>
      <c r="J1134" t="e">
        <f ca="1">IF([1]!Table4[تاريخ الانتهاء]&lt;=(TODAY()+8),[1]!Table4[رقم الجوال],0)-IF([1]!Table4[تاريخ الانتهاء]&lt;TODAY(),[1]!Table4[رقم الجوال],0)</f>
        <v>#N/A</v>
      </c>
      <c r="K1134" t="e">
        <f ca="1">IF([1]!Table4[[#This Row],[تاريخ الانتهاء]]&lt;TODAY(),[1]!Table4[رقم الجوال],0)</f>
        <v>#N/A</v>
      </c>
      <c r="L1134">
        <f>[1]!Table4[[#This Row],[رقم الجوال]]</f>
        <v>0</v>
      </c>
      <c r="M11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35" spans="9:13" x14ac:dyDescent="0.25">
      <c r="I1135" t="e">
        <f ca="1">IF([1]!Table4[[#This Row],[تاريخ الانتهاء]]&gt;=TODAY(),[1]!Table4[رقم الجوال],0)</f>
        <v>#N/A</v>
      </c>
      <c r="J1135" t="e">
        <f ca="1">IF([1]!Table4[تاريخ الانتهاء]&lt;=(TODAY()+8),[1]!Table4[رقم الجوال],0)-IF([1]!Table4[تاريخ الانتهاء]&lt;TODAY(),[1]!Table4[رقم الجوال],0)</f>
        <v>#N/A</v>
      </c>
      <c r="K1135" t="e">
        <f ca="1">IF([1]!Table4[[#This Row],[تاريخ الانتهاء]]&lt;TODAY(),[1]!Table4[رقم الجوال],0)</f>
        <v>#N/A</v>
      </c>
      <c r="L1135">
        <f>[1]!Table4[[#This Row],[رقم الجوال]]</f>
        <v>0</v>
      </c>
      <c r="M11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36" spans="9:13" x14ac:dyDescent="0.25">
      <c r="I1136" t="e">
        <f ca="1">IF([1]!Table4[[#This Row],[تاريخ الانتهاء]]&gt;=TODAY(),[1]!Table4[رقم الجوال],0)</f>
        <v>#N/A</v>
      </c>
      <c r="J1136" t="e">
        <f ca="1">IF([1]!Table4[تاريخ الانتهاء]&lt;=(TODAY()+8),[1]!Table4[رقم الجوال],0)-IF([1]!Table4[تاريخ الانتهاء]&lt;TODAY(),[1]!Table4[رقم الجوال],0)</f>
        <v>#N/A</v>
      </c>
      <c r="K1136" t="e">
        <f ca="1">IF([1]!Table4[[#This Row],[تاريخ الانتهاء]]&lt;TODAY(),[1]!Table4[رقم الجوال],0)</f>
        <v>#N/A</v>
      </c>
      <c r="L1136">
        <f>[1]!Table4[[#This Row],[رقم الجوال]]</f>
        <v>0</v>
      </c>
      <c r="M11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37" spans="9:13" x14ac:dyDescent="0.25">
      <c r="I1137" t="e">
        <f ca="1">IF([1]!Table4[[#This Row],[تاريخ الانتهاء]]&gt;=TODAY(),[1]!Table4[رقم الجوال],0)</f>
        <v>#N/A</v>
      </c>
      <c r="J1137" t="e">
        <f ca="1">IF([1]!Table4[تاريخ الانتهاء]&lt;=(TODAY()+8),[1]!Table4[رقم الجوال],0)-IF([1]!Table4[تاريخ الانتهاء]&lt;TODAY(),[1]!Table4[رقم الجوال],0)</f>
        <v>#N/A</v>
      </c>
      <c r="K1137" t="e">
        <f ca="1">IF([1]!Table4[[#This Row],[تاريخ الانتهاء]]&lt;TODAY(),[1]!Table4[رقم الجوال],0)</f>
        <v>#N/A</v>
      </c>
      <c r="L1137">
        <f>[1]!Table4[[#This Row],[رقم الجوال]]</f>
        <v>0</v>
      </c>
      <c r="M11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38" spans="9:13" x14ac:dyDescent="0.25">
      <c r="I1138" t="e">
        <f ca="1">IF([1]!Table4[[#This Row],[تاريخ الانتهاء]]&gt;=TODAY(),[1]!Table4[رقم الجوال],0)</f>
        <v>#N/A</v>
      </c>
      <c r="J1138" t="e">
        <f ca="1">IF([1]!Table4[تاريخ الانتهاء]&lt;=(TODAY()+8),[1]!Table4[رقم الجوال],0)-IF([1]!Table4[تاريخ الانتهاء]&lt;TODAY(),[1]!Table4[رقم الجوال],0)</f>
        <v>#N/A</v>
      </c>
      <c r="K1138" t="e">
        <f ca="1">IF([1]!Table4[[#This Row],[تاريخ الانتهاء]]&lt;TODAY(),[1]!Table4[رقم الجوال],0)</f>
        <v>#N/A</v>
      </c>
      <c r="L1138">
        <f>[1]!Table4[[#This Row],[رقم الجوال]]</f>
        <v>0</v>
      </c>
      <c r="M11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39" spans="9:13" x14ac:dyDescent="0.25">
      <c r="I1139" t="e">
        <f ca="1">IF([1]!Table4[[#This Row],[تاريخ الانتهاء]]&gt;=TODAY(),[1]!Table4[رقم الجوال],0)</f>
        <v>#N/A</v>
      </c>
      <c r="J1139" t="e">
        <f ca="1">IF([1]!Table4[تاريخ الانتهاء]&lt;=(TODAY()+8),[1]!Table4[رقم الجوال],0)-IF([1]!Table4[تاريخ الانتهاء]&lt;TODAY(),[1]!Table4[رقم الجوال],0)</f>
        <v>#N/A</v>
      </c>
      <c r="K1139" t="e">
        <f ca="1">IF([1]!Table4[[#This Row],[تاريخ الانتهاء]]&lt;TODAY(),[1]!Table4[رقم الجوال],0)</f>
        <v>#N/A</v>
      </c>
      <c r="L1139">
        <f>[1]!Table4[[#This Row],[رقم الجوال]]</f>
        <v>0</v>
      </c>
      <c r="M11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40" spans="9:13" x14ac:dyDescent="0.25">
      <c r="I1140" t="e">
        <f ca="1">IF([1]!Table4[[#This Row],[تاريخ الانتهاء]]&gt;=TODAY(),[1]!Table4[رقم الجوال],0)</f>
        <v>#N/A</v>
      </c>
      <c r="J1140" t="e">
        <f ca="1">IF([1]!Table4[تاريخ الانتهاء]&lt;=(TODAY()+8),[1]!Table4[رقم الجوال],0)-IF([1]!Table4[تاريخ الانتهاء]&lt;TODAY(),[1]!Table4[رقم الجوال],0)</f>
        <v>#N/A</v>
      </c>
      <c r="K1140" t="e">
        <f ca="1">IF([1]!Table4[[#This Row],[تاريخ الانتهاء]]&lt;TODAY(),[1]!Table4[رقم الجوال],0)</f>
        <v>#N/A</v>
      </c>
      <c r="L1140">
        <f>[1]!Table4[[#This Row],[رقم الجوال]]</f>
        <v>0</v>
      </c>
      <c r="M11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41" spans="9:13" x14ac:dyDescent="0.25">
      <c r="I1141" t="e">
        <f ca="1">IF([1]!Table4[[#This Row],[تاريخ الانتهاء]]&gt;=TODAY(),[1]!Table4[رقم الجوال],0)</f>
        <v>#N/A</v>
      </c>
      <c r="J1141" t="e">
        <f ca="1">IF([1]!Table4[تاريخ الانتهاء]&lt;=(TODAY()+8),[1]!Table4[رقم الجوال],0)-IF([1]!Table4[تاريخ الانتهاء]&lt;TODAY(),[1]!Table4[رقم الجوال],0)</f>
        <v>#N/A</v>
      </c>
      <c r="K1141" t="e">
        <f ca="1">IF([1]!Table4[[#This Row],[تاريخ الانتهاء]]&lt;TODAY(),[1]!Table4[رقم الجوال],0)</f>
        <v>#N/A</v>
      </c>
      <c r="L1141">
        <f>[1]!Table4[[#This Row],[رقم الجوال]]</f>
        <v>0</v>
      </c>
      <c r="M11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42" spans="9:13" x14ac:dyDescent="0.25">
      <c r="I1142" t="e">
        <f ca="1">IF([1]!Table4[[#This Row],[تاريخ الانتهاء]]&gt;=TODAY(),[1]!Table4[رقم الجوال],0)</f>
        <v>#N/A</v>
      </c>
      <c r="J1142" t="e">
        <f ca="1">IF([1]!Table4[تاريخ الانتهاء]&lt;=(TODAY()+8),[1]!Table4[رقم الجوال],0)-IF([1]!Table4[تاريخ الانتهاء]&lt;TODAY(),[1]!Table4[رقم الجوال],0)</f>
        <v>#N/A</v>
      </c>
      <c r="K1142" t="e">
        <f ca="1">IF([1]!Table4[[#This Row],[تاريخ الانتهاء]]&lt;TODAY(),[1]!Table4[رقم الجوال],0)</f>
        <v>#N/A</v>
      </c>
      <c r="L1142">
        <f>[1]!Table4[[#This Row],[رقم الجوال]]</f>
        <v>0</v>
      </c>
      <c r="M11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43" spans="9:13" x14ac:dyDescent="0.25">
      <c r="I1143" t="e">
        <f ca="1">IF([1]!Table4[[#This Row],[تاريخ الانتهاء]]&gt;=TODAY(),[1]!Table4[رقم الجوال],0)</f>
        <v>#N/A</v>
      </c>
      <c r="J1143" t="e">
        <f ca="1">IF([1]!Table4[تاريخ الانتهاء]&lt;=(TODAY()+8),[1]!Table4[رقم الجوال],0)-IF([1]!Table4[تاريخ الانتهاء]&lt;TODAY(),[1]!Table4[رقم الجوال],0)</f>
        <v>#N/A</v>
      </c>
      <c r="K1143" t="e">
        <f ca="1">IF([1]!Table4[[#This Row],[تاريخ الانتهاء]]&lt;TODAY(),[1]!Table4[رقم الجوال],0)</f>
        <v>#N/A</v>
      </c>
      <c r="L1143">
        <f>[1]!Table4[[#This Row],[رقم الجوال]]</f>
        <v>0</v>
      </c>
      <c r="M11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44" spans="9:13" x14ac:dyDescent="0.25">
      <c r="I1144" t="e">
        <f ca="1">IF([1]!Table4[[#This Row],[تاريخ الانتهاء]]&gt;=TODAY(),[1]!Table4[رقم الجوال],0)</f>
        <v>#N/A</v>
      </c>
      <c r="J1144" t="e">
        <f ca="1">IF([1]!Table4[تاريخ الانتهاء]&lt;=(TODAY()+8),[1]!Table4[رقم الجوال],0)-IF([1]!Table4[تاريخ الانتهاء]&lt;TODAY(),[1]!Table4[رقم الجوال],0)</f>
        <v>#N/A</v>
      </c>
      <c r="K1144" t="e">
        <f ca="1">IF([1]!Table4[[#This Row],[تاريخ الانتهاء]]&lt;TODAY(),[1]!Table4[رقم الجوال],0)</f>
        <v>#N/A</v>
      </c>
      <c r="L1144">
        <f>[1]!Table4[[#This Row],[رقم الجوال]]</f>
        <v>0</v>
      </c>
      <c r="M11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45" spans="9:13" x14ac:dyDescent="0.25">
      <c r="I1145" t="e">
        <f ca="1">IF([1]!Table4[[#This Row],[تاريخ الانتهاء]]&gt;=TODAY(),[1]!Table4[رقم الجوال],0)</f>
        <v>#N/A</v>
      </c>
      <c r="J1145" t="e">
        <f ca="1">IF([1]!Table4[تاريخ الانتهاء]&lt;=(TODAY()+8),[1]!Table4[رقم الجوال],0)-IF([1]!Table4[تاريخ الانتهاء]&lt;TODAY(),[1]!Table4[رقم الجوال],0)</f>
        <v>#N/A</v>
      </c>
      <c r="K1145" t="e">
        <f ca="1">IF([1]!Table4[[#This Row],[تاريخ الانتهاء]]&lt;TODAY(),[1]!Table4[رقم الجوال],0)</f>
        <v>#N/A</v>
      </c>
      <c r="L1145">
        <f>[1]!Table4[[#This Row],[رقم الجوال]]</f>
        <v>0</v>
      </c>
      <c r="M11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46" spans="9:13" x14ac:dyDescent="0.25">
      <c r="I1146" t="e">
        <f ca="1">IF([1]!Table4[[#This Row],[تاريخ الانتهاء]]&gt;=TODAY(),[1]!Table4[رقم الجوال],0)</f>
        <v>#N/A</v>
      </c>
      <c r="J1146" t="e">
        <f ca="1">IF([1]!Table4[تاريخ الانتهاء]&lt;=(TODAY()+8),[1]!Table4[رقم الجوال],0)-IF([1]!Table4[تاريخ الانتهاء]&lt;TODAY(),[1]!Table4[رقم الجوال],0)</f>
        <v>#N/A</v>
      </c>
      <c r="K1146" t="e">
        <f ca="1">IF([1]!Table4[[#This Row],[تاريخ الانتهاء]]&lt;TODAY(),[1]!Table4[رقم الجوال],0)</f>
        <v>#N/A</v>
      </c>
      <c r="L1146">
        <f>[1]!Table4[[#This Row],[رقم الجوال]]</f>
        <v>0</v>
      </c>
      <c r="M11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47" spans="9:13" x14ac:dyDescent="0.25">
      <c r="I1147" t="e">
        <f ca="1">IF([1]!Table4[[#This Row],[تاريخ الانتهاء]]&gt;=TODAY(),[1]!Table4[رقم الجوال],0)</f>
        <v>#N/A</v>
      </c>
      <c r="J1147" t="e">
        <f ca="1">IF([1]!Table4[تاريخ الانتهاء]&lt;=(TODAY()+8),[1]!Table4[رقم الجوال],0)-IF([1]!Table4[تاريخ الانتهاء]&lt;TODAY(),[1]!Table4[رقم الجوال],0)</f>
        <v>#N/A</v>
      </c>
      <c r="K1147" t="e">
        <f ca="1">IF([1]!Table4[[#This Row],[تاريخ الانتهاء]]&lt;TODAY(),[1]!Table4[رقم الجوال],0)</f>
        <v>#N/A</v>
      </c>
      <c r="L1147">
        <f>[1]!Table4[[#This Row],[رقم الجوال]]</f>
        <v>0</v>
      </c>
      <c r="M11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48" spans="9:13" x14ac:dyDescent="0.25">
      <c r="I1148" t="e">
        <f ca="1">IF([1]!Table4[[#This Row],[تاريخ الانتهاء]]&gt;=TODAY(),[1]!Table4[رقم الجوال],0)</f>
        <v>#N/A</v>
      </c>
      <c r="J1148" t="e">
        <f ca="1">IF([1]!Table4[تاريخ الانتهاء]&lt;=(TODAY()+8),[1]!Table4[رقم الجوال],0)-IF([1]!Table4[تاريخ الانتهاء]&lt;TODAY(),[1]!Table4[رقم الجوال],0)</f>
        <v>#N/A</v>
      </c>
      <c r="K1148" t="e">
        <f ca="1">IF([1]!Table4[[#This Row],[تاريخ الانتهاء]]&lt;TODAY(),[1]!Table4[رقم الجوال],0)</f>
        <v>#N/A</v>
      </c>
      <c r="L1148">
        <f>[1]!Table4[[#This Row],[رقم الجوال]]</f>
        <v>0</v>
      </c>
      <c r="M11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49" spans="9:13" x14ac:dyDescent="0.25">
      <c r="I1149" t="e">
        <f ca="1">IF([1]!Table4[[#This Row],[تاريخ الانتهاء]]&gt;=TODAY(),[1]!Table4[رقم الجوال],0)</f>
        <v>#N/A</v>
      </c>
      <c r="J1149" t="e">
        <f ca="1">IF([1]!Table4[تاريخ الانتهاء]&lt;=(TODAY()+8),[1]!Table4[رقم الجوال],0)-IF([1]!Table4[تاريخ الانتهاء]&lt;TODAY(),[1]!Table4[رقم الجوال],0)</f>
        <v>#N/A</v>
      </c>
      <c r="K1149" t="e">
        <f ca="1">IF([1]!Table4[[#This Row],[تاريخ الانتهاء]]&lt;TODAY(),[1]!Table4[رقم الجوال],0)</f>
        <v>#N/A</v>
      </c>
      <c r="L1149">
        <f>[1]!Table4[[#This Row],[رقم الجوال]]</f>
        <v>0</v>
      </c>
      <c r="M11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50" spans="9:13" x14ac:dyDescent="0.25">
      <c r="I1150" t="e">
        <f ca="1">IF([1]!Table4[[#This Row],[تاريخ الانتهاء]]&gt;=TODAY(),[1]!Table4[رقم الجوال],0)</f>
        <v>#N/A</v>
      </c>
      <c r="J1150" t="e">
        <f ca="1">IF([1]!Table4[تاريخ الانتهاء]&lt;=(TODAY()+8),[1]!Table4[رقم الجوال],0)-IF([1]!Table4[تاريخ الانتهاء]&lt;TODAY(),[1]!Table4[رقم الجوال],0)</f>
        <v>#N/A</v>
      </c>
      <c r="K1150" t="e">
        <f ca="1">IF([1]!Table4[[#This Row],[تاريخ الانتهاء]]&lt;TODAY(),[1]!Table4[رقم الجوال],0)</f>
        <v>#N/A</v>
      </c>
      <c r="L1150">
        <f>[1]!Table4[[#This Row],[رقم الجوال]]</f>
        <v>0</v>
      </c>
      <c r="M11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51" spans="9:13" x14ac:dyDescent="0.25">
      <c r="I1151" t="e">
        <f ca="1">IF([1]!Table4[[#This Row],[تاريخ الانتهاء]]&gt;=TODAY(),[1]!Table4[رقم الجوال],0)</f>
        <v>#N/A</v>
      </c>
      <c r="J1151" t="e">
        <f ca="1">IF([1]!Table4[تاريخ الانتهاء]&lt;=(TODAY()+8),[1]!Table4[رقم الجوال],0)-IF([1]!Table4[تاريخ الانتهاء]&lt;TODAY(),[1]!Table4[رقم الجوال],0)</f>
        <v>#N/A</v>
      </c>
      <c r="K1151" t="e">
        <f ca="1">IF([1]!Table4[[#This Row],[تاريخ الانتهاء]]&lt;TODAY(),[1]!Table4[رقم الجوال],0)</f>
        <v>#N/A</v>
      </c>
      <c r="L1151">
        <f>[1]!Table4[[#This Row],[رقم الجوال]]</f>
        <v>0</v>
      </c>
      <c r="M11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52" spans="9:13" x14ac:dyDescent="0.25">
      <c r="I1152" t="e">
        <f ca="1">IF([1]!Table4[[#This Row],[تاريخ الانتهاء]]&gt;=TODAY(),[1]!Table4[رقم الجوال],0)</f>
        <v>#N/A</v>
      </c>
      <c r="J1152" t="e">
        <f ca="1">IF([1]!Table4[تاريخ الانتهاء]&lt;=(TODAY()+8),[1]!Table4[رقم الجوال],0)-IF([1]!Table4[تاريخ الانتهاء]&lt;TODAY(),[1]!Table4[رقم الجوال],0)</f>
        <v>#N/A</v>
      </c>
      <c r="K1152" t="e">
        <f ca="1">IF([1]!Table4[[#This Row],[تاريخ الانتهاء]]&lt;TODAY(),[1]!Table4[رقم الجوال],0)</f>
        <v>#N/A</v>
      </c>
      <c r="L1152">
        <f>[1]!Table4[[#This Row],[رقم الجوال]]</f>
        <v>0</v>
      </c>
      <c r="M11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53" spans="9:13" x14ac:dyDescent="0.25">
      <c r="I1153" t="e">
        <f ca="1">IF([1]!Table4[[#This Row],[تاريخ الانتهاء]]&gt;=TODAY(),[1]!Table4[رقم الجوال],0)</f>
        <v>#N/A</v>
      </c>
      <c r="J1153" t="e">
        <f ca="1">IF([1]!Table4[تاريخ الانتهاء]&lt;=(TODAY()+8),[1]!Table4[رقم الجوال],0)-IF([1]!Table4[تاريخ الانتهاء]&lt;TODAY(),[1]!Table4[رقم الجوال],0)</f>
        <v>#N/A</v>
      </c>
      <c r="K1153" t="e">
        <f ca="1">IF([1]!Table4[[#This Row],[تاريخ الانتهاء]]&lt;TODAY(),[1]!Table4[رقم الجوال],0)</f>
        <v>#N/A</v>
      </c>
      <c r="L1153">
        <f>[1]!Table4[[#This Row],[رقم الجوال]]</f>
        <v>0</v>
      </c>
      <c r="M11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54" spans="9:13" x14ac:dyDescent="0.25">
      <c r="I1154" t="e">
        <f ca="1">IF([1]!Table4[[#This Row],[تاريخ الانتهاء]]&gt;=TODAY(),[1]!Table4[رقم الجوال],0)</f>
        <v>#N/A</v>
      </c>
      <c r="J1154" t="e">
        <f ca="1">IF([1]!Table4[تاريخ الانتهاء]&lt;=(TODAY()+8),[1]!Table4[رقم الجوال],0)-IF([1]!Table4[تاريخ الانتهاء]&lt;TODAY(),[1]!Table4[رقم الجوال],0)</f>
        <v>#N/A</v>
      </c>
      <c r="K1154" t="e">
        <f ca="1">IF([1]!Table4[[#This Row],[تاريخ الانتهاء]]&lt;TODAY(),[1]!Table4[رقم الجوال],0)</f>
        <v>#N/A</v>
      </c>
      <c r="L1154">
        <f>[1]!Table4[[#This Row],[رقم الجوال]]</f>
        <v>0</v>
      </c>
      <c r="M11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55" spans="9:13" x14ac:dyDescent="0.25">
      <c r="I1155" t="e">
        <f ca="1">IF([1]!Table4[[#This Row],[تاريخ الانتهاء]]&gt;=TODAY(),[1]!Table4[رقم الجوال],0)</f>
        <v>#N/A</v>
      </c>
      <c r="J1155" t="e">
        <f ca="1">IF([1]!Table4[تاريخ الانتهاء]&lt;=(TODAY()+8),[1]!Table4[رقم الجوال],0)-IF([1]!Table4[تاريخ الانتهاء]&lt;TODAY(),[1]!Table4[رقم الجوال],0)</f>
        <v>#N/A</v>
      </c>
      <c r="K1155" t="e">
        <f ca="1">IF([1]!Table4[[#This Row],[تاريخ الانتهاء]]&lt;TODAY(),[1]!Table4[رقم الجوال],0)</f>
        <v>#N/A</v>
      </c>
      <c r="L1155">
        <f>[1]!Table4[[#This Row],[رقم الجوال]]</f>
        <v>0</v>
      </c>
      <c r="M11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56" spans="9:13" x14ac:dyDescent="0.25">
      <c r="I1156" t="e">
        <f ca="1">IF([1]!Table4[[#This Row],[تاريخ الانتهاء]]&gt;=TODAY(),[1]!Table4[رقم الجوال],0)</f>
        <v>#N/A</v>
      </c>
      <c r="J1156" t="e">
        <f ca="1">IF([1]!Table4[تاريخ الانتهاء]&lt;=(TODAY()+8),[1]!Table4[رقم الجوال],0)-IF([1]!Table4[تاريخ الانتهاء]&lt;TODAY(),[1]!Table4[رقم الجوال],0)</f>
        <v>#N/A</v>
      </c>
      <c r="K1156" t="e">
        <f ca="1">IF([1]!Table4[[#This Row],[تاريخ الانتهاء]]&lt;TODAY(),[1]!Table4[رقم الجوال],0)</f>
        <v>#N/A</v>
      </c>
      <c r="L1156">
        <f>[1]!Table4[[#This Row],[رقم الجوال]]</f>
        <v>0</v>
      </c>
      <c r="M11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57" spans="9:13" x14ac:dyDescent="0.25">
      <c r="I1157" t="e">
        <f ca="1">IF([1]!Table4[[#This Row],[تاريخ الانتهاء]]&gt;=TODAY(),[1]!Table4[رقم الجوال],0)</f>
        <v>#N/A</v>
      </c>
      <c r="J1157" t="e">
        <f ca="1">IF([1]!Table4[تاريخ الانتهاء]&lt;=(TODAY()+8),[1]!Table4[رقم الجوال],0)-IF([1]!Table4[تاريخ الانتهاء]&lt;TODAY(),[1]!Table4[رقم الجوال],0)</f>
        <v>#N/A</v>
      </c>
      <c r="K1157" t="e">
        <f ca="1">IF([1]!Table4[[#This Row],[تاريخ الانتهاء]]&lt;TODAY(),[1]!Table4[رقم الجوال],0)</f>
        <v>#N/A</v>
      </c>
      <c r="L1157">
        <f>[1]!Table4[[#This Row],[رقم الجوال]]</f>
        <v>0</v>
      </c>
      <c r="M11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58" spans="9:13" x14ac:dyDescent="0.25">
      <c r="I1158" t="e">
        <f ca="1">IF([1]!Table4[[#This Row],[تاريخ الانتهاء]]&gt;=TODAY(),[1]!Table4[رقم الجوال],0)</f>
        <v>#N/A</v>
      </c>
      <c r="J1158" t="e">
        <f ca="1">IF([1]!Table4[تاريخ الانتهاء]&lt;=(TODAY()+8),[1]!Table4[رقم الجوال],0)-IF([1]!Table4[تاريخ الانتهاء]&lt;TODAY(),[1]!Table4[رقم الجوال],0)</f>
        <v>#N/A</v>
      </c>
      <c r="K1158" t="e">
        <f ca="1">IF([1]!Table4[[#This Row],[تاريخ الانتهاء]]&lt;TODAY(),[1]!Table4[رقم الجوال],0)</f>
        <v>#N/A</v>
      </c>
      <c r="L1158">
        <f>[1]!Table4[[#This Row],[رقم الجوال]]</f>
        <v>0</v>
      </c>
      <c r="M11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59" spans="9:13" x14ac:dyDescent="0.25">
      <c r="I1159" t="e">
        <f ca="1">IF([1]!Table4[[#This Row],[تاريخ الانتهاء]]&gt;=TODAY(),[1]!Table4[رقم الجوال],0)</f>
        <v>#N/A</v>
      </c>
      <c r="J1159" t="e">
        <f ca="1">IF([1]!Table4[تاريخ الانتهاء]&lt;=(TODAY()+8),[1]!Table4[رقم الجوال],0)-IF([1]!Table4[تاريخ الانتهاء]&lt;TODAY(),[1]!Table4[رقم الجوال],0)</f>
        <v>#N/A</v>
      </c>
      <c r="K1159" t="e">
        <f ca="1">IF([1]!Table4[[#This Row],[تاريخ الانتهاء]]&lt;TODAY(),[1]!Table4[رقم الجوال],0)</f>
        <v>#N/A</v>
      </c>
      <c r="L1159">
        <f>[1]!Table4[[#This Row],[رقم الجوال]]</f>
        <v>0</v>
      </c>
      <c r="M11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60" spans="9:13" x14ac:dyDescent="0.25">
      <c r="I1160" t="e">
        <f ca="1">IF([1]!Table4[[#This Row],[تاريخ الانتهاء]]&gt;=TODAY(),[1]!Table4[رقم الجوال],0)</f>
        <v>#N/A</v>
      </c>
      <c r="J1160" t="e">
        <f ca="1">IF([1]!Table4[تاريخ الانتهاء]&lt;=(TODAY()+8),[1]!Table4[رقم الجوال],0)-IF([1]!Table4[تاريخ الانتهاء]&lt;TODAY(),[1]!Table4[رقم الجوال],0)</f>
        <v>#N/A</v>
      </c>
      <c r="K1160" t="e">
        <f ca="1">IF([1]!Table4[[#This Row],[تاريخ الانتهاء]]&lt;TODAY(),[1]!Table4[رقم الجوال],0)</f>
        <v>#N/A</v>
      </c>
      <c r="L1160">
        <f>[1]!Table4[[#This Row],[رقم الجوال]]</f>
        <v>0</v>
      </c>
      <c r="M11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61" spans="9:13" x14ac:dyDescent="0.25">
      <c r="I1161" t="e">
        <f ca="1">IF([1]!Table4[[#This Row],[تاريخ الانتهاء]]&gt;=TODAY(),[1]!Table4[رقم الجوال],0)</f>
        <v>#N/A</v>
      </c>
      <c r="J1161" t="e">
        <f ca="1">IF([1]!Table4[تاريخ الانتهاء]&lt;=(TODAY()+8),[1]!Table4[رقم الجوال],0)-IF([1]!Table4[تاريخ الانتهاء]&lt;TODAY(),[1]!Table4[رقم الجوال],0)</f>
        <v>#N/A</v>
      </c>
      <c r="K1161" t="e">
        <f ca="1">IF([1]!Table4[[#This Row],[تاريخ الانتهاء]]&lt;TODAY(),[1]!Table4[رقم الجوال],0)</f>
        <v>#N/A</v>
      </c>
      <c r="L1161">
        <f>[1]!Table4[[#This Row],[رقم الجوال]]</f>
        <v>0</v>
      </c>
      <c r="M11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62" spans="9:13" x14ac:dyDescent="0.25">
      <c r="I1162" t="e">
        <f ca="1">IF([1]!Table4[[#This Row],[تاريخ الانتهاء]]&gt;=TODAY(),[1]!Table4[رقم الجوال],0)</f>
        <v>#N/A</v>
      </c>
      <c r="J1162" t="e">
        <f ca="1">IF([1]!Table4[تاريخ الانتهاء]&lt;=(TODAY()+8),[1]!Table4[رقم الجوال],0)-IF([1]!Table4[تاريخ الانتهاء]&lt;TODAY(),[1]!Table4[رقم الجوال],0)</f>
        <v>#N/A</v>
      </c>
      <c r="K1162" t="e">
        <f ca="1">IF([1]!Table4[[#This Row],[تاريخ الانتهاء]]&lt;TODAY(),[1]!Table4[رقم الجوال],0)</f>
        <v>#N/A</v>
      </c>
      <c r="L1162">
        <f>[1]!Table4[[#This Row],[رقم الجوال]]</f>
        <v>0</v>
      </c>
      <c r="M11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63" spans="9:13" x14ac:dyDescent="0.25">
      <c r="I1163" t="e">
        <f ca="1">IF([1]!Table4[[#This Row],[تاريخ الانتهاء]]&gt;=TODAY(),[1]!Table4[رقم الجوال],0)</f>
        <v>#N/A</v>
      </c>
      <c r="J1163" t="e">
        <f ca="1">IF([1]!Table4[تاريخ الانتهاء]&lt;=(TODAY()+8),[1]!Table4[رقم الجوال],0)-IF([1]!Table4[تاريخ الانتهاء]&lt;TODAY(),[1]!Table4[رقم الجوال],0)</f>
        <v>#N/A</v>
      </c>
      <c r="K1163" t="e">
        <f ca="1">IF([1]!Table4[[#This Row],[تاريخ الانتهاء]]&lt;TODAY(),[1]!Table4[رقم الجوال],0)</f>
        <v>#N/A</v>
      </c>
      <c r="L1163">
        <f>[1]!Table4[[#This Row],[رقم الجوال]]</f>
        <v>0</v>
      </c>
      <c r="M11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64" spans="9:13" x14ac:dyDescent="0.25">
      <c r="I1164" t="e">
        <f ca="1">IF([1]!Table4[[#This Row],[تاريخ الانتهاء]]&gt;=TODAY(),[1]!Table4[رقم الجوال],0)</f>
        <v>#N/A</v>
      </c>
      <c r="J1164" t="e">
        <f ca="1">IF([1]!Table4[تاريخ الانتهاء]&lt;=(TODAY()+8),[1]!Table4[رقم الجوال],0)-IF([1]!Table4[تاريخ الانتهاء]&lt;TODAY(),[1]!Table4[رقم الجوال],0)</f>
        <v>#N/A</v>
      </c>
      <c r="K1164" t="e">
        <f ca="1">IF([1]!Table4[[#This Row],[تاريخ الانتهاء]]&lt;TODAY(),[1]!Table4[رقم الجوال],0)</f>
        <v>#N/A</v>
      </c>
      <c r="L1164">
        <f>[1]!Table4[[#This Row],[رقم الجوال]]</f>
        <v>0</v>
      </c>
      <c r="M11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65" spans="9:13" x14ac:dyDescent="0.25">
      <c r="I1165" t="e">
        <f ca="1">IF([1]!Table4[[#This Row],[تاريخ الانتهاء]]&gt;=TODAY(),[1]!Table4[رقم الجوال],0)</f>
        <v>#N/A</v>
      </c>
      <c r="J1165" t="e">
        <f ca="1">IF([1]!Table4[تاريخ الانتهاء]&lt;=(TODAY()+8),[1]!Table4[رقم الجوال],0)-IF([1]!Table4[تاريخ الانتهاء]&lt;TODAY(),[1]!Table4[رقم الجوال],0)</f>
        <v>#N/A</v>
      </c>
      <c r="K1165" t="e">
        <f ca="1">IF([1]!Table4[[#This Row],[تاريخ الانتهاء]]&lt;TODAY(),[1]!Table4[رقم الجوال],0)</f>
        <v>#N/A</v>
      </c>
      <c r="L1165">
        <f>[1]!Table4[[#This Row],[رقم الجوال]]</f>
        <v>0</v>
      </c>
      <c r="M11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66" spans="9:13" x14ac:dyDescent="0.25">
      <c r="I1166" t="e">
        <f ca="1">IF([1]!Table4[[#This Row],[تاريخ الانتهاء]]&gt;=TODAY(),[1]!Table4[رقم الجوال],0)</f>
        <v>#N/A</v>
      </c>
      <c r="J1166" t="e">
        <f ca="1">IF([1]!Table4[تاريخ الانتهاء]&lt;=(TODAY()+8),[1]!Table4[رقم الجوال],0)-IF([1]!Table4[تاريخ الانتهاء]&lt;TODAY(),[1]!Table4[رقم الجوال],0)</f>
        <v>#N/A</v>
      </c>
      <c r="K1166" t="e">
        <f ca="1">IF([1]!Table4[[#This Row],[تاريخ الانتهاء]]&lt;TODAY(),[1]!Table4[رقم الجوال],0)</f>
        <v>#N/A</v>
      </c>
      <c r="L1166">
        <f>[1]!Table4[[#This Row],[رقم الجوال]]</f>
        <v>0</v>
      </c>
      <c r="M11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67" spans="9:13" x14ac:dyDescent="0.25">
      <c r="I1167" t="e">
        <f ca="1">IF([1]!Table4[[#This Row],[تاريخ الانتهاء]]&gt;=TODAY(),[1]!Table4[رقم الجوال],0)</f>
        <v>#N/A</v>
      </c>
      <c r="J1167" t="e">
        <f ca="1">IF([1]!Table4[تاريخ الانتهاء]&lt;=(TODAY()+8),[1]!Table4[رقم الجوال],0)-IF([1]!Table4[تاريخ الانتهاء]&lt;TODAY(),[1]!Table4[رقم الجوال],0)</f>
        <v>#N/A</v>
      </c>
      <c r="K1167" t="e">
        <f ca="1">IF([1]!Table4[[#This Row],[تاريخ الانتهاء]]&lt;TODAY(),[1]!Table4[رقم الجوال],0)</f>
        <v>#N/A</v>
      </c>
      <c r="L1167">
        <f>[1]!Table4[[#This Row],[رقم الجوال]]</f>
        <v>0</v>
      </c>
      <c r="M11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68" spans="9:13" x14ac:dyDescent="0.25">
      <c r="I1168" t="e">
        <f ca="1">IF([1]!Table4[[#This Row],[تاريخ الانتهاء]]&gt;=TODAY(),[1]!Table4[رقم الجوال],0)</f>
        <v>#N/A</v>
      </c>
      <c r="J1168" t="e">
        <f ca="1">IF([1]!Table4[تاريخ الانتهاء]&lt;=(TODAY()+8),[1]!Table4[رقم الجوال],0)-IF([1]!Table4[تاريخ الانتهاء]&lt;TODAY(),[1]!Table4[رقم الجوال],0)</f>
        <v>#N/A</v>
      </c>
      <c r="K1168" t="e">
        <f ca="1">IF([1]!Table4[[#This Row],[تاريخ الانتهاء]]&lt;TODAY(),[1]!Table4[رقم الجوال],0)</f>
        <v>#N/A</v>
      </c>
      <c r="L1168">
        <f>[1]!Table4[[#This Row],[رقم الجوال]]</f>
        <v>0</v>
      </c>
      <c r="M11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69" spans="9:13" x14ac:dyDescent="0.25">
      <c r="I1169" t="e">
        <f ca="1">IF([1]!Table4[[#This Row],[تاريخ الانتهاء]]&gt;=TODAY(),[1]!Table4[رقم الجوال],0)</f>
        <v>#N/A</v>
      </c>
      <c r="J1169" t="e">
        <f ca="1">IF([1]!Table4[تاريخ الانتهاء]&lt;=(TODAY()+8),[1]!Table4[رقم الجوال],0)-IF([1]!Table4[تاريخ الانتهاء]&lt;TODAY(),[1]!Table4[رقم الجوال],0)</f>
        <v>#N/A</v>
      </c>
      <c r="K1169" t="e">
        <f ca="1">IF([1]!Table4[[#This Row],[تاريخ الانتهاء]]&lt;TODAY(),[1]!Table4[رقم الجوال],0)</f>
        <v>#N/A</v>
      </c>
      <c r="L1169">
        <f>[1]!Table4[[#This Row],[رقم الجوال]]</f>
        <v>0</v>
      </c>
      <c r="M11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70" spans="9:13" x14ac:dyDescent="0.25">
      <c r="I1170" t="e">
        <f ca="1">IF([1]!Table4[[#This Row],[تاريخ الانتهاء]]&gt;=TODAY(),[1]!Table4[رقم الجوال],0)</f>
        <v>#N/A</v>
      </c>
      <c r="J1170" t="e">
        <f ca="1">IF([1]!Table4[تاريخ الانتهاء]&lt;=(TODAY()+8),[1]!Table4[رقم الجوال],0)-IF([1]!Table4[تاريخ الانتهاء]&lt;TODAY(),[1]!Table4[رقم الجوال],0)</f>
        <v>#N/A</v>
      </c>
      <c r="K1170" t="e">
        <f ca="1">IF([1]!Table4[[#This Row],[تاريخ الانتهاء]]&lt;TODAY(),[1]!Table4[رقم الجوال],0)</f>
        <v>#N/A</v>
      </c>
      <c r="L1170">
        <f>[1]!Table4[[#This Row],[رقم الجوال]]</f>
        <v>0</v>
      </c>
      <c r="M11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71" spans="9:13" x14ac:dyDescent="0.25">
      <c r="I1171" t="e">
        <f ca="1">IF([1]!Table4[[#This Row],[تاريخ الانتهاء]]&gt;=TODAY(),[1]!Table4[رقم الجوال],0)</f>
        <v>#N/A</v>
      </c>
      <c r="J1171" t="e">
        <f ca="1">IF([1]!Table4[تاريخ الانتهاء]&lt;=(TODAY()+8),[1]!Table4[رقم الجوال],0)-IF([1]!Table4[تاريخ الانتهاء]&lt;TODAY(),[1]!Table4[رقم الجوال],0)</f>
        <v>#N/A</v>
      </c>
      <c r="K1171" t="e">
        <f ca="1">IF([1]!Table4[[#This Row],[تاريخ الانتهاء]]&lt;TODAY(),[1]!Table4[رقم الجوال],0)</f>
        <v>#N/A</v>
      </c>
      <c r="L1171">
        <f>[1]!Table4[[#This Row],[رقم الجوال]]</f>
        <v>0</v>
      </c>
      <c r="M11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72" spans="9:13" x14ac:dyDescent="0.25">
      <c r="I1172" t="e">
        <f ca="1">IF([1]!Table4[[#This Row],[تاريخ الانتهاء]]&gt;=TODAY(),[1]!Table4[رقم الجوال],0)</f>
        <v>#N/A</v>
      </c>
      <c r="J1172" t="e">
        <f ca="1">IF([1]!Table4[تاريخ الانتهاء]&lt;=(TODAY()+8),[1]!Table4[رقم الجوال],0)-IF([1]!Table4[تاريخ الانتهاء]&lt;TODAY(),[1]!Table4[رقم الجوال],0)</f>
        <v>#N/A</v>
      </c>
      <c r="K1172" t="e">
        <f ca="1">IF([1]!Table4[[#This Row],[تاريخ الانتهاء]]&lt;TODAY(),[1]!Table4[رقم الجوال],0)</f>
        <v>#N/A</v>
      </c>
      <c r="L1172">
        <f>[1]!Table4[[#This Row],[رقم الجوال]]</f>
        <v>0</v>
      </c>
      <c r="M11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73" spans="9:13" x14ac:dyDescent="0.25">
      <c r="I1173" t="e">
        <f ca="1">IF([1]!Table4[[#This Row],[تاريخ الانتهاء]]&gt;=TODAY(),[1]!Table4[رقم الجوال],0)</f>
        <v>#N/A</v>
      </c>
      <c r="J1173" t="e">
        <f ca="1">IF([1]!Table4[تاريخ الانتهاء]&lt;=(TODAY()+8),[1]!Table4[رقم الجوال],0)-IF([1]!Table4[تاريخ الانتهاء]&lt;TODAY(),[1]!Table4[رقم الجوال],0)</f>
        <v>#N/A</v>
      </c>
      <c r="K1173" t="e">
        <f ca="1">IF([1]!Table4[[#This Row],[تاريخ الانتهاء]]&lt;TODAY(),[1]!Table4[رقم الجوال],0)</f>
        <v>#N/A</v>
      </c>
      <c r="L1173">
        <f>[1]!Table4[[#This Row],[رقم الجوال]]</f>
        <v>0</v>
      </c>
      <c r="M11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74" spans="9:13" x14ac:dyDescent="0.25">
      <c r="I1174" t="e">
        <f ca="1">IF([1]!Table4[[#This Row],[تاريخ الانتهاء]]&gt;=TODAY(),[1]!Table4[رقم الجوال],0)</f>
        <v>#N/A</v>
      </c>
      <c r="J1174" t="e">
        <f ca="1">IF([1]!Table4[تاريخ الانتهاء]&lt;=(TODAY()+8),[1]!Table4[رقم الجوال],0)-IF([1]!Table4[تاريخ الانتهاء]&lt;TODAY(),[1]!Table4[رقم الجوال],0)</f>
        <v>#N/A</v>
      </c>
      <c r="K1174" t="e">
        <f ca="1">IF([1]!Table4[[#This Row],[تاريخ الانتهاء]]&lt;TODAY(),[1]!Table4[رقم الجوال],0)</f>
        <v>#N/A</v>
      </c>
      <c r="L1174">
        <f>[1]!Table4[[#This Row],[رقم الجوال]]</f>
        <v>0</v>
      </c>
      <c r="M11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75" spans="9:13" x14ac:dyDescent="0.25">
      <c r="I1175" t="e">
        <f ca="1">IF([1]!Table4[[#This Row],[تاريخ الانتهاء]]&gt;=TODAY(),[1]!Table4[رقم الجوال],0)</f>
        <v>#N/A</v>
      </c>
      <c r="J1175" t="e">
        <f ca="1">IF([1]!Table4[تاريخ الانتهاء]&lt;=(TODAY()+8),[1]!Table4[رقم الجوال],0)-IF([1]!Table4[تاريخ الانتهاء]&lt;TODAY(),[1]!Table4[رقم الجوال],0)</f>
        <v>#N/A</v>
      </c>
      <c r="K1175" t="e">
        <f ca="1">IF([1]!Table4[[#This Row],[تاريخ الانتهاء]]&lt;TODAY(),[1]!Table4[رقم الجوال],0)</f>
        <v>#N/A</v>
      </c>
      <c r="L1175">
        <f>[1]!Table4[[#This Row],[رقم الجوال]]</f>
        <v>0</v>
      </c>
      <c r="M11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76" spans="9:13" x14ac:dyDescent="0.25">
      <c r="I1176" t="e">
        <f ca="1">IF([1]!Table4[[#This Row],[تاريخ الانتهاء]]&gt;=TODAY(),[1]!Table4[رقم الجوال],0)</f>
        <v>#N/A</v>
      </c>
      <c r="J1176" t="e">
        <f ca="1">IF([1]!Table4[تاريخ الانتهاء]&lt;=(TODAY()+8),[1]!Table4[رقم الجوال],0)-IF([1]!Table4[تاريخ الانتهاء]&lt;TODAY(),[1]!Table4[رقم الجوال],0)</f>
        <v>#N/A</v>
      </c>
      <c r="K1176" t="e">
        <f ca="1">IF([1]!Table4[[#This Row],[تاريخ الانتهاء]]&lt;TODAY(),[1]!Table4[رقم الجوال],0)</f>
        <v>#N/A</v>
      </c>
      <c r="L1176">
        <f>[1]!Table4[[#This Row],[رقم الجوال]]</f>
        <v>0</v>
      </c>
      <c r="M11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77" spans="9:13" x14ac:dyDescent="0.25">
      <c r="I1177" t="e">
        <f ca="1">IF([1]!Table4[[#This Row],[تاريخ الانتهاء]]&gt;=TODAY(),[1]!Table4[رقم الجوال],0)</f>
        <v>#N/A</v>
      </c>
      <c r="J1177" t="e">
        <f ca="1">IF([1]!Table4[تاريخ الانتهاء]&lt;=(TODAY()+8),[1]!Table4[رقم الجوال],0)-IF([1]!Table4[تاريخ الانتهاء]&lt;TODAY(),[1]!Table4[رقم الجوال],0)</f>
        <v>#N/A</v>
      </c>
      <c r="K1177" t="e">
        <f ca="1">IF([1]!Table4[[#This Row],[تاريخ الانتهاء]]&lt;TODAY(),[1]!Table4[رقم الجوال],0)</f>
        <v>#N/A</v>
      </c>
      <c r="L1177">
        <f>[1]!Table4[[#This Row],[رقم الجوال]]</f>
        <v>0</v>
      </c>
      <c r="M11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78" spans="9:13" x14ac:dyDescent="0.25">
      <c r="I1178" t="e">
        <f ca="1">IF([1]!Table4[[#This Row],[تاريخ الانتهاء]]&gt;=TODAY(),[1]!Table4[رقم الجوال],0)</f>
        <v>#N/A</v>
      </c>
      <c r="J1178" t="e">
        <f ca="1">IF([1]!Table4[تاريخ الانتهاء]&lt;=(TODAY()+8),[1]!Table4[رقم الجوال],0)-IF([1]!Table4[تاريخ الانتهاء]&lt;TODAY(),[1]!Table4[رقم الجوال],0)</f>
        <v>#N/A</v>
      </c>
      <c r="K1178" t="e">
        <f ca="1">IF([1]!Table4[[#This Row],[تاريخ الانتهاء]]&lt;TODAY(),[1]!Table4[رقم الجوال],0)</f>
        <v>#N/A</v>
      </c>
      <c r="L1178">
        <f>[1]!Table4[[#This Row],[رقم الجوال]]</f>
        <v>0</v>
      </c>
      <c r="M11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79" spans="9:13" x14ac:dyDescent="0.25">
      <c r="I1179" t="e">
        <f ca="1">IF([1]!Table4[[#This Row],[تاريخ الانتهاء]]&gt;=TODAY(),[1]!Table4[رقم الجوال],0)</f>
        <v>#N/A</v>
      </c>
      <c r="J1179" t="e">
        <f ca="1">IF([1]!Table4[تاريخ الانتهاء]&lt;=(TODAY()+8),[1]!Table4[رقم الجوال],0)-IF([1]!Table4[تاريخ الانتهاء]&lt;TODAY(),[1]!Table4[رقم الجوال],0)</f>
        <v>#N/A</v>
      </c>
      <c r="K1179" t="e">
        <f ca="1">IF([1]!Table4[[#This Row],[تاريخ الانتهاء]]&lt;TODAY(),[1]!Table4[رقم الجوال],0)</f>
        <v>#N/A</v>
      </c>
      <c r="L1179">
        <f>[1]!Table4[[#This Row],[رقم الجوال]]</f>
        <v>0</v>
      </c>
      <c r="M11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80" spans="9:13" x14ac:dyDescent="0.25">
      <c r="I1180" t="e">
        <f ca="1">IF([1]!Table4[[#This Row],[تاريخ الانتهاء]]&gt;=TODAY(),[1]!Table4[رقم الجوال],0)</f>
        <v>#N/A</v>
      </c>
      <c r="J1180" t="e">
        <f ca="1">IF([1]!Table4[تاريخ الانتهاء]&lt;=(TODAY()+8),[1]!Table4[رقم الجوال],0)-IF([1]!Table4[تاريخ الانتهاء]&lt;TODAY(),[1]!Table4[رقم الجوال],0)</f>
        <v>#N/A</v>
      </c>
      <c r="K1180" t="e">
        <f ca="1">IF([1]!Table4[[#This Row],[تاريخ الانتهاء]]&lt;TODAY(),[1]!Table4[رقم الجوال],0)</f>
        <v>#N/A</v>
      </c>
      <c r="L1180">
        <f>[1]!Table4[[#This Row],[رقم الجوال]]</f>
        <v>0</v>
      </c>
      <c r="M11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81" spans="9:13" x14ac:dyDescent="0.25">
      <c r="I1181" t="e">
        <f ca="1">IF([1]!Table4[[#This Row],[تاريخ الانتهاء]]&gt;=TODAY(),[1]!Table4[رقم الجوال],0)</f>
        <v>#N/A</v>
      </c>
      <c r="J1181" t="e">
        <f ca="1">IF([1]!Table4[تاريخ الانتهاء]&lt;=(TODAY()+8),[1]!Table4[رقم الجوال],0)-IF([1]!Table4[تاريخ الانتهاء]&lt;TODAY(),[1]!Table4[رقم الجوال],0)</f>
        <v>#N/A</v>
      </c>
      <c r="K1181" t="e">
        <f ca="1">IF([1]!Table4[[#This Row],[تاريخ الانتهاء]]&lt;TODAY(),[1]!Table4[رقم الجوال],0)</f>
        <v>#N/A</v>
      </c>
      <c r="L1181">
        <f>[1]!Table4[[#This Row],[رقم الجوال]]</f>
        <v>0</v>
      </c>
      <c r="M11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82" spans="9:13" x14ac:dyDescent="0.25">
      <c r="I1182" t="e">
        <f ca="1">IF([1]!Table4[[#This Row],[تاريخ الانتهاء]]&gt;=TODAY(),[1]!Table4[رقم الجوال],0)</f>
        <v>#N/A</v>
      </c>
      <c r="J1182" t="e">
        <f ca="1">IF([1]!Table4[تاريخ الانتهاء]&lt;=(TODAY()+8),[1]!Table4[رقم الجوال],0)-IF([1]!Table4[تاريخ الانتهاء]&lt;TODAY(),[1]!Table4[رقم الجوال],0)</f>
        <v>#N/A</v>
      </c>
      <c r="K1182" t="e">
        <f ca="1">IF([1]!Table4[[#This Row],[تاريخ الانتهاء]]&lt;TODAY(),[1]!Table4[رقم الجوال],0)</f>
        <v>#N/A</v>
      </c>
      <c r="L1182">
        <f>[1]!Table4[[#This Row],[رقم الجوال]]</f>
        <v>0</v>
      </c>
      <c r="M11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83" spans="9:13" x14ac:dyDescent="0.25">
      <c r="I1183" t="e">
        <f ca="1">IF([1]!Table4[[#This Row],[تاريخ الانتهاء]]&gt;=TODAY(),[1]!Table4[رقم الجوال],0)</f>
        <v>#N/A</v>
      </c>
      <c r="J1183" t="e">
        <f ca="1">IF([1]!Table4[تاريخ الانتهاء]&lt;=(TODAY()+8),[1]!Table4[رقم الجوال],0)-IF([1]!Table4[تاريخ الانتهاء]&lt;TODAY(),[1]!Table4[رقم الجوال],0)</f>
        <v>#N/A</v>
      </c>
      <c r="K1183" t="e">
        <f ca="1">IF([1]!Table4[[#This Row],[تاريخ الانتهاء]]&lt;TODAY(),[1]!Table4[رقم الجوال],0)</f>
        <v>#N/A</v>
      </c>
      <c r="L1183">
        <f>[1]!Table4[[#This Row],[رقم الجوال]]</f>
        <v>0</v>
      </c>
      <c r="M11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84" spans="9:13" x14ac:dyDescent="0.25">
      <c r="I1184" t="e">
        <f ca="1">IF([1]!Table4[[#This Row],[تاريخ الانتهاء]]&gt;=TODAY(),[1]!Table4[رقم الجوال],0)</f>
        <v>#N/A</v>
      </c>
      <c r="J1184" t="e">
        <f ca="1">IF([1]!Table4[تاريخ الانتهاء]&lt;=(TODAY()+8),[1]!Table4[رقم الجوال],0)-IF([1]!Table4[تاريخ الانتهاء]&lt;TODAY(),[1]!Table4[رقم الجوال],0)</f>
        <v>#N/A</v>
      </c>
      <c r="K1184" t="e">
        <f ca="1">IF([1]!Table4[[#This Row],[تاريخ الانتهاء]]&lt;TODAY(),[1]!Table4[رقم الجوال],0)</f>
        <v>#N/A</v>
      </c>
      <c r="L1184">
        <f>[1]!Table4[[#This Row],[رقم الجوال]]</f>
        <v>0</v>
      </c>
      <c r="M11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85" spans="9:13" x14ac:dyDescent="0.25">
      <c r="I1185" t="e">
        <f ca="1">IF([1]!Table4[[#This Row],[تاريخ الانتهاء]]&gt;=TODAY(),[1]!Table4[رقم الجوال],0)</f>
        <v>#N/A</v>
      </c>
      <c r="J1185" t="e">
        <f ca="1">IF([1]!Table4[تاريخ الانتهاء]&lt;=(TODAY()+8),[1]!Table4[رقم الجوال],0)-IF([1]!Table4[تاريخ الانتهاء]&lt;TODAY(),[1]!Table4[رقم الجوال],0)</f>
        <v>#N/A</v>
      </c>
      <c r="K1185" t="e">
        <f ca="1">IF([1]!Table4[[#This Row],[تاريخ الانتهاء]]&lt;TODAY(),[1]!Table4[رقم الجوال],0)</f>
        <v>#N/A</v>
      </c>
      <c r="L1185">
        <f>[1]!Table4[[#This Row],[رقم الجوال]]</f>
        <v>0</v>
      </c>
      <c r="M11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86" spans="9:13" x14ac:dyDescent="0.25">
      <c r="I1186" t="e">
        <f ca="1">IF([1]!Table4[[#This Row],[تاريخ الانتهاء]]&gt;=TODAY(),[1]!Table4[رقم الجوال],0)</f>
        <v>#N/A</v>
      </c>
      <c r="J1186" t="e">
        <f ca="1">IF([1]!Table4[تاريخ الانتهاء]&lt;=(TODAY()+8),[1]!Table4[رقم الجوال],0)-IF([1]!Table4[تاريخ الانتهاء]&lt;TODAY(),[1]!Table4[رقم الجوال],0)</f>
        <v>#N/A</v>
      </c>
      <c r="K1186" t="e">
        <f ca="1">IF([1]!Table4[[#This Row],[تاريخ الانتهاء]]&lt;TODAY(),[1]!Table4[رقم الجوال],0)</f>
        <v>#N/A</v>
      </c>
      <c r="L1186">
        <f>[1]!Table4[[#This Row],[رقم الجوال]]</f>
        <v>0</v>
      </c>
      <c r="M11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87" spans="9:13" x14ac:dyDescent="0.25">
      <c r="I1187" t="e">
        <f ca="1">IF([1]!Table4[[#This Row],[تاريخ الانتهاء]]&gt;=TODAY(),[1]!Table4[رقم الجوال],0)</f>
        <v>#N/A</v>
      </c>
      <c r="J1187" t="e">
        <f ca="1">IF([1]!Table4[تاريخ الانتهاء]&lt;=(TODAY()+8),[1]!Table4[رقم الجوال],0)-IF([1]!Table4[تاريخ الانتهاء]&lt;TODAY(),[1]!Table4[رقم الجوال],0)</f>
        <v>#N/A</v>
      </c>
      <c r="K1187" t="e">
        <f ca="1">IF([1]!Table4[[#This Row],[تاريخ الانتهاء]]&lt;TODAY(),[1]!Table4[رقم الجوال],0)</f>
        <v>#N/A</v>
      </c>
      <c r="L1187">
        <f>[1]!Table4[[#This Row],[رقم الجوال]]</f>
        <v>0</v>
      </c>
      <c r="M11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88" spans="9:13" x14ac:dyDescent="0.25">
      <c r="I1188" t="e">
        <f ca="1">IF([1]!Table4[[#This Row],[تاريخ الانتهاء]]&gt;=TODAY(),[1]!Table4[رقم الجوال],0)</f>
        <v>#N/A</v>
      </c>
      <c r="J1188" t="e">
        <f ca="1">IF([1]!Table4[تاريخ الانتهاء]&lt;=(TODAY()+8),[1]!Table4[رقم الجوال],0)-IF([1]!Table4[تاريخ الانتهاء]&lt;TODAY(),[1]!Table4[رقم الجوال],0)</f>
        <v>#N/A</v>
      </c>
      <c r="K1188" t="e">
        <f ca="1">IF([1]!Table4[[#This Row],[تاريخ الانتهاء]]&lt;TODAY(),[1]!Table4[رقم الجوال],0)</f>
        <v>#N/A</v>
      </c>
      <c r="L1188">
        <f>[1]!Table4[[#This Row],[رقم الجوال]]</f>
        <v>0</v>
      </c>
      <c r="M11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89" spans="9:13" x14ac:dyDescent="0.25">
      <c r="I1189" t="e">
        <f ca="1">IF([1]!Table4[[#This Row],[تاريخ الانتهاء]]&gt;=TODAY(),[1]!Table4[رقم الجوال],0)</f>
        <v>#N/A</v>
      </c>
      <c r="J1189" t="e">
        <f ca="1">IF([1]!Table4[تاريخ الانتهاء]&lt;=(TODAY()+8),[1]!Table4[رقم الجوال],0)-IF([1]!Table4[تاريخ الانتهاء]&lt;TODAY(),[1]!Table4[رقم الجوال],0)</f>
        <v>#N/A</v>
      </c>
      <c r="K1189" t="e">
        <f ca="1">IF([1]!Table4[[#This Row],[تاريخ الانتهاء]]&lt;TODAY(),[1]!Table4[رقم الجوال],0)</f>
        <v>#N/A</v>
      </c>
      <c r="L1189">
        <f>[1]!Table4[[#This Row],[رقم الجوال]]</f>
        <v>0</v>
      </c>
      <c r="M11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90" spans="9:13" x14ac:dyDescent="0.25">
      <c r="I1190" t="e">
        <f ca="1">IF([1]!Table4[[#This Row],[تاريخ الانتهاء]]&gt;=TODAY(),[1]!Table4[رقم الجوال],0)</f>
        <v>#N/A</v>
      </c>
      <c r="J1190" t="e">
        <f ca="1">IF([1]!Table4[تاريخ الانتهاء]&lt;=(TODAY()+8),[1]!Table4[رقم الجوال],0)-IF([1]!Table4[تاريخ الانتهاء]&lt;TODAY(),[1]!Table4[رقم الجوال],0)</f>
        <v>#N/A</v>
      </c>
      <c r="K1190" t="e">
        <f ca="1">IF([1]!Table4[[#This Row],[تاريخ الانتهاء]]&lt;TODAY(),[1]!Table4[رقم الجوال],0)</f>
        <v>#N/A</v>
      </c>
      <c r="L1190">
        <f>[1]!Table4[[#This Row],[رقم الجوال]]</f>
        <v>0</v>
      </c>
      <c r="M11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91" spans="9:13" x14ac:dyDescent="0.25">
      <c r="I1191" t="e">
        <f ca="1">IF([1]!Table4[[#This Row],[تاريخ الانتهاء]]&gt;=TODAY(),[1]!Table4[رقم الجوال],0)</f>
        <v>#N/A</v>
      </c>
      <c r="J1191" t="e">
        <f ca="1">IF([1]!Table4[تاريخ الانتهاء]&lt;=(TODAY()+8),[1]!Table4[رقم الجوال],0)-IF([1]!Table4[تاريخ الانتهاء]&lt;TODAY(),[1]!Table4[رقم الجوال],0)</f>
        <v>#N/A</v>
      </c>
      <c r="K1191" t="e">
        <f ca="1">IF([1]!Table4[[#This Row],[تاريخ الانتهاء]]&lt;TODAY(),[1]!Table4[رقم الجوال],0)</f>
        <v>#N/A</v>
      </c>
      <c r="L1191">
        <f>[1]!Table4[[#This Row],[رقم الجوال]]</f>
        <v>0</v>
      </c>
      <c r="M11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92" spans="9:13" x14ac:dyDescent="0.25">
      <c r="I1192" t="e">
        <f ca="1">IF([1]!Table4[[#This Row],[تاريخ الانتهاء]]&gt;=TODAY(),[1]!Table4[رقم الجوال],0)</f>
        <v>#N/A</v>
      </c>
      <c r="J1192" t="e">
        <f ca="1">IF([1]!Table4[تاريخ الانتهاء]&lt;=(TODAY()+8),[1]!Table4[رقم الجوال],0)-IF([1]!Table4[تاريخ الانتهاء]&lt;TODAY(),[1]!Table4[رقم الجوال],0)</f>
        <v>#N/A</v>
      </c>
      <c r="K1192" t="e">
        <f ca="1">IF([1]!Table4[[#This Row],[تاريخ الانتهاء]]&lt;TODAY(),[1]!Table4[رقم الجوال],0)</f>
        <v>#N/A</v>
      </c>
      <c r="L1192">
        <f>[1]!Table4[[#This Row],[رقم الجوال]]</f>
        <v>0</v>
      </c>
      <c r="M11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93" spans="9:13" x14ac:dyDescent="0.25">
      <c r="I1193" t="e">
        <f ca="1">IF([1]!Table4[[#This Row],[تاريخ الانتهاء]]&gt;=TODAY(),[1]!Table4[رقم الجوال],0)</f>
        <v>#N/A</v>
      </c>
      <c r="J1193" t="e">
        <f ca="1">IF([1]!Table4[تاريخ الانتهاء]&lt;=(TODAY()+8),[1]!Table4[رقم الجوال],0)-IF([1]!Table4[تاريخ الانتهاء]&lt;TODAY(),[1]!Table4[رقم الجوال],0)</f>
        <v>#N/A</v>
      </c>
      <c r="K1193" t="e">
        <f ca="1">IF([1]!Table4[[#This Row],[تاريخ الانتهاء]]&lt;TODAY(),[1]!Table4[رقم الجوال],0)</f>
        <v>#N/A</v>
      </c>
      <c r="L1193">
        <f>[1]!Table4[[#This Row],[رقم الجوال]]</f>
        <v>0</v>
      </c>
      <c r="M11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94" spans="9:13" x14ac:dyDescent="0.25">
      <c r="I1194" t="e">
        <f ca="1">IF([1]!Table4[[#This Row],[تاريخ الانتهاء]]&gt;=TODAY(),[1]!Table4[رقم الجوال],0)</f>
        <v>#N/A</v>
      </c>
      <c r="J1194" t="e">
        <f ca="1">IF([1]!Table4[تاريخ الانتهاء]&lt;=(TODAY()+8),[1]!Table4[رقم الجوال],0)-IF([1]!Table4[تاريخ الانتهاء]&lt;TODAY(),[1]!Table4[رقم الجوال],0)</f>
        <v>#N/A</v>
      </c>
      <c r="K1194" t="e">
        <f ca="1">IF([1]!Table4[[#This Row],[تاريخ الانتهاء]]&lt;TODAY(),[1]!Table4[رقم الجوال],0)</f>
        <v>#N/A</v>
      </c>
      <c r="L1194">
        <f>[1]!Table4[[#This Row],[رقم الجوال]]</f>
        <v>0</v>
      </c>
      <c r="M11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95" spans="9:13" x14ac:dyDescent="0.25">
      <c r="I1195" t="e">
        <f ca="1">IF([1]!Table4[[#This Row],[تاريخ الانتهاء]]&gt;=TODAY(),[1]!Table4[رقم الجوال],0)</f>
        <v>#N/A</v>
      </c>
      <c r="J1195" t="e">
        <f ca="1">IF([1]!Table4[تاريخ الانتهاء]&lt;=(TODAY()+8),[1]!Table4[رقم الجوال],0)-IF([1]!Table4[تاريخ الانتهاء]&lt;TODAY(),[1]!Table4[رقم الجوال],0)</f>
        <v>#N/A</v>
      </c>
      <c r="K1195" t="e">
        <f ca="1">IF([1]!Table4[[#This Row],[تاريخ الانتهاء]]&lt;TODAY(),[1]!Table4[رقم الجوال],0)</f>
        <v>#N/A</v>
      </c>
      <c r="L1195">
        <f>[1]!Table4[[#This Row],[رقم الجوال]]</f>
        <v>0</v>
      </c>
      <c r="M11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96" spans="9:13" x14ac:dyDescent="0.25">
      <c r="I1196" t="e">
        <f ca="1">IF([1]!Table4[[#This Row],[تاريخ الانتهاء]]&gt;=TODAY(),[1]!Table4[رقم الجوال],0)</f>
        <v>#N/A</v>
      </c>
      <c r="J1196" t="e">
        <f ca="1">IF([1]!Table4[تاريخ الانتهاء]&lt;=(TODAY()+8),[1]!Table4[رقم الجوال],0)-IF([1]!Table4[تاريخ الانتهاء]&lt;TODAY(),[1]!Table4[رقم الجوال],0)</f>
        <v>#N/A</v>
      </c>
      <c r="K1196" t="e">
        <f ca="1">IF([1]!Table4[[#This Row],[تاريخ الانتهاء]]&lt;TODAY(),[1]!Table4[رقم الجوال],0)</f>
        <v>#N/A</v>
      </c>
      <c r="L1196">
        <f>[1]!Table4[[#This Row],[رقم الجوال]]</f>
        <v>0</v>
      </c>
      <c r="M11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97" spans="9:13" x14ac:dyDescent="0.25">
      <c r="I1197" t="e">
        <f ca="1">IF([1]!Table4[[#This Row],[تاريخ الانتهاء]]&gt;=TODAY(),[1]!Table4[رقم الجوال],0)</f>
        <v>#N/A</v>
      </c>
      <c r="J1197" t="e">
        <f ca="1">IF([1]!Table4[تاريخ الانتهاء]&lt;=(TODAY()+8),[1]!Table4[رقم الجوال],0)-IF([1]!Table4[تاريخ الانتهاء]&lt;TODAY(),[1]!Table4[رقم الجوال],0)</f>
        <v>#N/A</v>
      </c>
      <c r="K1197" t="e">
        <f ca="1">IF([1]!Table4[[#This Row],[تاريخ الانتهاء]]&lt;TODAY(),[1]!Table4[رقم الجوال],0)</f>
        <v>#N/A</v>
      </c>
      <c r="L1197">
        <f>[1]!Table4[[#This Row],[رقم الجوال]]</f>
        <v>0</v>
      </c>
      <c r="M11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98" spans="9:13" x14ac:dyDescent="0.25">
      <c r="I1198" t="e">
        <f ca="1">IF([1]!Table4[[#This Row],[تاريخ الانتهاء]]&gt;=TODAY(),[1]!Table4[رقم الجوال],0)</f>
        <v>#N/A</v>
      </c>
      <c r="J1198" t="e">
        <f ca="1">IF([1]!Table4[تاريخ الانتهاء]&lt;=(TODAY()+8),[1]!Table4[رقم الجوال],0)-IF([1]!Table4[تاريخ الانتهاء]&lt;TODAY(),[1]!Table4[رقم الجوال],0)</f>
        <v>#N/A</v>
      </c>
      <c r="K1198" t="e">
        <f ca="1">IF([1]!Table4[[#This Row],[تاريخ الانتهاء]]&lt;TODAY(),[1]!Table4[رقم الجوال],0)</f>
        <v>#N/A</v>
      </c>
      <c r="L1198">
        <f>[1]!Table4[[#This Row],[رقم الجوال]]</f>
        <v>0</v>
      </c>
      <c r="M11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199" spans="9:13" x14ac:dyDescent="0.25">
      <c r="I1199" t="e">
        <f ca="1">IF([1]!Table4[[#This Row],[تاريخ الانتهاء]]&gt;=TODAY(),[1]!Table4[رقم الجوال],0)</f>
        <v>#N/A</v>
      </c>
      <c r="J1199" t="e">
        <f ca="1">IF([1]!Table4[تاريخ الانتهاء]&lt;=(TODAY()+8),[1]!Table4[رقم الجوال],0)-IF([1]!Table4[تاريخ الانتهاء]&lt;TODAY(),[1]!Table4[رقم الجوال],0)</f>
        <v>#N/A</v>
      </c>
      <c r="K1199" t="e">
        <f ca="1">IF([1]!Table4[[#This Row],[تاريخ الانتهاء]]&lt;TODAY(),[1]!Table4[رقم الجوال],0)</f>
        <v>#N/A</v>
      </c>
      <c r="L1199">
        <f>[1]!Table4[[#This Row],[رقم الجوال]]</f>
        <v>0</v>
      </c>
      <c r="M11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00" spans="9:13" x14ac:dyDescent="0.25">
      <c r="I1200" t="e">
        <f ca="1">IF([1]!Table4[[#This Row],[تاريخ الانتهاء]]&gt;=TODAY(),[1]!Table4[رقم الجوال],0)</f>
        <v>#N/A</v>
      </c>
      <c r="J1200" t="e">
        <f ca="1">IF([1]!Table4[تاريخ الانتهاء]&lt;=(TODAY()+8),[1]!Table4[رقم الجوال],0)-IF([1]!Table4[تاريخ الانتهاء]&lt;TODAY(),[1]!Table4[رقم الجوال],0)</f>
        <v>#N/A</v>
      </c>
      <c r="K1200" t="e">
        <f ca="1">IF([1]!Table4[[#This Row],[تاريخ الانتهاء]]&lt;TODAY(),[1]!Table4[رقم الجوال],0)</f>
        <v>#N/A</v>
      </c>
      <c r="L1200">
        <f>[1]!Table4[[#This Row],[رقم الجوال]]</f>
        <v>0</v>
      </c>
      <c r="M12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01" spans="9:13" x14ac:dyDescent="0.25">
      <c r="I1201" t="e">
        <f ca="1">IF([1]!Table4[[#This Row],[تاريخ الانتهاء]]&gt;=TODAY(),[1]!Table4[رقم الجوال],0)</f>
        <v>#N/A</v>
      </c>
      <c r="J1201" t="e">
        <f ca="1">IF([1]!Table4[تاريخ الانتهاء]&lt;=(TODAY()+8),[1]!Table4[رقم الجوال],0)-IF([1]!Table4[تاريخ الانتهاء]&lt;TODAY(),[1]!Table4[رقم الجوال],0)</f>
        <v>#N/A</v>
      </c>
      <c r="K1201" t="e">
        <f ca="1">IF([1]!Table4[[#This Row],[تاريخ الانتهاء]]&lt;TODAY(),[1]!Table4[رقم الجوال],0)</f>
        <v>#N/A</v>
      </c>
      <c r="L1201">
        <f>[1]!Table4[[#This Row],[رقم الجوال]]</f>
        <v>0</v>
      </c>
      <c r="M12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02" spans="9:13" x14ac:dyDescent="0.25">
      <c r="I1202" t="e">
        <f ca="1">IF([1]!Table4[[#This Row],[تاريخ الانتهاء]]&gt;=TODAY(),[1]!Table4[رقم الجوال],0)</f>
        <v>#N/A</v>
      </c>
      <c r="J1202" t="e">
        <f ca="1">IF([1]!Table4[تاريخ الانتهاء]&lt;=(TODAY()+8),[1]!Table4[رقم الجوال],0)-IF([1]!Table4[تاريخ الانتهاء]&lt;TODAY(),[1]!Table4[رقم الجوال],0)</f>
        <v>#N/A</v>
      </c>
      <c r="K1202" t="e">
        <f ca="1">IF([1]!Table4[[#This Row],[تاريخ الانتهاء]]&lt;TODAY(),[1]!Table4[رقم الجوال],0)</f>
        <v>#N/A</v>
      </c>
      <c r="L1202">
        <f>[1]!Table4[[#This Row],[رقم الجوال]]</f>
        <v>0</v>
      </c>
      <c r="M12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03" spans="9:13" x14ac:dyDescent="0.25">
      <c r="I1203" t="e">
        <f ca="1">IF([1]!Table4[[#This Row],[تاريخ الانتهاء]]&gt;=TODAY(),[1]!Table4[رقم الجوال],0)</f>
        <v>#N/A</v>
      </c>
      <c r="J1203" t="e">
        <f ca="1">IF([1]!Table4[تاريخ الانتهاء]&lt;=(TODAY()+8),[1]!Table4[رقم الجوال],0)-IF([1]!Table4[تاريخ الانتهاء]&lt;TODAY(),[1]!Table4[رقم الجوال],0)</f>
        <v>#N/A</v>
      </c>
      <c r="K1203" t="e">
        <f ca="1">IF([1]!Table4[[#This Row],[تاريخ الانتهاء]]&lt;TODAY(),[1]!Table4[رقم الجوال],0)</f>
        <v>#N/A</v>
      </c>
      <c r="L1203">
        <f>[1]!Table4[[#This Row],[رقم الجوال]]</f>
        <v>0</v>
      </c>
      <c r="M12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04" spans="9:13" x14ac:dyDescent="0.25">
      <c r="I1204" t="e">
        <f ca="1">IF([1]!Table4[[#This Row],[تاريخ الانتهاء]]&gt;=TODAY(),[1]!Table4[رقم الجوال],0)</f>
        <v>#N/A</v>
      </c>
      <c r="J1204" t="e">
        <f ca="1">IF([1]!Table4[تاريخ الانتهاء]&lt;=(TODAY()+8),[1]!Table4[رقم الجوال],0)-IF([1]!Table4[تاريخ الانتهاء]&lt;TODAY(),[1]!Table4[رقم الجوال],0)</f>
        <v>#N/A</v>
      </c>
      <c r="K1204" t="e">
        <f ca="1">IF([1]!Table4[[#This Row],[تاريخ الانتهاء]]&lt;TODAY(),[1]!Table4[رقم الجوال],0)</f>
        <v>#N/A</v>
      </c>
      <c r="L1204">
        <f>[1]!Table4[[#This Row],[رقم الجوال]]</f>
        <v>0</v>
      </c>
      <c r="M12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05" spans="9:13" x14ac:dyDescent="0.25">
      <c r="I1205" t="e">
        <f ca="1">IF([1]!Table4[[#This Row],[تاريخ الانتهاء]]&gt;=TODAY(),[1]!Table4[رقم الجوال],0)</f>
        <v>#N/A</v>
      </c>
      <c r="J1205" t="e">
        <f ca="1">IF([1]!Table4[تاريخ الانتهاء]&lt;=(TODAY()+8),[1]!Table4[رقم الجوال],0)-IF([1]!Table4[تاريخ الانتهاء]&lt;TODAY(),[1]!Table4[رقم الجوال],0)</f>
        <v>#N/A</v>
      </c>
      <c r="K1205" t="e">
        <f ca="1">IF([1]!Table4[[#This Row],[تاريخ الانتهاء]]&lt;TODAY(),[1]!Table4[رقم الجوال],0)</f>
        <v>#N/A</v>
      </c>
      <c r="L1205">
        <f>[1]!Table4[[#This Row],[رقم الجوال]]</f>
        <v>0</v>
      </c>
      <c r="M12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06" spans="9:13" x14ac:dyDescent="0.25">
      <c r="I1206" t="e">
        <f ca="1">IF([1]!Table4[[#This Row],[تاريخ الانتهاء]]&gt;=TODAY(),[1]!Table4[رقم الجوال],0)</f>
        <v>#N/A</v>
      </c>
      <c r="J1206" t="e">
        <f ca="1">IF([1]!Table4[تاريخ الانتهاء]&lt;=(TODAY()+8),[1]!Table4[رقم الجوال],0)-IF([1]!Table4[تاريخ الانتهاء]&lt;TODAY(),[1]!Table4[رقم الجوال],0)</f>
        <v>#N/A</v>
      </c>
      <c r="K1206" t="e">
        <f ca="1">IF([1]!Table4[[#This Row],[تاريخ الانتهاء]]&lt;TODAY(),[1]!Table4[رقم الجوال],0)</f>
        <v>#N/A</v>
      </c>
      <c r="L1206">
        <f>[1]!Table4[[#This Row],[رقم الجوال]]</f>
        <v>0</v>
      </c>
      <c r="M12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07" spans="9:13" x14ac:dyDescent="0.25">
      <c r="I1207" t="e">
        <f ca="1">IF([1]!Table4[[#This Row],[تاريخ الانتهاء]]&gt;=TODAY(),[1]!Table4[رقم الجوال],0)</f>
        <v>#N/A</v>
      </c>
      <c r="J1207" t="e">
        <f ca="1">IF([1]!Table4[تاريخ الانتهاء]&lt;=(TODAY()+8),[1]!Table4[رقم الجوال],0)-IF([1]!Table4[تاريخ الانتهاء]&lt;TODAY(),[1]!Table4[رقم الجوال],0)</f>
        <v>#N/A</v>
      </c>
      <c r="K1207" t="e">
        <f ca="1">IF([1]!Table4[[#This Row],[تاريخ الانتهاء]]&lt;TODAY(),[1]!Table4[رقم الجوال],0)</f>
        <v>#N/A</v>
      </c>
      <c r="L1207">
        <f>[1]!Table4[[#This Row],[رقم الجوال]]</f>
        <v>0</v>
      </c>
      <c r="M12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08" spans="9:13" x14ac:dyDescent="0.25">
      <c r="I1208" t="e">
        <f ca="1">IF([1]!Table4[[#This Row],[تاريخ الانتهاء]]&gt;=TODAY(),[1]!Table4[رقم الجوال],0)</f>
        <v>#N/A</v>
      </c>
      <c r="J1208" t="e">
        <f ca="1">IF([1]!Table4[تاريخ الانتهاء]&lt;=(TODAY()+8),[1]!Table4[رقم الجوال],0)-IF([1]!Table4[تاريخ الانتهاء]&lt;TODAY(),[1]!Table4[رقم الجوال],0)</f>
        <v>#N/A</v>
      </c>
      <c r="K1208" t="e">
        <f ca="1">IF([1]!Table4[[#This Row],[تاريخ الانتهاء]]&lt;TODAY(),[1]!Table4[رقم الجوال],0)</f>
        <v>#N/A</v>
      </c>
      <c r="L1208">
        <f>[1]!Table4[[#This Row],[رقم الجوال]]</f>
        <v>0</v>
      </c>
      <c r="M12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09" spans="9:13" x14ac:dyDescent="0.25">
      <c r="I1209" t="e">
        <f ca="1">IF([1]!Table4[[#This Row],[تاريخ الانتهاء]]&gt;=TODAY(),[1]!Table4[رقم الجوال],0)</f>
        <v>#N/A</v>
      </c>
      <c r="J1209" t="e">
        <f ca="1">IF([1]!Table4[تاريخ الانتهاء]&lt;=(TODAY()+8),[1]!Table4[رقم الجوال],0)-IF([1]!Table4[تاريخ الانتهاء]&lt;TODAY(),[1]!Table4[رقم الجوال],0)</f>
        <v>#N/A</v>
      </c>
      <c r="K1209" t="e">
        <f ca="1">IF([1]!Table4[[#This Row],[تاريخ الانتهاء]]&lt;TODAY(),[1]!Table4[رقم الجوال],0)</f>
        <v>#N/A</v>
      </c>
      <c r="L1209">
        <f>[1]!Table4[[#This Row],[رقم الجوال]]</f>
        <v>0</v>
      </c>
      <c r="M12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10" spans="9:13" x14ac:dyDescent="0.25">
      <c r="I1210" t="e">
        <f ca="1">IF([1]!Table4[[#This Row],[تاريخ الانتهاء]]&gt;=TODAY(),[1]!Table4[رقم الجوال],0)</f>
        <v>#N/A</v>
      </c>
      <c r="J1210" t="e">
        <f ca="1">IF([1]!Table4[تاريخ الانتهاء]&lt;=(TODAY()+8),[1]!Table4[رقم الجوال],0)-IF([1]!Table4[تاريخ الانتهاء]&lt;TODAY(),[1]!Table4[رقم الجوال],0)</f>
        <v>#N/A</v>
      </c>
      <c r="K1210" t="e">
        <f ca="1">IF([1]!Table4[[#This Row],[تاريخ الانتهاء]]&lt;TODAY(),[1]!Table4[رقم الجوال],0)</f>
        <v>#N/A</v>
      </c>
      <c r="L1210">
        <f>[1]!Table4[[#This Row],[رقم الجوال]]</f>
        <v>0</v>
      </c>
      <c r="M12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11" spans="9:13" x14ac:dyDescent="0.25">
      <c r="I1211" t="e">
        <f ca="1">IF([1]!Table4[[#This Row],[تاريخ الانتهاء]]&gt;=TODAY(),[1]!Table4[رقم الجوال],0)</f>
        <v>#N/A</v>
      </c>
      <c r="J1211" t="e">
        <f ca="1">IF([1]!Table4[تاريخ الانتهاء]&lt;=(TODAY()+8),[1]!Table4[رقم الجوال],0)-IF([1]!Table4[تاريخ الانتهاء]&lt;TODAY(),[1]!Table4[رقم الجوال],0)</f>
        <v>#N/A</v>
      </c>
      <c r="K1211" t="e">
        <f ca="1">IF([1]!Table4[[#This Row],[تاريخ الانتهاء]]&lt;TODAY(),[1]!Table4[رقم الجوال],0)</f>
        <v>#N/A</v>
      </c>
      <c r="L1211">
        <f>[1]!Table4[[#This Row],[رقم الجوال]]</f>
        <v>0</v>
      </c>
      <c r="M12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12" spans="9:13" x14ac:dyDescent="0.25">
      <c r="I1212" t="e">
        <f ca="1">IF([1]!Table4[[#This Row],[تاريخ الانتهاء]]&gt;=TODAY(),[1]!Table4[رقم الجوال],0)</f>
        <v>#N/A</v>
      </c>
      <c r="J1212" t="e">
        <f ca="1">IF([1]!Table4[تاريخ الانتهاء]&lt;=(TODAY()+8),[1]!Table4[رقم الجوال],0)-IF([1]!Table4[تاريخ الانتهاء]&lt;TODAY(),[1]!Table4[رقم الجوال],0)</f>
        <v>#N/A</v>
      </c>
      <c r="K1212" t="e">
        <f ca="1">IF([1]!Table4[[#This Row],[تاريخ الانتهاء]]&lt;TODAY(),[1]!Table4[رقم الجوال],0)</f>
        <v>#N/A</v>
      </c>
      <c r="L1212">
        <f>[1]!Table4[[#This Row],[رقم الجوال]]</f>
        <v>0</v>
      </c>
      <c r="M12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13" spans="9:13" x14ac:dyDescent="0.25">
      <c r="I1213" t="e">
        <f ca="1">IF([1]!Table4[[#This Row],[تاريخ الانتهاء]]&gt;=TODAY(),[1]!Table4[رقم الجوال],0)</f>
        <v>#N/A</v>
      </c>
      <c r="J1213" t="e">
        <f ca="1">IF([1]!Table4[تاريخ الانتهاء]&lt;=(TODAY()+8),[1]!Table4[رقم الجوال],0)-IF([1]!Table4[تاريخ الانتهاء]&lt;TODAY(),[1]!Table4[رقم الجوال],0)</f>
        <v>#N/A</v>
      </c>
      <c r="K1213" t="e">
        <f ca="1">IF([1]!Table4[[#This Row],[تاريخ الانتهاء]]&lt;TODAY(),[1]!Table4[رقم الجوال],0)</f>
        <v>#N/A</v>
      </c>
      <c r="L1213">
        <f>[1]!Table4[[#This Row],[رقم الجوال]]</f>
        <v>0</v>
      </c>
      <c r="M12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14" spans="9:13" x14ac:dyDescent="0.25">
      <c r="I1214" t="e">
        <f ca="1">IF([1]!Table4[[#This Row],[تاريخ الانتهاء]]&gt;=TODAY(),[1]!Table4[رقم الجوال],0)</f>
        <v>#N/A</v>
      </c>
      <c r="J1214" t="e">
        <f ca="1">IF([1]!Table4[تاريخ الانتهاء]&lt;=(TODAY()+8),[1]!Table4[رقم الجوال],0)-IF([1]!Table4[تاريخ الانتهاء]&lt;TODAY(),[1]!Table4[رقم الجوال],0)</f>
        <v>#N/A</v>
      </c>
      <c r="K1214" t="e">
        <f ca="1">IF([1]!Table4[[#This Row],[تاريخ الانتهاء]]&lt;TODAY(),[1]!Table4[رقم الجوال],0)</f>
        <v>#N/A</v>
      </c>
      <c r="L1214">
        <f>[1]!Table4[[#This Row],[رقم الجوال]]</f>
        <v>0</v>
      </c>
      <c r="M12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15" spans="9:13" x14ac:dyDescent="0.25">
      <c r="I1215" t="e">
        <f ca="1">IF([1]!Table4[[#This Row],[تاريخ الانتهاء]]&gt;=TODAY(),[1]!Table4[رقم الجوال],0)</f>
        <v>#N/A</v>
      </c>
      <c r="J1215" t="e">
        <f ca="1">IF([1]!Table4[تاريخ الانتهاء]&lt;=(TODAY()+8),[1]!Table4[رقم الجوال],0)-IF([1]!Table4[تاريخ الانتهاء]&lt;TODAY(),[1]!Table4[رقم الجوال],0)</f>
        <v>#N/A</v>
      </c>
      <c r="K1215" t="e">
        <f ca="1">IF([1]!Table4[[#This Row],[تاريخ الانتهاء]]&lt;TODAY(),[1]!Table4[رقم الجوال],0)</f>
        <v>#N/A</v>
      </c>
      <c r="L1215">
        <f>[1]!Table4[[#This Row],[رقم الجوال]]</f>
        <v>0</v>
      </c>
      <c r="M12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16" spans="9:13" x14ac:dyDescent="0.25">
      <c r="I1216" t="e">
        <f ca="1">IF([1]!Table4[[#This Row],[تاريخ الانتهاء]]&gt;=TODAY(),[1]!Table4[رقم الجوال],0)</f>
        <v>#N/A</v>
      </c>
      <c r="J1216" t="e">
        <f ca="1">IF([1]!Table4[تاريخ الانتهاء]&lt;=(TODAY()+8),[1]!Table4[رقم الجوال],0)-IF([1]!Table4[تاريخ الانتهاء]&lt;TODAY(),[1]!Table4[رقم الجوال],0)</f>
        <v>#N/A</v>
      </c>
      <c r="K1216" t="e">
        <f ca="1">IF([1]!Table4[[#This Row],[تاريخ الانتهاء]]&lt;TODAY(),[1]!Table4[رقم الجوال],0)</f>
        <v>#N/A</v>
      </c>
      <c r="L1216">
        <f>[1]!Table4[[#This Row],[رقم الجوال]]</f>
        <v>0</v>
      </c>
      <c r="M12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17" spans="9:13" x14ac:dyDescent="0.25">
      <c r="I1217" t="e">
        <f ca="1">IF([1]!Table4[[#This Row],[تاريخ الانتهاء]]&gt;=TODAY(),[1]!Table4[رقم الجوال],0)</f>
        <v>#N/A</v>
      </c>
      <c r="J1217" t="e">
        <f ca="1">IF([1]!Table4[تاريخ الانتهاء]&lt;=(TODAY()+8),[1]!Table4[رقم الجوال],0)-IF([1]!Table4[تاريخ الانتهاء]&lt;TODAY(),[1]!Table4[رقم الجوال],0)</f>
        <v>#N/A</v>
      </c>
      <c r="K1217" t="e">
        <f ca="1">IF([1]!Table4[[#This Row],[تاريخ الانتهاء]]&lt;TODAY(),[1]!Table4[رقم الجوال],0)</f>
        <v>#N/A</v>
      </c>
      <c r="L1217">
        <f>[1]!Table4[[#This Row],[رقم الجوال]]</f>
        <v>0</v>
      </c>
      <c r="M12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18" spans="9:13" x14ac:dyDescent="0.25">
      <c r="I1218" t="e">
        <f ca="1">IF([1]!Table4[[#This Row],[تاريخ الانتهاء]]&gt;=TODAY(),[1]!Table4[رقم الجوال],0)</f>
        <v>#N/A</v>
      </c>
      <c r="J1218" t="e">
        <f ca="1">IF([1]!Table4[تاريخ الانتهاء]&lt;=(TODAY()+8),[1]!Table4[رقم الجوال],0)-IF([1]!Table4[تاريخ الانتهاء]&lt;TODAY(),[1]!Table4[رقم الجوال],0)</f>
        <v>#N/A</v>
      </c>
      <c r="K1218" t="e">
        <f ca="1">IF([1]!Table4[[#This Row],[تاريخ الانتهاء]]&lt;TODAY(),[1]!Table4[رقم الجوال],0)</f>
        <v>#N/A</v>
      </c>
      <c r="L1218">
        <f>[1]!Table4[[#This Row],[رقم الجوال]]</f>
        <v>0</v>
      </c>
      <c r="M12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19" spans="9:13" x14ac:dyDescent="0.25">
      <c r="I1219" t="e">
        <f ca="1">IF([1]!Table4[[#This Row],[تاريخ الانتهاء]]&gt;=TODAY(),[1]!Table4[رقم الجوال],0)</f>
        <v>#N/A</v>
      </c>
      <c r="J1219" t="e">
        <f ca="1">IF([1]!Table4[تاريخ الانتهاء]&lt;=(TODAY()+8),[1]!Table4[رقم الجوال],0)-IF([1]!Table4[تاريخ الانتهاء]&lt;TODAY(),[1]!Table4[رقم الجوال],0)</f>
        <v>#N/A</v>
      </c>
      <c r="K1219" t="e">
        <f ca="1">IF([1]!Table4[[#This Row],[تاريخ الانتهاء]]&lt;TODAY(),[1]!Table4[رقم الجوال],0)</f>
        <v>#N/A</v>
      </c>
      <c r="L1219">
        <f>[1]!Table4[[#This Row],[رقم الجوال]]</f>
        <v>0</v>
      </c>
      <c r="M12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20" spans="9:13" x14ac:dyDescent="0.25">
      <c r="I1220" t="e">
        <f ca="1">IF([1]!Table4[[#This Row],[تاريخ الانتهاء]]&gt;=TODAY(),[1]!Table4[رقم الجوال],0)</f>
        <v>#N/A</v>
      </c>
      <c r="J1220" t="e">
        <f ca="1">IF([1]!Table4[تاريخ الانتهاء]&lt;=(TODAY()+8),[1]!Table4[رقم الجوال],0)-IF([1]!Table4[تاريخ الانتهاء]&lt;TODAY(),[1]!Table4[رقم الجوال],0)</f>
        <v>#N/A</v>
      </c>
      <c r="K1220" t="e">
        <f ca="1">IF([1]!Table4[[#This Row],[تاريخ الانتهاء]]&lt;TODAY(),[1]!Table4[رقم الجوال],0)</f>
        <v>#N/A</v>
      </c>
      <c r="L1220">
        <f>[1]!Table4[[#This Row],[رقم الجوال]]</f>
        <v>0</v>
      </c>
      <c r="M12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21" spans="9:13" x14ac:dyDescent="0.25">
      <c r="I1221" t="e">
        <f ca="1">IF([1]!Table4[[#This Row],[تاريخ الانتهاء]]&gt;=TODAY(),[1]!Table4[رقم الجوال],0)</f>
        <v>#N/A</v>
      </c>
      <c r="J1221" t="e">
        <f ca="1">IF([1]!Table4[تاريخ الانتهاء]&lt;=(TODAY()+8),[1]!Table4[رقم الجوال],0)-IF([1]!Table4[تاريخ الانتهاء]&lt;TODAY(),[1]!Table4[رقم الجوال],0)</f>
        <v>#N/A</v>
      </c>
      <c r="K1221" t="e">
        <f ca="1">IF([1]!Table4[[#This Row],[تاريخ الانتهاء]]&lt;TODAY(),[1]!Table4[رقم الجوال],0)</f>
        <v>#N/A</v>
      </c>
      <c r="L1221">
        <f>[1]!Table4[[#This Row],[رقم الجوال]]</f>
        <v>0</v>
      </c>
      <c r="M12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22" spans="9:13" x14ac:dyDescent="0.25">
      <c r="I1222" t="e">
        <f ca="1">IF([1]!Table4[[#This Row],[تاريخ الانتهاء]]&gt;=TODAY(),[1]!Table4[رقم الجوال],0)</f>
        <v>#N/A</v>
      </c>
      <c r="J1222" t="e">
        <f ca="1">IF([1]!Table4[تاريخ الانتهاء]&lt;=(TODAY()+8),[1]!Table4[رقم الجوال],0)-IF([1]!Table4[تاريخ الانتهاء]&lt;TODAY(),[1]!Table4[رقم الجوال],0)</f>
        <v>#N/A</v>
      </c>
      <c r="K1222" t="e">
        <f ca="1">IF([1]!Table4[[#This Row],[تاريخ الانتهاء]]&lt;TODAY(),[1]!Table4[رقم الجوال],0)</f>
        <v>#N/A</v>
      </c>
      <c r="L1222">
        <f>[1]!Table4[[#This Row],[رقم الجوال]]</f>
        <v>0</v>
      </c>
      <c r="M12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23" spans="9:13" x14ac:dyDescent="0.25">
      <c r="I1223" t="e">
        <f ca="1">IF([1]!Table4[[#This Row],[تاريخ الانتهاء]]&gt;=TODAY(),[1]!Table4[رقم الجوال],0)</f>
        <v>#N/A</v>
      </c>
      <c r="J1223" t="e">
        <f ca="1">IF([1]!Table4[تاريخ الانتهاء]&lt;=(TODAY()+8),[1]!Table4[رقم الجوال],0)-IF([1]!Table4[تاريخ الانتهاء]&lt;TODAY(),[1]!Table4[رقم الجوال],0)</f>
        <v>#N/A</v>
      </c>
      <c r="K1223" t="e">
        <f ca="1">IF([1]!Table4[[#This Row],[تاريخ الانتهاء]]&lt;TODAY(),[1]!Table4[رقم الجوال],0)</f>
        <v>#N/A</v>
      </c>
      <c r="L1223">
        <f>[1]!Table4[[#This Row],[رقم الجوال]]</f>
        <v>0</v>
      </c>
      <c r="M12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24" spans="9:13" x14ac:dyDescent="0.25">
      <c r="I1224" t="e">
        <f ca="1">IF([1]!Table4[[#This Row],[تاريخ الانتهاء]]&gt;=TODAY(),[1]!Table4[رقم الجوال],0)</f>
        <v>#N/A</v>
      </c>
      <c r="J1224" t="e">
        <f ca="1">IF([1]!Table4[تاريخ الانتهاء]&lt;=(TODAY()+8),[1]!Table4[رقم الجوال],0)-IF([1]!Table4[تاريخ الانتهاء]&lt;TODAY(),[1]!Table4[رقم الجوال],0)</f>
        <v>#N/A</v>
      </c>
      <c r="K1224" t="e">
        <f ca="1">IF([1]!Table4[[#This Row],[تاريخ الانتهاء]]&lt;TODAY(),[1]!Table4[رقم الجوال],0)</f>
        <v>#N/A</v>
      </c>
      <c r="L1224">
        <f>[1]!Table4[[#This Row],[رقم الجوال]]</f>
        <v>0</v>
      </c>
      <c r="M12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25" spans="9:13" x14ac:dyDescent="0.25">
      <c r="I1225" t="e">
        <f ca="1">IF([1]!Table4[[#This Row],[تاريخ الانتهاء]]&gt;=TODAY(),[1]!Table4[رقم الجوال],0)</f>
        <v>#N/A</v>
      </c>
      <c r="J1225" t="e">
        <f ca="1">IF([1]!Table4[تاريخ الانتهاء]&lt;=(TODAY()+8),[1]!Table4[رقم الجوال],0)-IF([1]!Table4[تاريخ الانتهاء]&lt;TODAY(),[1]!Table4[رقم الجوال],0)</f>
        <v>#N/A</v>
      </c>
      <c r="K1225" t="e">
        <f ca="1">IF([1]!Table4[[#This Row],[تاريخ الانتهاء]]&lt;TODAY(),[1]!Table4[رقم الجوال],0)</f>
        <v>#N/A</v>
      </c>
      <c r="L1225">
        <f>[1]!Table4[[#This Row],[رقم الجوال]]</f>
        <v>0</v>
      </c>
      <c r="M12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26" spans="9:13" x14ac:dyDescent="0.25">
      <c r="I1226" t="e">
        <f ca="1">IF([1]!Table4[[#This Row],[تاريخ الانتهاء]]&gt;=TODAY(),[1]!Table4[رقم الجوال],0)</f>
        <v>#N/A</v>
      </c>
      <c r="J1226" t="e">
        <f ca="1">IF([1]!Table4[تاريخ الانتهاء]&lt;=(TODAY()+8),[1]!Table4[رقم الجوال],0)-IF([1]!Table4[تاريخ الانتهاء]&lt;TODAY(),[1]!Table4[رقم الجوال],0)</f>
        <v>#N/A</v>
      </c>
      <c r="K1226" t="e">
        <f ca="1">IF([1]!Table4[[#This Row],[تاريخ الانتهاء]]&lt;TODAY(),[1]!Table4[رقم الجوال],0)</f>
        <v>#N/A</v>
      </c>
      <c r="L1226">
        <f>[1]!Table4[[#This Row],[رقم الجوال]]</f>
        <v>0</v>
      </c>
      <c r="M12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27" spans="9:13" x14ac:dyDescent="0.25">
      <c r="I1227" t="e">
        <f ca="1">IF([1]!Table4[[#This Row],[تاريخ الانتهاء]]&gt;=TODAY(),[1]!Table4[رقم الجوال],0)</f>
        <v>#N/A</v>
      </c>
      <c r="J1227" t="e">
        <f ca="1">IF([1]!Table4[تاريخ الانتهاء]&lt;=(TODAY()+8),[1]!Table4[رقم الجوال],0)-IF([1]!Table4[تاريخ الانتهاء]&lt;TODAY(),[1]!Table4[رقم الجوال],0)</f>
        <v>#N/A</v>
      </c>
      <c r="K1227" t="e">
        <f ca="1">IF([1]!Table4[[#This Row],[تاريخ الانتهاء]]&lt;TODAY(),[1]!Table4[رقم الجوال],0)</f>
        <v>#N/A</v>
      </c>
      <c r="L1227">
        <f>[1]!Table4[[#This Row],[رقم الجوال]]</f>
        <v>0</v>
      </c>
      <c r="M12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28" spans="9:13" x14ac:dyDescent="0.25">
      <c r="I1228" t="e">
        <f ca="1">IF([1]!Table4[[#This Row],[تاريخ الانتهاء]]&gt;=TODAY(),[1]!Table4[رقم الجوال],0)</f>
        <v>#N/A</v>
      </c>
      <c r="J1228" t="e">
        <f ca="1">IF([1]!Table4[تاريخ الانتهاء]&lt;=(TODAY()+8),[1]!Table4[رقم الجوال],0)-IF([1]!Table4[تاريخ الانتهاء]&lt;TODAY(),[1]!Table4[رقم الجوال],0)</f>
        <v>#N/A</v>
      </c>
      <c r="K1228" t="e">
        <f ca="1">IF([1]!Table4[[#This Row],[تاريخ الانتهاء]]&lt;TODAY(),[1]!Table4[رقم الجوال],0)</f>
        <v>#N/A</v>
      </c>
      <c r="L1228">
        <f>[1]!Table4[[#This Row],[رقم الجوال]]</f>
        <v>0</v>
      </c>
      <c r="M12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29" spans="9:13" x14ac:dyDescent="0.25">
      <c r="I1229" t="e">
        <f ca="1">IF([1]!Table4[[#This Row],[تاريخ الانتهاء]]&gt;=TODAY(),[1]!Table4[رقم الجوال],0)</f>
        <v>#N/A</v>
      </c>
      <c r="J1229" t="e">
        <f ca="1">IF([1]!Table4[تاريخ الانتهاء]&lt;=(TODAY()+8),[1]!Table4[رقم الجوال],0)-IF([1]!Table4[تاريخ الانتهاء]&lt;TODAY(),[1]!Table4[رقم الجوال],0)</f>
        <v>#N/A</v>
      </c>
      <c r="K1229" t="e">
        <f ca="1">IF([1]!Table4[[#This Row],[تاريخ الانتهاء]]&lt;TODAY(),[1]!Table4[رقم الجوال],0)</f>
        <v>#N/A</v>
      </c>
      <c r="L1229">
        <f>[1]!Table4[[#This Row],[رقم الجوال]]</f>
        <v>0</v>
      </c>
      <c r="M12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30" spans="9:13" x14ac:dyDescent="0.25">
      <c r="I1230" t="e">
        <f ca="1">IF([1]!Table4[[#This Row],[تاريخ الانتهاء]]&gt;=TODAY(),[1]!Table4[رقم الجوال],0)</f>
        <v>#N/A</v>
      </c>
      <c r="J1230" t="e">
        <f ca="1">IF([1]!Table4[تاريخ الانتهاء]&lt;=(TODAY()+8),[1]!Table4[رقم الجوال],0)-IF([1]!Table4[تاريخ الانتهاء]&lt;TODAY(),[1]!Table4[رقم الجوال],0)</f>
        <v>#N/A</v>
      </c>
      <c r="K1230" t="e">
        <f ca="1">IF([1]!Table4[[#This Row],[تاريخ الانتهاء]]&lt;TODAY(),[1]!Table4[رقم الجوال],0)</f>
        <v>#N/A</v>
      </c>
      <c r="L1230">
        <f>[1]!Table4[[#This Row],[رقم الجوال]]</f>
        <v>0</v>
      </c>
      <c r="M12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31" spans="9:13" x14ac:dyDescent="0.25">
      <c r="I1231" t="e">
        <f ca="1">IF([1]!Table4[[#This Row],[تاريخ الانتهاء]]&gt;=TODAY(),[1]!Table4[رقم الجوال],0)</f>
        <v>#N/A</v>
      </c>
      <c r="J1231" t="e">
        <f ca="1">IF([1]!Table4[تاريخ الانتهاء]&lt;=(TODAY()+8),[1]!Table4[رقم الجوال],0)-IF([1]!Table4[تاريخ الانتهاء]&lt;TODAY(),[1]!Table4[رقم الجوال],0)</f>
        <v>#N/A</v>
      </c>
      <c r="K1231" t="e">
        <f ca="1">IF([1]!Table4[[#This Row],[تاريخ الانتهاء]]&lt;TODAY(),[1]!Table4[رقم الجوال],0)</f>
        <v>#N/A</v>
      </c>
      <c r="L1231">
        <f>[1]!Table4[[#This Row],[رقم الجوال]]</f>
        <v>0</v>
      </c>
      <c r="M12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32" spans="9:13" x14ac:dyDescent="0.25">
      <c r="I1232" t="e">
        <f ca="1">IF([1]!Table4[[#This Row],[تاريخ الانتهاء]]&gt;=TODAY(),[1]!Table4[رقم الجوال],0)</f>
        <v>#N/A</v>
      </c>
      <c r="J1232" t="e">
        <f ca="1">IF([1]!Table4[تاريخ الانتهاء]&lt;=(TODAY()+8),[1]!Table4[رقم الجوال],0)-IF([1]!Table4[تاريخ الانتهاء]&lt;TODAY(),[1]!Table4[رقم الجوال],0)</f>
        <v>#N/A</v>
      </c>
      <c r="K1232" t="e">
        <f ca="1">IF([1]!Table4[[#This Row],[تاريخ الانتهاء]]&lt;TODAY(),[1]!Table4[رقم الجوال],0)</f>
        <v>#N/A</v>
      </c>
      <c r="L1232">
        <f>[1]!Table4[[#This Row],[رقم الجوال]]</f>
        <v>0</v>
      </c>
      <c r="M12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33" spans="9:13" x14ac:dyDescent="0.25">
      <c r="I1233" t="e">
        <f ca="1">IF([1]!Table4[[#This Row],[تاريخ الانتهاء]]&gt;=TODAY(),[1]!Table4[رقم الجوال],0)</f>
        <v>#N/A</v>
      </c>
      <c r="J1233" t="e">
        <f ca="1">IF([1]!Table4[تاريخ الانتهاء]&lt;=(TODAY()+8),[1]!Table4[رقم الجوال],0)-IF([1]!Table4[تاريخ الانتهاء]&lt;TODAY(),[1]!Table4[رقم الجوال],0)</f>
        <v>#N/A</v>
      </c>
      <c r="K1233" t="e">
        <f ca="1">IF([1]!Table4[[#This Row],[تاريخ الانتهاء]]&lt;TODAY(),[1]!Table4[رقم الجوال],0)</f>
        <v>#N/A</v>
      </c>
      <c r="L1233">
        <f>[1]!Table4[[#This Row],[رقم الجوال]]</f>
        <v>0</v>
      </c>
      <c r="M12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34" spans="9:13" x14ac:dyDescent="0.25">
      <c r="I1234" t="e">
        <f ca="1">IF([1]!Table4[[#This Row],[تاريخ الانتهاء]]&gt;=TODAY(),[1]!Table4[رقم الجوال],0)</f>
        <v>#N/A</v>
      </c>
      <c r="J1234" t="e">
        <f ca="1">IF([1]!Table4[تاريخ الانتهاء]&lt;=(TODAY()+8),[1]!Table4[رقم الجوال],0)-IF([1]!Table4[تاريخ الانتهاء]&lt;TODAY(),[1]!Table4[رقم الجوال],0)</f>
        <v>#N/A</v>
      </c>
      <c r="K1234" t="e">
        <f ca="1">IF([1]!Table4[[#This Row],[تاريخ الانتهاء]]&lt;TODAY(),[1]!Table4[رقم الجوال],0)</f>
        <v>#N/A</v>
      </c>
      <c r="L1234">
        <f>[1]!Table4[[#This Row],[رقم الجوال]]</f>
        <v>0</v>
      </c>
      <c r="M12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35" spans="9:13" x14ac:dyDescent="0.25">
      <c r="I1235" t="e">
        <f ca="1">IF([1]!Table4[[#This Row],[تاريخ الانتهاء]]&gt;=TODAY(),[1]!Table4[رقم الجوال],0)</f>
        <v>#N/A</v>
      </c>
      <c r="J1235" t="e">
        <f ca="1">IF([1]!Table4[تاريخ الانتهاء]&lt;=(TODAY()+8),[1]!Table4[رقم الجوال],0)-IF([1]!Table4[تاريخ الانتهاء]&lt;TODAY(),[1]!Table4[رقم الجوال],0)</f>
        <v>#N/A</v>
      </c>
      <c r="K1235" t="e">
        <f ca="1">IF([1]!Table4[[#This Row],[تاريخ الانتهاء]]&lt;TODAY(),[1]!Table4[رقم الجوال],0)</f>
        <v>#N/A</v>
      </c>
      <c r="L1235">
        <f>[1]!Table4[[#This Row],[رقم الجوال]]</f>
        <v>0</v>
      </c>
      <c r="M12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36" spans="9:13" x14ac:dyDescent="0.25">
      <c r="I1236" t="e">
        <f ca="1">IF([1]!Table4[[#This Row],[تاريخ الانتهاء]]&gt;=TODAY(),[1]!Table4[رقم الجوال],0)</f>
        <v>#N/A</v>
      </c>
      <c r="J1236" t="e">
        <f ca="1">IF([1]!Table4[تاريخ الانتهاء]&lt;=(TODAY()+8),[1]!Table4[رقم الجوال],0)-IF([1]!Table4[تاريخ الانتهاء]&lt;TODAY(),[1]!Table4[رقم الجوال],0)</f>
        <v>#N/A</v>
      </c>
      <c r="K1236" t="e">
        <f ca="1">IF([1]!Table4[[#This Row],[تاريخ الانتهاء]]&lt;TODAY(),[1]!Table4[رقم الجوال],0)</f>
        <v>#N/A</v>
      </c>
      <c r="L1236">
        <f>[1]!Table4[[#This Row],[رقم الجوال]]</f>
        <v>0</v>
      </c>
      <c r="M12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37" spans="9:13" x14ac:dyDescent="0.25">
      <c r="I1237" t="e">
        <f ca="1">IF([1]!Table4[[#This Row],[تاريخ الانتهاء]]&gt;=TODAY(),[1]!Table4[رقم الجوال],0)</f>
        <v>#N/A</v>
      </c>
      <c r="J1237" t="e">
        <f ca="1">IF([1]!Table4[تاريخ الانتهاء]&lt;=(TODAY()+8),[1]!Table4[رقم الجوال],0)-IF([1]!Table4[تاريخ الانتهاء]&lt;TODAY(),[1]!Table4[رقم الجوال],0)</f>
        <v>#N/A</v>
      </c>
      <c r="K1237" t="e">
        <f ca="1">IF([1]!Table4[[#This Row],[تاريخ الانتهاء]]&lt;TODAY(),[1]!Table4[رقم الجوال],0)</f>
        <v>#N/A</v>
      </c>
      <c r="L1237">
        <f>[1]!Table4[[#This Row],[رقم الجوال]]</f>
        <v>0</v>
      </c>
      <c r="M12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38" spans="9:13" x14ac:dyDescent="0.25">
      <c r="I1238" t="e">
        <f ca="1">IF([1]!Table4[[#This Row],[تاريخ الانتهاء]]&gt;=TODAY(),[1]!Table4[رقم الجوال],0)</f>
        <v>#N/A</v>
      </c>
      <c r="J1238" t="e">
        <f ca="1">IF([1]!Table4[تاريخ الانتهاء]&lt;=(TODAY()+8),[1]!Table4[رقم الجوال],0)-IF([1]!Table4[تاريخ الانتهاء]&lt;TODAY(),[1]!Table4[رقم الجوال],0)</f>
        <v>#N/A</v>
      </c>
      <c r="K1238" t="e">
        <f ca="1">IF([1]!Table4[[#This Row],[تاريخ الانتهاء]]&lt;TODAY(),[1]!Table4[رقم الجوال],0)</f>
        <v>#N/A</v>
      </c>
      <c r="L1238">
        <f>[1]!Table4[[#This Row],[رقم الجوال]]</f>
        <v>0</v>
      </c>
      <c r="M12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39" spans="9:13" x14ac:dyDescent="0.25">
      <c r="I1239" t="e">
        <f ca="1">IF([1]!Table4[[#This Row],[تاريخ الانتهاء]]&gt;=TODAY(),[1]!Table4[رقم الجوال],0)</f>
        <v>#N/A</v>
      </c>
      <c r="J1239" t="e">
        <f ca="1">IF([1]!Table4[تاريخ الانتهاء]&lt;=(TODAY()+8),[1]!Table4[رقم الجوال],0)-IF([1]!Table4[تاريخ الانتهاء]&lt;TODAY(),[1]!Table4[رقم الجوال],0)</f>
        <v>#N/A</v>
      </c>
      <c r="K1239" t="e">
        <f ca="1">IF([1]!Table4[[#This Row],[تاريخ الانتهاء]]&lt;TODAY(),[1]!Table4[رقم الجوال],0)</f>
        <v>#N/A</v>
      </c>
      <c r="L1239">
        <f>[1]!Table4[[#This Row],[رقم الجوال]]</f>
        <v>0</v>
      </c>
      <c r="M12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40" spans="9:13" x14ac:dyDescent="0.25">
      <c r="I1240" t="e">
        <f ca="1">IF([1]!Table4[[#This Row],[تاريخ الانتهاء]]&gt;=TODAY(),[1]!Table4[رقم الجوال],0)</f>
        <v>#N/A</v>
      </c>
      <c r="J1240" t="e">
        <f ca="1">IF([1]!Table4[تاريخ الانتهاء]&lt;=(TODAY()+8),[1]!Table4[رقم الجوال],0)-IF([1]!Table4[تاريخ الانتهاء]&lt;TODAY(),[1]!Table4[رقم الجوال],0)</f>
        <v>#N/A</v>
      </c>
      <c r="K1240" t="e">
        <f ca="1">IF([1]!Table4[[#This Row],[تاريخ الانتهاء]]&lt;TODAY(),[1]!Table4[رقم الجوال],0)</f>
        <v>#N/A</v>
      </c>
      <c r="L1240">
        <f>[1]!Table4[[#This Row],[رقم الجوال]]</f>
        <v>0</v>
      </c>
      <c r="M12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41" spans="9:13" x14ac:dyDescent="0.25">
      <c r="I1241" t="e">
        <f ca="1">IF([1]!Table4[[#This Row],[تاريخ الانتهاء]]&gt;=TODAY(),[1]!Table4[رقم الجوال],0)</f>
        <v>#N/A</v>
      </c>
      <c r="J1241" t="e">
        <f ca="1">IF([1]!Table4[تاريخ الانتهاء]&lt;=(TODAY()+8),[1]!Table4[رقم الجوال],0)-IF([1]!Table4[تاريخ الانتهاء]&lt;TODAY(),[1]!Table4[رقم الجوال],0)</f>
        <v>#N/A</v>
      </c>
      <c r="K1241" t="e">
        <f ca="1">IF([1]!Table4[[#This Row],[تاريخ الانتهاء]]&lt;TODAY(),[1]!Table4[رقم الجوال],0)</f>
        <v>#N/A</v>
      </c>
      <c r="L1241">
        <f>[1]!Table4[[#This Row],[رقم الجوال]]</f>
        <v>0</v>
      </c>
      <c r="M12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42" spans="9:13" x14ac:dyDescent="0.25">
      <c r="I1242" t="e">
        <f ca="1">IF([1]!Table4[[#This Row],[تاريخ الانتهاء]]&gt;=TODAY(),[1]!Table4[رقم الجوال],0)</f>
        <v>#N/A</v>
      </c>
      <c r="J1242" t="e">
        <f ca="1">IF([1]!Table4[تاريخ الانتهاء]&lt;=(TODAY()+8),[1]!Table4[رقم الجوال],0)-IF([1]!Table4[تاريخ الانتهاء]&lt;TODAY(),[1]!Table4[رقم الجوال],0)</f>
        <v>#N/A</v>
      </c>
      <c r="K1242" t="e">
        <f ca="1">IF([1]!Table4[[#This Row],[تاريخ الانتهاء]]&lt;TODAY(),[1]!Table4[رقم الجوال],0)</f>
        <v>#N/A</v>
      </c>
      <c r="L1242">
        <f>[1]!Table4[[#This Row],[رقم الجوال]]</f>
        <v>0</v>
      </c>
      <c r="M12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43" spans="9:13" x14ac:dyDescent="0.25">
      <c r="I1243" t="e">
        <f ca="1">IF([1]!Table4[[#This Row],[تاريخ الانتهاء]]&gt;=TODAY(),[1]!Table4[رقم الجوال],0)</f>
        <v>#N/A</v>
      </c>
      <c r="J1243" t="e">
        <f ca="1">IF([1]!Table4[تاريخ الانتهاء]&lt;=(TODAY()+8),[1]!Table4[رقم الجوال],0)-IF([1]!Table4[تاريخ الانتهاء]&lt;TODAY(),[1]!Table4[رقم الجوال],0)</f>
        <v>#N/A</v>
      </c>
      <c r="K1243" t="e">
        <f ca="1">IF([1]!Table4[[#This Row],[تاريخ الانتهاء]]&lt;TODAY(),[1]!Table4[رقم الجوال],0)</f>
        <v>#N/A</v>
      </c>
      <c r="L1243">
        <f>[1]!Table4[[#This Row],[رقم الجوال]]</f>
        <v>0</v>
      </c>
      <c r="M12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44" spans="9:13" x14ac:dyDescent="0.25">
      <c r="I1244" t="e">
        <f ca="1">IF([1]!Table4[[#This Row],[تاريخ الانتهاء]]&gt;=TODAY(),[1]!Table4[رقم الجوال],0)</f>
        <v>#N/A</v>
      </c>
      <c r="J1244" t="e">
        <f ca="1">IF([1]!Table4[تاريخ الانتهاء]&lt;=(TODAY()+8),[1]!Table4[رقم الجوال],0)-IF([1]!Table4[تاريخ الانتهاء]&lt;TODAY(),[1]!Table4[رقم الجوال],0)</f>
        <v>#N/A</v>
      </c>
      <c r="K1244" t="e">
        <f ca="1">IF([1]!Table4[[#This Row],[تاريخ الانتهاء]]&lt;TODAY(),[1]!Table4[رقم الجوال],0)</f>
        <v>#N/A</v>
      </c>
      <c r="L1244">
        <f>[1]!Table4[[#This Row],[رقم الجوال]]</f>
        <v>0</v>
      </c>
      <c r="M12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45" spans="9:13" x14ac:dyDescent="0.25">
      <c r="I1245" t="e">
        <f ca="1">IF([1]!Table4[[#This Row],[تاريخ الانتهاء]]&gt;=TODAY(),[1]!Table4[رقم الجوال],0)</f>
        <v>#N/A</v>
      </c>
      <c r="J1245" t="e">
        <f ca="1">IF([1]!Table4[تاريخ الانتهاء]&lt;=(TODAY()+8),[1]!Table4[رقم الجوال],0)-IF([1]!Table4[تاريخ الانتهاء]&lt;TODAY(),[1]!Table4[رقم الجوال],0)</f>
        <v>#N/A</v>
      </c>
      <c r="K1245" t="e">
        <f ca="1">IF([1]!Table4[[#This Row],[تاريخ الانتهاء]]&lt;TODAY(),[1]!Table4[رقم الجوال],0)</f>
        <v>#N/A</v>
      </c>
      <c r="L1245">
        <f>[1]!Table4[[#This Row],[رقم الجوال]]</f>
        <v>0</v>
      </c>
      <c r="M12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46" spans="9:13" x14ac:dyDescent="0.25">
      <c r="I1246" t="e">
        <f ca="1">IF([1]!Table4[[#This Row],[تاريخ الانتهاء]]&gt;=TODAY(),[1]!Table4[رقم الجوال],0)</f>
        <v>#N/A</v>
      </c>
      <c r="J1246" t="e">
        <f ca="1">IF([1]!Table4[تاريخ الانتهاء]&lt;=(TODAY()+8),[1]!Table4[رقم الجوال],0)-IF([1]!Table4[تاريخ الانتهاء]&lt;TODAY(),[1]!Table4[رقم الجوال],0)</f>
        <v>#N/A</v>
      </c>
      <c r="K1246" t="e">
        <f ca="1">IF([1]!Table4[[#This Row],[تاريخ الانتهاء]]&lt;TODAY(),[1]!Table4[رقم الجوال],0)</f>
        <v>#N/A</v>
      </c>
      <c r="L1246">
        <f>[1]!Table4[[#This Row],[رقم الجوال]]</f>
        <v>0</v>
      </c>
      <c r="M12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47" spans="9:13" x14ac:dyDescent="0.25">
      <c r="I1247" t="e">
        <f ca="1">IF([1]!Table4[[#This Row],[تاريخ الانتهاء]]&gt;=TODAY(),[1]!Table4[رقم الجوال],0)</f>
        <v>#N/A</v>
      </c>
      <c r="J1247" t="e">
        <f ca="1">IF([1]!Table4[تاريخ الانتهاء]&lt;=(TODAY()+8),[1]!Table4[رقم الجوال],0)-IF([1]!Table4[تاريخ الانتهاء]&lt;TODAY(),[1]!Table4[رقم الجوال],0)</f>
        <v>#N/A</v>
      </c>
      <c r="K1247" t="e">
        <f ca="1">IF([1]!Table4[[#This Row],[تاريخ الانتهاء]]&lt;TODAY(),[1]!Table4[رقم الجوال],0)</f>
        <v>#N/A</v>
      </c>
      <c r="L1247">
        <f>[1]!Table4[[#This Row],[رقم الجوال]]</f>
        <v>0</v>
      </c>
      <c r="M12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48" spans="9:13" x14ac:dyDescent="0.25">
      <c r="I1248" t="e">
        <f ca="1">IF([1]!Table4[[#This Row],[تاريخ الانتهاء]]&gt;=TODAY(),[1]!Table4[رقم الجوال],0)</f>
        <v>#N/A</v>
      </c>
      <c r="J1248" t="e">
        <f ca="1">IF([1]!Table4[تاريخ الانتهاء]&lt;=(TODAY()+8),[1]!Table4[رقم الجوال],0)-IF([1]!Table4[تاريخ الانتهاء]&lt;TODAY(),[1]!Table4[رقم الجوال],0)</f>
        <v>#N/A</v>
      </c>
      <c r="K1248" t="e">
        <f ca="1">IF([1]!Table4[[#This Row],[تاريخ الانتهاء]]&lt;TODAY(),[1]!Table4[رقم الجوال],0)</f>
        <v>#N/A</v>
      </c>
      <c r="L1248">
        <f>[1]!Table4[[#This Row],[رقم الجوال]]</f>
        <v>0</v>
      </c>
      <c r="M12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49" spans="9:13" x14ac:dyDescent="0.25">
      <c r="I1249" t="e">
        <f ca="1">IF([1]!Table4[[#This Row],[تاريخ الانتهاء]]&gt;=TODAY(),[1]!Table4[رقم الجوال],0)</f>
        <v>#N/A</v>
      </c>
      <c r="J1249" t="e">
        <f ca="1">IF([1]!Table4[تاريخ الانتهاء]&lt;=(TODAY()+8),[1]!Table4[رقم الجوال],0)-IF([1]!Table4[تاريخ الانتهاء]&lt;TODAY(),[1]!Table4[رقم الجوال],0)</f>
        <v>#N/A</v>
      </c>
      <c r="K1249" t="e">
        <f ca="1">IF([1]!Table4[[#This Row],[تاريخ الانتهاء]]&lt;TODAY(),[1]!Table4[رقم الجوال],0)</f>
        <v>#N/A</v>
      </c>
      <c r="L1249">
        <f>[1]!Table4[[#This Row],[رقم الجوال]]</f>
        <v>0</v>
      </c>
      <c r="M12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50" spans="9:13" x14ac:dyDescent="0.25">
      <c r="I1250" t="e">
        <f ca="1">IF([1]!Table4[[#This Row],[تاريخ الانتهاء]]&gt;=TODAY(),[1]!Table4[رقم الجوال],0)</f>
        <v>#N/A</v>
      </c>
      <c r="J1250" t="e">
        <f ca="1">IF([1]!Table4[تاريخ الانتهاء]&lt;=(TODAY()+8),[1]!Table4[رقم الجوال],0)-IF([1]!Table4[تاريخ الانتهاء]&lt;TODAY(),[1]!Table4[رقم الجوال],0)</f>
        <v>#N/A</v>
      </c>
      <c r="K1250" t="e">
        <f ca="1">IF([1]!Table4[[#This Row],[تاريخ الانتهاء]]&lt;TODAY(),[1]!Table4[رقم الجوال],0)</f>
        <v>#N/A</v>
      </c>
      <c r="L1250">
        <f>[1]!Table4[[#This Row],[رقم الجوال]]</f>
        <v>0</v>
      </c>
      <c r="M12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51" spans="9:13" x14ac:dyDescent="0.25">
      <c r="I1251" t="e">
        <f ca="1">IF([1]!Table4[[#This Row],[تاريخ الانتهاء]]&gt;=TODAY(),[1]!Table4[رقم الجوال],0)</f>
        <v>#N/A</v>
      </c>
      <c r="J1251" t="e">
        <f ca="1">IF([1]!Table4[تاريخ الانتهاء]&lt;=(TODAY()+8),[1]!Table4[رقم الجوال],0)-IF([1]!Table4[تاريخ الانتهاء]&lt;TODAY(),[1]!Table4[رقم الجوال],0)</f>
        <v>#N/A</v>
      </c>
      <c r="K1251" t="e">
        <f ca="1">IF([1]!Table4[[#This Row],[تاريخ الانتهاء]]&lt;TODAY(),[1]!Table4[رقم الجوال],0)</f>
        <v>#N/A</v>
      </c>
      <c r="L1251">
        <f>[1]!Table4[[#This Row],[رقم الجوال]]</f>
        <v>0</v>
      </c>
      <c r="M12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52" spans="9:13" x14ac:dyDescent="0.25">
      <c r="I1252" t="e">
        <f ca="1">IF([1]!Table4[[#This Row],[تاريخ الانتهاء]]&gt;=TODAY(),[1]!Table4[رقم الجوال],0)</f>
        <v>#N/A</v>
      </c>
      <c r="J1252" t="e">
        <f ca="1">IF([1]!Table4[تاريخ الانتهاء]&lt;=(TODAY()+8),[1]!Table4[رقم الجوال],0)-IF([1]!Table4[تاريخ الانتهاء]&lt;TODAY(),[1]!Table4[رقم الجوال],0)</f>
        <v>#N/A</v>
      </c>
      <c r="K1252" t="e">
        <f ca="1">IF([1]!Table4[[#This Row],[تاريخ الانتهاء]]&lt;TODAY(),[1]!Table4[رقم الجوال],0)</f>
        <v>#N/A</v>
      </c>
      <c r="L1252">
        <f>[1]!Table4[[#This Row],[رقم الجوال]]</f>
        <v>0</v>
      </c>
      <c r="M12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53" spans="9:13" x14ac:dyDescent="0.25">
      <c r="I1253" t="e">
        <f ca="1">IF([1]!Table4[[#This Row],[تاريخ الانتهاء]]&gt;=TODAY(),[1]!Table4[رقم الجوال],0)</f>
        <v>#N/A</v>
      </c>
      <c r="J1253" t="e">
        <f ca="1">IF([1]!Table4[تاريخ الانتهاء]&lt;=(TODAY()+8),[1]!Table4[رقم الجوال],0)-IF([1]!Table4[تاريخ الانتهاء]&lt;TODAY(),[1]!Table4[رقم الجوال],0)</f>
        <v>#N/A</v>
      </c>
      <c r="K1253" t="e">
        <f ca="1">IF([1]!Table4[[#This Row],[تاريخ الانتهاء]]&lt;TODAY(),[1]!Table4[رقم الجوال],0)</f>
        <v>#N/A</v>
      </c>
      <c r="L1253">
        <f>[1]!Table4[[#This Row],[رقم الجوال]]</f>
        <v>0</v>
      </c>
      <c r="M12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54" spans="9:13" x14ac:dyDescent="0.25">
      <c r="I1254" t="e">
        <f ca="1">IF([1]!Table4[[#This Row],[تاريخ الانتهاء]]&gt;=TODAY(),[1]!Table4[رقم الجوال],0)</f>
        <v>#N/A</v>
      </c>
      <c r="J1254" t="e">
        <f ca="1">IF([1]!Table4[تاريخ الانتهاء]&lt;=(TODAY()+8),[1]!Table4[رقم الجوال],0)-IF([1]!Table4[تاريخ الانتهاء]&lt;TODAY(),[1]!Table4[رقم الجوال],0)</f>
        <v>#N/A</v>
      </c>
      <c r="K1254" t="e">
        <f ca="1">IF([1]!Table4[[#This Row],[تاريخ الانتهاء]]&lt;TODAY(),[1]!Table4[رقم الجوال],0)</f>
        <v>#N/A</v>
      </c>
      <c r="L1254">
        <f>[1]!Table4[[#This Row],[رقم الجوال]]</f>
        <v>0</v>
      </c>
      <c r="M12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55" spans="9:13" x14ac:dyDescent="0.25">
      <c r="I1255" t="e">
        <f ca="1">IF([1]!Table4[[#This Row],[تاريخ الانتهاء]]&gt;=TODAY(),[1]!Table4[رقم الجوال],0)</f>
        <v>#N/A</v>
      </c>
      <c r="J1255" t="e">
        <f ca="1">IF([1]!Table4[تاريخ الانتهاء]&lt;=(TODAY()+8),[1]!Table4[رقم الجوال],0)-IF([1]!Table4[تاريخ الانتهاء]&lt;TODAY(),[1]!Table4[رقم الجوال],0)</f>
        <v>#N/A</v>
      </c>
      <c r="K1255" t="e">
        <f ca="1">IF([1]!Table4[[#This Row],[تاريخ الانتهاء]]&lt;TODAY(),[1]!Table4[رقم الجوال],0)</f>
        <v>#N/A</v>
      </c>
      <c r="L1255">
        <f>[1]!Table4[[#This Row],[رقم الجوال]]</f>
        <v>0</v>
      </c>
      <c r="M12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56" spans="9:13" x14ac:dyDescent="0.25">
      <c r="I1256" t="e">
        <f ca="1">IF([1]!Table4[[#This Row],[تاريخ الانتهاء]]&gt;=TODAY(),[1]!Table4[رقم الجوال],0)</f>
        <v>#N/A</v>
      </c>
      <c r="J1256" t="e">
        <f ca="1">IF([1]!Table4[تاريخ الانتهاء]&lt;=(TODAY()+8),[1]!Table4[رقم الجوال],0)-IF([1]!Table4[تاريخ الانتهاء]&lt;TODAY(),[1]!Table4[رقم الجوال],0)</f>
        <v>#N/A</v>
      </c>
      <c r="K1256" t="e">
        <f ca="1">IF([1]!Table4[[#This Row],[تاريخ الانتهاء]]&lt;TODAY(),[1]!Table4[رقم الجوال],0)</f>
        <v>#N/A</v>
      </c>
      <c r="L1256">
        <f>[1]!Table4[[#This Row],[رقم الجوال]]</f>
        <v>0</v>
      </c>
      <c r="M12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57" spans="9:13" x14ac:dyDescent="0.25">
      <c r="I1257" t="e">
        <f ca="1">IF([1]!Table4[[#This Row],[تاريخ الانتهاء]]&gt;=TODAY(),[1]!Table4[رقم الجوال],0)</f>
        <v>#N/A</v>
      </c>
      <c r="J1257" t="e">
        <f ca="1">IF([1]!Table4[تاريخ الانتهاء]&lt;=(TODAY()+8),[1]!Table4[رقم الجوال],0)-IF([1]!Table4[تاريخ الانتهاء]&lt;TODAY(),[1]!Table4[رقم الجوال],0)</f>
        <v>#N/A</v>
      </c>
      <c r="K1257" t="e">
        <f ca="1">IF([1]!Table4[[#This Row],[تاريخ الانتهاء]]&lt;TODAY(),[1]!Table4[رقم الجوال],0)</f>
        <v>#N/A</v>
      </c>
      <c r="L1257">
        <f>[1]!Table4[[#This Row],[رقم الجوال]]</f>
        <v>0</v>
      </c>
      <c r="M12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58" spans="9:13" x14ac:dyDescent="0.25">
      <c r="I1258" t="e">
        <f ca="1">IF([1]!Table4[[#This Row],[تاريخ الانتهاء]]&gt;=TODAY(),[1]!Table4[رقم الجوال],0)</f>
        <v>#N/A</v>
      </c>
      <c r="J1258" t="e">
        <f ca="1">IF([1]!Table4[تاريخ الانتهاء]&lt;=(TODAY()+8),[1]!Table4[رقم الجوال],0)-IF([1]!Table4[تاريخ الانتهاء]&lt;TODAY(),[1]!Table4[رقم الجوال],0)</f>
        <v>#N/A</v>
      </c>
      <c r="K1258" t="e">
        <f ca="1">IF([1]!Table4[[#This Row],[تاريخ الانتهاء]]&lt;TODAY(),[1]!Table4[رقم الجوال],0)</f>
        <v>#N/A</v>
      </c>
      <c r="L1258">
        <f>[1]!Table4[[#This Row],[رقم الجوال]]</f>
        <v>0</v>
      </c>
      <c r="M12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59" spans="9:13" x14ac:dyDescent="0.25">
      <c r="I1259" t="e">
        <f ca="1">IF([1]!Table4[[#This Row],[تاريخ الانتهاء]]&gt;=TODAY(),[1]!Table4[رقم الجوال],0)</f>
        <v>#N/A</v>
      </c>
      <c r="J1259" t="e">
        <f ca="1">IF([1]!Table4[تاريخ الانتهاء]&lt;=(TODAY()+8),[1]!Table4[رقم الجوال],0)-IF([1]!Table4[تاريخ الانتهاء]&lt;TODAY(),[1]!Table4[رقم الجوال],0)</f>
        <v>#N/A</v>
      </c>
      <c r="K1259" t="e">
        <f ca="1">IF([1]!Table4[[#This Row],[تاريخ الانتهاء]]&lt;TODAY(),[1]!Table4[رقم الجوال],0)</f>
        <v>#N/A</v>
      </c>
      <c r="L1259">
        <f>[1]!Table4[[#This Row],[رقم الجوال]]</f>
        <v>0</v>
      </c>
      <c r="M12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60" spans="9:13" x14ac:dyDescent="0.25">
      <c r="I1260" t="e">
        <f ca="1">IF([1]!Table4[[#This Row],[تاريخ الانتهاء]]&gt;=TODAY(),[1]!Table4[رقم الجوال],0)</f>
        <v>#N/A</v>
      </c>
      <c r="J1260" t="e">
        <f ca="1">IF([1]!Table4[تاريخ الانتهاء]&lt;=(TODAY()+8),[1]!Table4[رقم الجوال],0)-IF([1]!Table4[تاريخ الانتهاء]&lt;TODAY(),[1]!Table4[رقم الجوال],0)</f>
        <v>#N/A</v>
      </c>
      <c r="K1260" t="e">
        <f ca="1">IF([1]!Table4[[#This Row],[تاريخ الانتهاء]]&lt;TODAY(),[1]!Table4[رقم الجوال],0)</f>
        <v>#N/A</v>
      </c>
      <c r="L1260">
        <f>[1]!Table4[[#This Row],[رقم الجوال]]</f>
        <v>0</v>
      </c>
      <c r="M12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61" spans="9:13" x14ac:dyDescent="0.25">
      <c r="I1261" t="e">
        <f ca="1">IF([1]!Table4[[#This Row],[تاريخ الانتهاء]]&gt;=TODAY(),[1]!Table4[رقم الجوال],0)</f>
        <v>#N/A</v>
      </c>
      <c r="J1261" t="e">
        <f ca="1">IF([1]!Table4[تاريخ الانتهاء]&lt;=(TODAY()+8),[1]!Table4[رقم الجوال],0)-IF([1]!Table4[تاريخ الانتهاء]&lt;TODAY(),[1]!Table4[رقم الجوال],0)</f>
        <v>#N/A</v>
      </c>
      <c r="K1261" t="e">
        <f ca="1">IF([1]!Table4[[#This Row],[تاريخ الانتهاء]]&lt;TODAY(),[1]!Table4[رقم الجوال],0)</f>
        <v>#N/A</v>
      </c>
      <c r="L1261">
        <f>[1]!Table4[[#This Row],[رقم الجوال]]</f>
        <v>0</v>
      </c>
      <c r="M12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62" spans="9:13" x14ac:dyDescent="0.25">
      <c r="I1262" t="e">
        <f ca="1">IF([1]!Table4[[#This Row],[تاريخ الانتهاء]]&gt;=TODAY(),[1]!Table4[رقم الجوال],0)</f>
        <v>#N/A</v>
      </c>
      <c r="J1262" t="e">
        <f ca="1">IF([1]!Table4[تاريخ الانتهاء]&lt;=(TODAY()+8),[1]!Table4[رقم الجوال],0)-IF([1]!Table4[تاريخ الانتهاء]&lt;TODAY(),[1]!Table4[رقم الجوال],0)</f>
        <v>#N/A</v>
      </c>
      <c r="K1262" t="e">
        <f ca="1">IF([1]!Table4[[#This Row],[تاريخ الانتهاء]]&lt;TODAY(),[1]!Table4[رقم الجوال],0)</f>
        <v>#N/A</v>
      </c>
      <c r="L1262">
        <f>[1]!Table4[[#This Row],[رقم الجوال]]</f>
        <v>0</v>
      </c>
      <c r="M12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63" spans="9:13" x14ac:dyDescent="0.25">
      <c r="I1263" t="e">
        <f ca="1">IF([1]!Table4[[#This Row],[تاريخ الانتهاء]]&gt;=TODAY(),[1]!Table4[رقم الجوال],0)</f>
        <v>#N/A</v>
      </c>
      <c r="J1263" t="e">
        <f ca="1">IF([1]!Table4[تاريخ الانتهاء]&lt;=(TODAY()+8),[1]!Table4[رقم الجوال],0)-IF([1]!Table4[تاريخ الانتهاء]&lt;TODAY(),[1]!Table4[رقم الجوال],0)</f>
        <v>#N/A</v>
      </c>
      <c r="K1263" t="e">
        <f ca="1">IF([1]!Table4[[#This Row],[تاريخ الانتهاء]]&lt;TODAY(),[1]!Table4[رقم الجوال],0)</f>
        <v>#N/A</v>
      </c>
      <c r="L1263">
        <f>[1]!Table4[[#This Row],[رقم الجوال]]</f>
        <v>0</v>
      </c>
      <c r="M12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64" spans="9:13" x14ac:dyDescent="0.25">
      <c r="I1264" t="e">
        <f ca="1">IF([1]!Table4[[#This Row],[تاريخ الانتهاء]]&gt;=TODAY(),[1]!Table4[رقم الجوال],0)</f>
        <v>#N/A</v>
      </c>
      <c r="J1264" t="e">
        <f ca="1">IF([1]!Table4[تاريخ الانتهاء]&lt;=(TODAY()+8),[1]!Table4[رقم الجوال],0)-IF([1]!Table4[تاريخ الانتهاء]&lt;TODAY(),[1]!Table4[رقم الجوال],0)</f>
        <v>#N/A</v>
      </c>
      <c r="K1264" t="e">
        <f ca="1">IF([1]!Table4[[#This Row],[تاريخ الانتهاء]]&lt;TODAY(),[1]!Table4[رقم الجوال],0)</f>
        <v>#N/A</v>
      </c>
      <c r="L1264">
        <f>[1]!Table4[[#This Row],[رقم الجوال]]</f>
        <v>0</v>
      </c>
      <c r="M12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65" spans="9:13" x14ac:dyDescent="0.25">
      <c r="I1265" t="e">
        <f ca="1">IF([1]!Table4[[#This Row],[تاريخ الانتهاء]]&gt;=TODAY(),[1]!Table4[رقم الجوال],0)</f>
        <v>#N/A</v>
      </c>
      <c r="J1265" t="e">
        <f ca="1">IF([1]!Table4[تاريخ الانتهاء]&lt;=(TODAY()+8),[1]!Table4[رقم الجوال],0)-IF([1]!Table4[تاريخ الانتهاء]&lt;TODAY(),[1]!Table4[رقم الجوال],0)</f>
        <v>#N/A</v>
      </c>
      <c r="K1265" t="e">
        <f ca="1">IF([1]!Table4[[#This Row],[تاريخ الانتهاء]]&lt;TODAY(),[1]!Table4[رقم الجوال],0)</f>
        <v>#N/A</v>
      </c>
      <c r="L1265">
        <f>[1]!Table4[[#This Row],[رقم الجوال]]</f>
        <v>0</v>
      </c>
      <c r="M12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66" spans="9:13" x14ac:dyDescent="0.25">
      <c r="I1266" t="e">
        <f ca="1">IF([1]!Table4[[#This Row],[تاريخ الانتهاء]]&gt;=TODAY(),[1]!Table4[رقم الجوال],0)</f>
        <v>#N/A</v>
      </c>
      <c r="J1266" t="e">
        <f ca="1">IF([1]!Table4[تاريخ الانتهاء]&lt;=(TODAY()+8),[1]!Table4[رقم الجوال],0)-IF([1]!Table4[تاريخ الانتهاء]&lt;TODAY(),[1]!Table4[رقم الجوال],0)</f>
        <v>#N/A</v>
      </c>
      <c r="K1266" t="e">
        <f ca="1">IF([1]!Table4[[#This Row],[تاريخ الانتهاء]]&lt;TODAY(),[1]!Table4[رقم الجوال],0)</f>
        <v>#N/A</v>
      </c>
      <c r="L1266">
        <f>[1]!Table4[[#This Row],[رقم الجوال]]</f>
        <v>0</v>
      </c>
      <c r="M12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67" spans="9:13" x14ac:dyDescent="0.25">
      <c r="I1267" t="e">
        <f ca="1">IF([1]!Table4[[#This Row],[تاريخ الانتهاء]]&gt;=TODAY(),[1]!Table4[رقم الجوال],0)</f>
        <v>#N/A</v>
      </c>
      <c r="J1267" t="e">
        <f ca="1">IF([1]!Table4[تاريخ الانتهاء]&lt;=(TODAY()+8),[1]!Table4[رقم الجوال],0)-IF([1]!Table4[تاريخ الانتهاء]&lt;TODAY(),[1]!Table4[رقم الجوال],0)</f>
        <v>#N/A</v>
      </c>
      <c r="K1267" t="e">
        <f ca="1">IF([1]!Table4[[#This Row],[تاريخ الانتهاء]]&lt;TODAY(),[1]!Table4[رقم الجوال],0)</f>
        <v>#N/A</v>
      </c>
      <c r="L1267">
        <f>[1]!Table4[[#This Row],[رقم الجوال]]</f>
        <v>0</v>
      </c>
      <c r="M12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68" spans="9:13" x14ac:dyDescent="0.25">
      <c r="I1268" t="e">
        <f ca="1">IF([1]!Table4[[#This Row],[تاريخ الانتهاء]]&gt;=TODAY(),[1]!Table4[رقم الجوال],0)</f>
        <v>#N/A</v>
      </c>
      <c r="J1268" t="e">
        <f ca="1">IF([1]!Table4[تاريخ الانتهاء]&lt;=(TODAY()+8),[1]!Table4[رقم الجوال],0)-IF([1]!Table4[تاريخ الانتهاء]&lt;TODAY(),[1]!Table4[رقم الجوال],0)</f>
        <v>#N/A</v>
      </c>
      <c r="K1268" t="e">
        <f ca="1">IF([1]!Table4[[#This Row],[تاريخ الانتهاء]]&lt;TODAY(),[1]!Table4[رقم الجوال],0)</f>
        <v>#N/A</v>
      </c>
      <c r="L1268">
        <f>[1]!Table4[[#This Row],[رقم الجوال]]</f>
        <v>0</v>
      </c>
      <c r="M12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69" spans="9:13" x14ac:dyDescent="0.25">
      <c r="I1269" t="e">
        <f ca="1">IF([1]!Table4[[#This Row],[تاريخ الانتهاء]]&gt;=TODAY(),[1]!Table4[رقم الجوال],0)</f>
        <v>#N/A</v>
      </c>
      <c r="J1269" t="e">
        <f ca="1">IF([1]!Table4[تاريخ الانتهاء]&lt;=(TODAY()+8),[1]!Table4[رقم الجوال],0)-IF([1]!Table4[تاريخ الانتهاء]&lt;TODAY(),[1]!Table4[رقم الجوال],0)</f>
        <v>#N/A</v>
      </c>
      <c r="K1269" t="e">
        <f ca="1">IF([1]!Table4[[#This Row],[تاريخ الانتهاء]]&lt;TODAY(),[1]!Table4[رقم الجوال],0)</f>
        <v>#N/A</v>
      </c>
      <c r="L1269">
        <f>[1]!Table4[[#This Row],[رقم الجوال]]</f>
        <v>0</v>
      </c>
      <c r="M12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70" spans="9:13" x14ac:dyDescent="0.25">
      <c r="I1270" t="e">
        <f ca="1">IF([1]!Table4[[#This Row],[تاريخ الانتهاء]]&gt;=TODAY(),[1]!Table4[رقم الجوال],0)</f>
        <v>#N/A</v>
      </c>
      <c r="J1270" t="e">
        <f ca="1">IF([1]!Table4[تاريخ الانتهاء]&lt;=(TODAY()+8),[1]!Table4[رقم الجوال],0)-IF([1]!Table4[تاريخ الانتهاء]&lt;TODAY(),[1]!Table4[رقم الجوال],0)</f>
        <v>#N/A</v>
      </c>
      <c r="K1270" t="e">
        <f ca="1">IF([1]!Table4[[#This Row],[تاريخ الانتهاء]]&lt;TODAY(),[1]!Table4[رقم الجوال],0)</f>
        <v>#N/A</v>
      </c>
      <c r="L1270">
        <f>[1]!Table4[[#This Row],[رقم الجوال]]</f>
        <v>0</v>
      </c>
      <c r="M12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71" spans="9:13" x14ac:dyDescent="0.25">
      <c r="I1271" t="e">
        <f ca="1">IF([1]!Table4[[#This Row],[تاريخ الانتهاء]]&gt;=TODAY(),[1]!Table4[رقم الجوال],0)</f>
        <v>#N/A</v>
      </c>
      <c r="J1271" t="e">
        <f ca="1">IF([1]!Table4[تاريخ الانتهاء]&lt;=(TODAY()+8),[1]!Table4[رقم الجوال],0)-IF([1]!Table4[تاريخ الانتهاء]&lt;TODAY(),[1]!Table4[رقم الجوال],0)</f>
        <v>#N/A</v>
      </c>
      <c r="K1271" t="e">
        <f ca="1">IF([1]!Table4[[#This Row],[تاريخ الانتهاء]]&lt;TODAY(),[1]!Table4[رقم الجوال],0)</f>
        <v>#N/A</v>
      </c>
      <c r="L1271">
        <f>[1]!Table4[[#This Row],[رقم الجوال]]</f>
        <v>0</v>
      </c>
      <c r="M12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72" spans="9:13" x14ac:dyDescent="0.25">
      <c r="I1272" t="e">
        <f ca="1">IF([1]!Table4[[#This Row],[تاريخ الانتهاء]]&gt;=TODAY(),[1]!Table4[رقم الجوال],0)</f>
        <v>#N/A</v>
      </c>
      <c r="J1272" t="e">
        <f ca="1">IF([1]!Table4[تاريخ الانتهاء]&lt;=(TODAY()+8),[1]!Table4[رقم الجوال],0)-IF([1]!Table4[تاريخ الانتهاء]&lt;TODAY(),[1]!Table4[رقم الجوال],0)</f>
        <v>#N/A</v>
      </c>
      <c r="K1272" t="e">
        <f ca="1">IF([1]!Table4[[#This Row],[تاريخ الانتهاء]]&lt;TODAY(),[1]!Table4[رقم الجوال],0)</f>
        <v>#N/A</v>
      </c>
      <c r="L1272">
        <f>[1]!Table4[[#This Row],[رقم الجوال]]</f>
        <v>0</v>
      </c>
      <c r="M12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73" spans="9:13" x14ac:dyDescent="0.25">
      <c r="I1273" t="e">
        <f ca="1">IF([1]!Table4[[#This Row],[تاريخ الانتهاء]]&gt;=TODAY(),[1]!Table4[رقم الجوال],0)</f>
        <v>#N/A</v>
      </c>
      <c r="J1273" t="e">
        <f ca="1">IF([1]!Table4[تاريخ الانتهاء]&lt;=(TODAY()+8),[1]!Table4[رقم الجوال],0)-IF([1]!Table4[تاريخ الانتهاء]&lt;TODAY(),[1]!Table4[رقم الجوال],0)</f>
        <v>#N/A</v>
      </c>
      <c r="K1273" t="e">
        <f ca="1">IF([1]!Table4[[#This Row],[تاريخ الانتهاء]]&lt;TODAY(),[1]!Table4[رقم الجوال],0)</f>
        <v>#N/A</v>
      </c>
      <c r="L1273">
        <f>[1]!Table4[[#This Row],[رقم الجوال]]</f>
        <v>0</v>
      </c>
      <c r="M12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74" spans="9:13" x14ac:dyDescent="0.25">
      <c r="I1274" t="e">
        <f ca="1">IF([1]!Table4[[#This Row],[تاريخ الانتهاء]]&gt;=TODAY(),[1]!Table4[رقم الجوال],0)</f>
        <v>#N/A</v>
      </c>
      <c r="J1274" t="e">
        <f ca="1">IF([1]!Table4[تاريخ الانتهاء]&lt;=(TODAY()+8),[1]!Table4[رقم الجوال],0)-IF([1]!Table4[تاريخ الانتهاء]&lt;TODAY(),[1]!Table4[رقم الجوال],0)</f>
        <v>#N/A</v>
      </c>
      <c r="K1274" t="e">
        <f ca="1">IF([1]!Table4[[#This Row],[تاريخ الانتهاء]]&lt;TODAY(),[1]!Table4[رقم الجوال],0)</f>
        <v>#N/A</v>
      </c>
      <c r="L1274">
        <f>[1]!Table4[[#This Row],[رقم الجوال]]</f>
        <v>0</v>
      </c>
      <c r="M12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75" spans="9:13" x14ac:dyDescent="0.25">
      <c r="I1275" t="e">
        <f ca="1">IF([1]!Table4[[#This Row],[تاريخ الانتهاء]]&gt;=TODAY(),[1]!Table4[رقم الجوال],0)</f>
        <v>#N/A</v>
      </c>
      <c r="J1275" t="e">
        <f ca="1">IF([1]!Table4[تاريخ الانتهاء]&lt;=(TODAY()+8),[1]!Table4[رقم الجوال],0)-IF([1]!Table4[تاريخ الانتهاء]&lt;TODAY(),[1]!Table4[رقم الجوال],0)</f>
        <v>#N/A</v>
      </c>
      <c r="K1275" t="e">
        <f ca="1">IF([1]!Table4[[#This Row],[تاريخ الانتهاء]]&lt;TODAY(),[1]!Table4[رقم الجوال],0)</f>
        <v>#N/A</v>
      </c>
      <c r="L1275">
        <f>[1]!Table4[[#This Row],[رقم الجوال]]</f>
        <v>0</v>
      </c>
      <c r="M12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76" spans="9:13" x14ac:dyDescent="0.25">
      <c r="I1276" t="e">
        <f ca="1">IF([1]!Table4[[#This Row],[تاريخ الانتهاء]]&gt;=TODAY(),[1]!Table4[رقم الجوال],0)</f>
        <v>#N/A</v>
      </c>
      <c r="J1276" t="e">
        <f ca="1">IF([1]!Table4[تاريخ الانتهاء]&lt;=(TODAY()+8),[1]!Table4[رقم الجوال],0)-IF([1]!Table4[تاريخ الانتهاء]&lt;TODAY(),[1]!Table4[رقم الجوال],0)</f>
        <v>#N/A</v>
      </c>
      <c r="K1276" t="e">
        <f ca="1">IF([1]!Table4[[#This Row],[تاريخ الانتهاء]]&lt;TODAY(),[1]!Table4[رقم الجوال],0)</f>
        <v>#N/A</v>
      </c>
      <c r="L1276">
        <f>[1]!Table4[[#This Row],[رقم الجوال]]</f>
        <v>0</v>
      </c>
      <c r="M12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77" spans="9:13" x14ac:dyDescent="0.25">
      <c r="I1277" t="e">
        <f ca="1">IF([1]!Table4[[#This Row],[تاريخ الانتهاء]]&gt;=TODAY(),[1]!Table4[رقم الجوال],0)</f>
        <v>#N/A</v>
      </c>
      <c r="J1277" t="e">
        <f ca="1">IF([1]!Table4[تاريخ الانتهاء]&lt;=(TODAY()+8),[1]!Table4[رقم الجوال],0)-IF([1]!Table4[تاريخ الانتهاء]&lt;TODAY(),[1]!Table4[رقم الجوال],0)</f>
        <v>#N/A</v>
      </c>
      <c r="K1277" t="e">
        <f ca="1">IF([1]!Table4[[#This Row],[تاريخ الانتهاء]]&lt;TODAY(),[1]!Table4[رقم الجوال],0)</f>
        <v>#N/A</v>
      </c>
      <c r="L1277">
        <f>[1]!Table4[[#This Row],[رقم الجوال]]</f>
        <v>0</v>
      </c>
      <c r="M12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78" spans="9:13" x14ac:dyDescent="0.25">
      <c r="I1278" t="e">
        <f ca="1">IF([1]!Table4[[#This Row],[تاريخ الانتهاء]]&gt;=TODAY(),[1]!Table4[رقم الجوال],0)</f>
        <v>#N/A</v>
      </c>
      <c r="J1278" t="e">
        <f ca="1">IF([1]!Table4[تاريخ الانتهاء]&lt;=(TODAY()+8),[1]!Table4[رقم الجوال],0)-IF([1]!Table4[تاريخ الانتهاء]&lt;TODAY(),[1]!Table4[رقم الجوال],0)</f>
        <v>#N/A</v>
      </c>
      <c r="K1278" t="e">
        <f ca="1">IF([1]!Table4[[#This Row],[تاريخ الانتهاء]]&lt;TODAY(),[1]!Table4[رقم الجوال],0)</f>
        <v>#N/A</v>
      </c>
      <c r="L1278">
        <f>[1]!Table4[[#This Row],[رقم الجوال]]</f>
        <v>0</v>
      </c>
      <c r="M12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79" spans="9:13" x14ac:dyDescent="0.25">
      <c r="I1279" t="e">
        <f ca="1">IF([1]!Table4[[#This Row],[تاريخ الانتهاء]]&gt;=TODAY(),[1]!Table4[رقم الجوال],0)</f>
        <v>#N/A</v>
      </c>
      <c r="J1279" t="e">
        <f ca="1">IF([1]!Table4[تاريخ الانتهاء]&lt;=(TODAY()+8),[1]!Table4[رقم الجوال],0)-IF([1]!Table4[تاريخ الانتهاء]&lt;TODAY(),[1]!Table4[رقم الجوال],0)</f>
        <v>#N/A</v>
      </c>
      <c r="K1279" t="e">
        <f ca="1">IF([1]!Table4[[#This Row],[تاريخ الانتهاء]]&lt;TODAY(),[1]!Table4[رقم الجوال],0)</f>
        <v>#N/A</v>
      </c>
      <c r="L1279">
        <f>[1]!Table4[[#This Row],[رقم الجوال]]</f>
        <v>0</v>
      </c>
      <c r="M12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80" spans="9:13" x14ac:dyDescent="0.25">
      <c r="I1280" t="e">
        <f ca="1">IF([1]!Table4[[#This Row],[تاريخ الانتهاء]]&gt;=TODAY(),[1]!Table4[رقم الجوال],0)</f>
        <v>#N/A</v>
      </c>
      <c r="J1280" t="e">
        <f ca="1">IF([1]!Table4[تاريخ الانتهاء]&lt;=(TODAY()+8),[1]!Table4[رقم الجوال],0)-IF([1]!Table4[تاريخ الانتهاء]&lt;TODAY(),[1]!Table4[رقم الجوال],0)</f>
        <v>#N/A</v>
      </c>
      <c r="K1280" t="e">
        <f ca="1">IF([1]!Table4[[#This Row],[تاريخ الانتهاء]]&lt;TODAY(),[1]!Table4[رقم الجوال],0)</f>
        <v>#N/A</v>
      </c>
      <c r="L1280">
        <f>[1]!Table4[[#This Row],[رقم الجوال]]</f>
        <v>0</v>
      </c>
      <c r="M12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81" spans="9:13" x14ac:dyDescent="0.25">
      <c r="I1281" t="e">
        <f ca="1">IF([1]!Table4[[#This Row],[تاريخ الانتهاء]]&gt;=TODAY(),[1]!Table4[رقم الجوال],0)</f>
        <v>#N/A</v>
      </c>
      <c r="J1281" t="e">
        <f ca="1">IF([1]!Table4[تاريخ الانتهاء]&lt;=(TODAY()+8),[1]!Table4[رقم الجوال],0)-IF([1]!Table4[تاريخ الانتهاء]&lt;TODAY(),[1]!Table4[رقم الجوال],0)</f>
        <v>#N/A</v>
      </c>
      <c r="K1281" t="e">
        <f ca="1">IF([1]!Table4[[#This Row],[تاريخ الانتهاء]]&lt;TODAY(),[1]!Table4[رقم الجوال],0)</f>
        <v>#N/A</v>
      </c>
      <c r="L1281">
        <f>[1]!Table4[[#This Row],[رقم الجوال]]</f>
        <v>0</v>
      </c>
      <c r="M12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82" spans="9:13" x14ac:dyDescent="0.25">
      <c r="I1282" t="e">
        <f ca="1">IF([1]!Table4[[#This Row],[تاريخ الانتهاء]]&gt;=TODAY(),[1]!Table4[رقم الجوال],0)</f>
        <v>#N/A</v>
      </c>
      <c r="J1282" t="e">
        <f ca="1">IF([1]!Table4[تاريخ الانتهاء]&lt;=(TODAY()+8),[1]!Table4[رقم الجوال],0)-IF([1]!Table4[تاريخ الانتهاء]&lt;TODAY(),[1]!Table4[رقم الجوال],0)</f>
        <v>#N/A</v>
      </c>
      <c r="K1282" t="e">
        <f ca="1">IF([1]!Table4[[#This Row],[تاريخ الانتهاء]]&lt;TODAY(),[1]!Table4[رقم الجوال],0)</f>
        <v>#N/A</v>
      </c>
      <c r="L1282">
        <f>[1]!Table4[[#This Row],[رقم الجوال]]</f>
        <v>0</v>
      </c>
      <c r="M12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83" spans="9:13" x14ac:dyDescent="0.25">
      <c r="I1283" t="e">
        <f ca="1">IF([1]!Table4[[#This Row],[تاريخ الانتهاء]]&gt;=TODAY(),[1]!Table4[رقم الجوال],0)</f>
        <v>#N/A</v>
      </c>
      <c r="J1283" t="e">
        <f ca="1">IF([1]!Table4[تاريخ الانتهاء]&lt;=(TODAY()+8),[1]!Table4[رقم الجوال],0)-IF([1]!Table4[تاريخ الانتهاء]&lt;TODAY(),[1]!Table4[رقم الجوال],0)</f>
        <v>#N/A</v>
      </c>
      <c r="K1283" t="e">
        <f ca="1">IF([1]!Table4[[#This Row],[تاريخ الانتهاء]]&lt;TODAY(),[1]!Table4[رقم الجوال],0)</f>
        <v>#N/A</v>
      </c>
      <c r="L1283">
        <f>[1]!Table4[[#This Row],[رقم الجوال]]</f>
        <v>0</v>
      </c>
      <c r="M12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84" spans="9:13" x14ac:dyDescent="0.25">
      <c r="I1284" t="e">
        <f ca="1">IF([1]!Table4[[#This Row],[تاريخ الانتهاء]]&gt;=TODAY(),[1]!Table4[رقم الجوال],0)</f>
        <v>#N/A</v>
      </c>
      <c r="J1284" t="e">
        <f ca="1">IF([1]!Table4[تاريخ الانتهاء]&lt;=(TODAY()+8),[1]!Table4[رقم الجوال],0)-IF([1]!Table4[تاريخ الانتهاء]&lt;TODAY(),[1]!Table4[رقم الجوال],0)</f>
        <v>#N/A</v>
      </c>
      <c r="K1284" t="e">
        <f ca="1">IF([1]!Table4[[#This Row],[تاريخ الانتهاء]]&lt;TODAY(),[1]!Table4[رقم الجوال],0)</f>
        <v>#N/A</v>
      </c>
      <c r="L1284">
        <f>[1]!Table4[[#This Row],[رقم الجوال]]</f>
        <v>0</v>
      </c>
      <c r="M12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85" spans="9:13" x14ac:dyDescent="0.25">
      <c r="I1285" t="e">
        <f ca="1">IF([1]!Table4[[#This Row],[تاريخ الانتهاء]]&gt;=TODAY(),[1]!Table4[رقم الجوال],0)</f>
        <v>#N/A</v>
      </c>
      <c r="J1285" t="e">
        <f ca="1">IF([1]!Table4[تاريخ الانتهاء]&lt;=(TODAY()+8),[1]!Table4[رقم الجوال],0)-IF([1]!Table4[تاريخ الانتهاء]&lt;TODAY(),[1]!Table4[رقم الجوال],0)</f>
        <v>#N/A</v>
      </c>
      <c r="K1285" t="e">
        <f ca="1">IF([1]!Table4[[#This Row],[تاريخ الانتهاء]]&lt;TODAY(),[1]!Table4[رقم الجوال],0)</f>
        <v>#N/A</v>
      </c>
      <c r="L1285">
        <f>[1]!Table4[[#This Row],[رقم الجوال]]</f>
        <v>0</v>
      </c>
      <c r="M12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86" spans="9:13" x14ac:dyDescent="0.25">
      <c r="I1286" t="e">
        <f ca="1">IF([1]!Table4[[#This Row],[تاريخ الانتهاء]]&gt;=TODAY(),[1]!Table4[رقم الجوال],0)</f>
        <v>#N/A</v>
      </c>
      <c r="J1286" t="e">
        <f ca="1">IF([1]!Table4[تاريخ الانتهاء]&lt;=(TODAY()+8),[1]!Table4[رقم الجوال],0)-IF([1]!Table4[تاريخ الانتهاء]&lt;TODAY(),[1]!Table4[رقم الجوال],0)</f>
        <v>#N/A</v>
      </c>
      <c r="K1286" t="e">
        <f ca="1">IF([1]!Table4[[#This Row],[تاريخ الانتهاء]]&lt;TODAY(),[1]!Table4[رقم الجوال],0)</f>
        <v>#N/A</v>
      </c>
      <c r="L1286">
        <f>[1]!Table4[[#This Row],[رقم الجوال]]</f>
        <v>0</v>
      </c>
      <c r="M12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87" spans="9:13" x14ac:dyDescent="0.25">
      <c r="I1287" t="e">
        <f ca="1">IF([1]!Table4[[#This Row],[تاريخ الانتهاء]]&gt;=TODAY(),[1]!Table4[رقم الجوال],0)</f>
        <v>#N/A</v>
      </c>
      <c r="J1287" t="e">
        <f ca="1">IF([1]!Table4[تاريخ الانتهاء]&lt;=(TODAY()+8),[1]!Table4[رقم الجوال],0)-IF([1]!Table4[تاريخ الانتهاء]&lt;TODAY(),[1]!Table4[رقم الجوال],0)</f>
        <v>#N/A</v>
      </c>
      <c r="K1287" t="e">
        <f ca="1">IF([1]!Table4[[#This Row],[تاريخ الانتهاء]]&lt;TODAY(),[1]!Table4[رقم الجوال],0)</f>
        <v>#N/A</v>
      </c>
      <c r="L1287">
        <f>[1]!Table4[[#This Row],[رقم الجوال]]</f>
        <v>0</v>
      </c>
      <c r="M12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88" spans="9:13" x14ac:dyDescent="0.25">
      <c r="I1288" t="e">
        <f ca="1">IF([1]!Table4[[#This Row],[تاريخ الانتهاء]]&gt;=TODAY(),[1]!Table4[رقم الجوال],0)</f>
        <v>#N/A</v>
      </c>
      <c r="J1288" t="e">
        <f ca="1">IF([1]!Table4[تاريخ الانتهاء]&lt;=(TODAY()+8),[1]!Table4[رقم الجوال],0)-IF([1]!Table4[تاريخ الانتهاء]&lt;TODAY(),[1]!Table4[رقم الجوال],0)</f>
        <v>#N/A</v>
      </c>
      <c r="K1288" t="e">
        <f ca="1">IF([1]!Table4[[#This Row],[تاريخ الانتهاء]]&lt;TODAY(),[1]!Table4[رقم الجوال],0)</f>
        <v>#N/A</v>
      </c>
      <c r="L1288">
        <f>[1]!Table4[[#This Row],[رقم الجوال]]</f>
        <v>0</v>
      </c>
      <c r="M12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89" spans="9:13" x14ac:dyDescent="0.25">
      <c r="I1289" t="e">
        <f ca="1">IF([1]!Table4[[#This Row],[تاريخ الانتهاء]]&gt;=TODAY(),[1]!Table4[رقم الجوال],0)</f>
        <v>#N/A</v>
      </c>
      <c r="J1289" t="e">
        <f ca="1">IF([1]!Table4[تاريخ الانتهاء]&lt;=(TODAY()+8),[1]!Table4[رقم الجوال],0)-IF([1]!Table4[تاريخ الانتهاء]&lt;TODAY(),[1]!Table4[رقم الجوال],0)</f>
        <v>#N/A</v>
      </c>
      <c r="K1289" t="e">
        <f ca="1">IF([1]!Table4[[#This Row],[تاريخ الانتهاء]]&lt;TODAY(),[1]!Table4[رقم الجوال],0)</f>
        <v>#N/A</v>
      </c>
      <c r="L1289">
        <f>[1]!Table4[[#This Row],[رقم الجوال]]</f>
        <v>0</v>
      </c>
      <c r="M12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90" spans="9:13" x14ac:dyDescent="0.25">
      <c r="I1290" t="e">
        <f ca="1">IF([1]!Table4[[#This Row],[تاريخ الانتهاء]]&gt;=TODAY(),[1]!Table4[رقم الجوال],0)</f>
        <v>#N/A</v>
      </c>
      <c r="J1290" t="e">
        <f ca="1">IF([1]!Table4[تاريخ الانتهاء]&lt;=(TODAY()+8),[1]!Table4[رقم الجوال],0)-IF([1]!Table4[تاريخ الانتهاء]&lt;TODAY(),[1]!Table4[رقم الجوال],0)</f>
        <v>#N/A</v>
      </c>
      <c r="K1290" t="e">
        <f ca="1">IF([1]!Table4[[#This Row],[تاريخ الانتهاء]]&lt;TODAY(),[1]!Table4[رقم الجوال],0)</f>
        <v>#N/A</v>
      </c>
      <c r="L1290">
        <f>[1]!Table4[[#This Row],[رقم الجوال]]</f>
        <v>0</v>
      </c>
      <c r="M12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91" spans="9:13" x14ac:dyDescent="0.25">
      <c r="I1291" t="e">
        <f ca="1">IF([1]!Table4[[#This Row],[تاريخ الانتهاء]]&gt;=TODAY(),[1]!Table4[رقم الجوال],0)</f>
        <v>#N/A</v>
      </c>
      <c r="J1291" t="e">
        <f ca="1">IF([1]!Table4[تاريخ الانتهاء]&lt;=(TODAY()+8),[1]!Table4[رقم الجوال],0)-IF([1]!Table4[تاريخ الانتهاء]&lt;TODAY(),[1]!Table4[رقم الجوال],0)</f>
        <v>#N/A</v>
      </c>
      <c r="K1291" t="e">
        <f ca="1">IF([1]!Table4[[#This Row],[تاريخ الانتهاء]]&lt;TODAY(),[1]!Table4[رقم الجوال],0)</f>
        <v>#N/A</v>
      </c>
      <c r="L1291">
        <f>[1]!Table4[[#This Row],[رقم الجوال]]</f>
        <v>0</v>
      </c>
      <c r="M12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92" spans="9:13" x14ac:dyDescent="0.25">
      <c r="I1292" t="e">
        <f ca="1">IF([1]!Table4[[#This Row],[تاريخ الانتهاء]]&gt;=TODAY(),[1]!Table4[رقم الجوال],0)</f>
        <v>#N/A</v>
      </c>
      <c r="J1292" t="e">
        <f ca="1">IF([1]!Table4[تاريخ الانتهاء]&lt;=(TODAY()+8),[1]!Table4[رقم الجوال],0)-IF([1]!Table4[تاريخ الانتهاء]&lt;TODAY(),[1]!Table4[رقم الجوال],0)</f>
        <v>#N/A</v>
      </c>
      <c r="K1292" t="e">
        <f ca="1">IF([1]!Table4[[#This Row],[تاريخ الانتهاء]]&lt;TODAY(),[1]!Table4[رقم الجوال],0)</f>
        <v>#N/A</v>
      </c>
      <c r="L1292">
        <f>[1]!Table4[[#This Row],[رقم الجوال]]</f>
        <v>0</v>
      </c>
      <c r="M12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93" spans="9:13" x14ac:dyDescent="0.25">
      <c r="I1293" t="e">
        <f ca="1">IF([1]!Table4[[#This Row],[تاريخ الانتهاء]]&gt;=TODAY(),[1]!Table4[رقم الجوال],0)</f>
        <v>#N/A</v>
      </c>
      <c r="J1293" t="e">
        <f ca="1">IF([1]!Table4[تاريخ الانتهاء]&lt;=(TODAY()+8),[1]!Table4[رقم الجوال],0)-IF([1]!Table4[تاريخ الانتهاء]&lt;TODAY(),[1]!Table4[رقم الجوال],0)</f>
        <v>#N/A</v>
      </c>
      <c r="K1293" t="e">
        <f ca="1">IF([1]!Table4[[#This Row],[تاريخ الانتهاء]]&lt;TODAY(),[1]!Table4[رقم الجوال],0)</f>
        <v>#N/A</v>
      </c>
      <c r="L1293">
        <f>[1]!Table4[[#This Row],[رقم الجوال]]</f>
        <v>0</v>
      </c>
      <c r="M12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94" spans="9:13" x14ac:dyDescent="0.25">
      <c r="I1294" t="e">
        <f ca="1">IF([1]!Table4[[#This Row],[تاريخ الانتهاء]]&gt;=TODAY(),[1]!Table4[رقم الجوال],0)</f>
        <v>#N/A</v>
      </c>
      <c r="J1294" t="e">
        <f ca="1">IF([1]!Table4[تاريخ الانتهاء]&lt;=(TODAY()+8),[1]!Table4[رقم الجوال],0)-IF([1]!Table4[تاريخ الانتهاء]&lt;TODAY(),[1]!Table4[رقم الجوال],0)</f>
        <v>#N/A</v>
      </c>
      <c r="K1294" t="e">
        <f ca="1">IF([1]!Table4[[#This Row],[تاريخ الانتهاء]]&lt;TODAY(),[1]!Table4[رقم الجوال],0)</f>
        <v>#N/A</v>
      </c>
      <c r="L1294">
        <f>[1]!Table4[[#This Row],[رقم الجوال]]</f>
        <v>0</v>
      </c>
      <c r="M12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95" spans="9:13" x14ac:dyDescent="0.25">
      <c r="I1295" t="e">
        <f ca="1">IF([1]!Table4[[#This Row],[تاريخ الانتهاء]]&gt;=TODAY(),[1]!Table4[رقم الجوال],0)</f>
        <v>#N/A</v>
      </c>
      <c r="J1295" t="e">
        <f ca="1">IF([1]!Table4[تاريخ الانتهاء]&lt;=(TODAY()+8),[1]!Table4[رقم الجوال],0)-IF([1]!Table4[تاريخ الانتهاء]&lt;TODAY(),[1]!Table4[رقم الجوال],0)</f>
        <v>#N/A</v>
      </c>
      <c r="K1295" t="e">
        <f ca="1">IF([1]!Table4[[#This Row],[تاريخ الانتهاء]]&lt;TODAY(),[1]!Table4[رقم الجوال],0)</f>
        <v>#N/A</v>
      </c>
      <c r="L1295">
        <f>[1]!Table4[[#This Row],[رقم الجوال]]</f>
        <v>0</v>
      </c>
      <c r="M12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96" spans="9:13" x14ac:dyDescent="0.25">
      <c r="I1296" t="e">
        <f ca="1">IF([1]!Table4[[#This Row],[تاريخ الانتهاء]]&gt;=TODAY(),[1]!Table4[رقم الجوال],0)</f>
        <v>#N/A</v>
      </c>
      <c r="J1296" t="e">
        <f ca="1">IF([1]!Table4[تاريخ الانتهاء]&lt;=(TODAY()+8),[1]!Table4[رقم الجوال],0)-IF([1]!Table4[تاريخ الانتهاء]&lt;TODAY(),[1]!Table4[رقم الجوال],0)</f>
        <v>#N/A</v>
      </c>
      <c r="K1296" t="e">
        <f ca="1">IF([1]!Table4[[#This Row],[تاريخ الانتهاء]]&lt;TODAY(),[1]!Table4[رقم الجوال],0)</f>
        <v>#N/A</v>
      </c>
      <c r="L1296">
        <f>[1]!Table4[[#This Row],[رقم الجوال]]</f>
        <v>0</v>
      </c>
      <c r="M12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97" spans="9:13" x14ac:dyDescent="0.25">
      <c r="I1297" t="e">
        <f ca="1">IF([1]!Table4[[#This Row],[تاريخ الانتهاء]]&gt;=TODAY(),[1]!Table4[رقم الجوال],0)</f>
        <v>#N/A</v>
      </c>
      <c r="J1297" t="e">
        <f ca="1">IF([1]!Table4[تاريخ الانتهاء]&lt;=(TODAY()+8),[1]!Table4[رقم الجوال],0)-IF([1]!Table4[تاريخ الانتهاء]&lt;TODAY(),[1]!Table4[رقم الجوال],0)</f>
        <v>#N/A</v>
      </c>
      <c r="K1297" t="e">
        <f ca="1">IF([1]!Table4[[#This Row],[تاريخ الانتهاء]]&lt;TODAY(),[1]!Table4[رقم الجوال],0)</f>
        <v>#N/A</v>
      </c>
      <c r="L1297">
        <f>[1]!Table4[[#This Row],[رقم الجوال]]</f>
        <v>0</v>
      </c>
      <c r="M12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98" spans="9:13" x14ac:dyDescent="0.25">
      <c r="I1298" t="e">
        <f ca="1">IF([1]!Table4[[#This Row],[تاريخ الانتهاء]]&gt;=TODAY(),[1]!Table4[رقم الجوال],0)</f>
        <v>#N/A</v>
      </c>
      <c r="J1298" t="e">
        <f ca="1">IF([1]!Table4[تاريخ الانتهاء]&lt;=(TODAY()+8),[1]!Table4[رقم الجوال],0)-IF([1]!Table4[تاريخ الانتهاء]&lt;TODAY(),[1]!Table4[رقم الجوال],0)</f>
        <v>#N/A</v>
      </c>
      <c r="K1298" t="e">
        <f ca="1">IF([1]!Table4[[#This Row],[تاريخ الانتهاء]]&lt;TODAY(),[1]!Table4[رقم الجوال],0)</f>
        <v>#N/A</v>
      </c>
      <c r="L1298">
        <f>[1]!Table4[[#This Row],[رقم الجوال]]</f>
        <v>0</v>
      </c>
      <c r="M12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299" spans="9:13" x14ac:dyDescent="0.25">
      <c r="I1299" t="e">
        <f ca="1">IF([1]!Table4[[#This Row],[تاريخ الانتهاء]]&gt;=TODAY(),[1]!Table4[رقم الجوال],0)</f>
        <v>#N/A</v>
      </c>
      <c r="J1299" t="e">
        <f ca="1">IF([1]!Table4[تاريخ الانتهاء]&lt;=(TODAY()+8),[1]!Table4[رقم الجوال],0)-IF([1]!Table4[تاريخ الانتهاء]&lt;TODAY(),[1]!Table4[رقم الجوال],0)</f>
        <v>#N/A</v>
      </c>
      <c r="K1299" t="e">
        <f ca="1">IF([1]!Table4[[#This Row],[تاريخ الانتهاء]]&lt;TODAY(),[1]!Table4[رقم الجوال],0)</f>
        <v>#N/A</v>
      </c>
      <c r="L1299">
        <f>[1]!Table4[[#This Row],[رقم الجوال]]</f>
        <v>0</v>
      </c>
      <c r="M12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00" spans="9:13" x14ac:dyDescent="0.25">
      <c r="I1300" t="e">
        <f ca="1">IF([1]!Table4[[#This Row],[تاريخ الانتهاء]]&gt;=TODAY(),[1]!Table4[رقم الجوال],0)</f>
        <v>#N/A</v>
      </c>
      <c r="J1300" t="e">
        <f ca="1">IF([1]!Table4[تاريخ الانتهاء]&lt;=(TODAY()+8),[1]!Table4[رقم الجوال],0)-IF([1]!Table4[تاريخ الانتهاء]&lt;TODAY(),[1]!Table4[رقم الجوال],0)</f>
        <v>#N/A</v>
      </c>
      <c r="K1300" t="e">
        <f ca="1">IF([1]!Table4[[#This Row],[تاريخ الانتهاء]]&lt;TODAY(),[1]!Table4[رقم الجوال],0)</f>
        <v>#N/A</v>
      </c>
      <c r="L1300">
        <f>[1]!Table4[[#This Row],[رقم الجوال]]</f>
        <v>0</v>
      </c>
      <c r="M13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01" spans="9:13" x14ac:dyDescent="0.25">
      <c r="I1301" t="e">
        <f ca="1">IF([1]!Table4[[#This Row],[تاريخ الانتهاء]]&gt;=TODAY(),[1]!Table4[رقم الجوال],0)</f>
        <v>#N/A</v>
      </c>
      <c r="J1301" t="e">
        <f ca="1">IF([1]!Table4[تاريخ الانتهاء]&lt;=(TODAY()+8),[1]!Table4[رقم الجوال],0)-IF([1]!Table4[تاريخ الانتهاء]&lt;TODAY(),[1]!Table4[رقم الجوال],0)</f>
        <v>#N/A</v>
      </c>
      <c r="K1301" t="e">
        <f ca="1">IF([1]!Table4[[#This Row],[تاريخ الانتهاء]]&lt;TODAY(),[1]!Table4[رقم الجوال],0)</f>
        <v>#N/A</v>
      </c>
      <c r="L1301">
        <f>[1]!Table4[[#This Row],[رقم الجوال]]</f>
        <v>0</v>
      </c>
      <c r="M13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02" spans="9:13" x14ac:dyDescent="0.25">
      <c r="I1302" t="e">
        <f ca="1">IF([1]!Table4[[#This Row],[تاريخ الانتهاء]]&gt;=TODAY(),[1]!Table4[رقم الجوال],0)</f>
        <v>#N/A</v>
      </c>
      <c r="J1302" t="e">
        <f ca="1">IF([1]!Table4[تاريخ الانتهاء]&lt;=(TODAY()+8),[1]!Table4[رقم الجوال],0)-IF([1]!Table4[تاريخ الانتهاء]&lt;TODAY(),[1]!Table4[رقم الجوال],0)</f>
        <v>#N/A</v>
      </c>
      <c r="K1302" t="e">
        <f ca="1">IF([1]!Table4[[#This Row],[تاريخ الانتهاء]]&lt;TODAY(),[1]!Table4[رقم الجوال],0)</f>
        <v>#N/A</v>
      </c>
      <c r="L1302">
        <f>[1]!Table4[[#This Row],[رقم الجوال]]</f>
        <v>0</v>
      </c>
      <c r="M13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03" spans="9:13" x14ac:dyDescent="0.25">
      <c r="I1303" t="e">
        <f ca="1">IF([1]!Table4[[#This Row],[تاريخ الانتهاء]]&gt;=TODAY(),[1]!Table4[رقم الجوال],0)</f>
        <v>#N/A</v>
      </c>
      <c r="J1303" t="e">
        <f ca="1">IF([1]!Table4[تاريخ الانتهاء]&lt;=(TODAY()+8),[1]!Table4[رقم الجوال],0)-IF([1]!Table4[تاريخ الانتهاء]&lt;TODAY(),[1]!Table4[رقم الجوال],0)</f>
        <v>#N/A</v>
      </c>
      <c r="K1303" t="e">
        <f ca="1">IF([1]!Table4[[#This Row],[تاريخ الانتهاء]]&lt;TODAY(),[1]!Table4[رقم الجوال],0)</f>
        <v>#N/A</v>
      </c>
      <c r="L1303">
        <f>[1]!Table4[[#This Row],[رقم الجوال]]</f>
        <v>0</v>
      </c>
      <c r="M13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04" spans="9:13" x14ac:dyDescent="0.25">
      <c r="I1304" t="e">
        <f ca="1">IF([1]!Table4[[#This Row],[تاريخ الانتهاء]]&gt;=TODAY(),[1]!Table4[رقم الجوال],0)</f>
        <v>#N/A</v>
      </c>
      <c r="J1304" t="e">
        <f ca="1">IF([1]!Table4[تاريخ الانتهاء]&lt;=(TODAY()+8),[1]!Table4[رقم الجوال],0)-IF([1]!Table4[تاريخ الانتهاء]&lt;TODAY(),[1]!Table4[رقم الجوال],0)</f>
        <v>#N/A</v>
      </c>
      <c r="K1304" t="e">
        <f ca="1">IF([1]!Table4[[#This Row],[تاريخ الانتهاء]]&lt;TODAY(),[1]!Table4[رقم الجوال],0)</f>
        <v>#N/A</v>
      </c>
      <c r="L1304">
        <f>[1]!Table4[[#This Row],[رقم الجوال]]</f>
        <v>0</v>
      </c>
      <c r="M13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05" spans="9:13" x14ac:dyDescent="0.25">
      <c r="I1305" t="e">
        <f ca="1">IF([1]!Table4[[#This Row],[تاريخ الانتهاء]]&gt;=TODAY(),[1]!Table4[رقم الجوال],0)</f>
        <v>#N/A</v>
      </c>
      <c r="J1305" t="e">
        <f ca="1">IF([1]!Table4[تاريخ الانتهاء]&lt;=(TODAY()+8),[1]!Table4[رقم الجوال],0)-IF([1]!Table4[تاريخ الانتهاء]&lt;TODAY(),[1]!Table4[رقم الجوال],0)</f>
        <v>#N/A</v>
      </c>
      <c r="K1305" t="e">
        <f ca="1">IF([1]!Table4[[#This Row],[تاريخ الانتهاء]]&lt;TODAY(),[1]!Table4[رقم الجوال],0)</f>
        <v>#N/A</v>
      </c>
      <c r="L1305">
        <f>[1]!Table4[[#This Row],[رقم الجوال]]</f>
        <v>0</v>
      </c>
      <c r="M13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06" spans="9:13" x14ac:dyDescent="0.25">
      <c r="I1306" t="e">
        <f ca="1">IF([1]!Table4[[#This Row],[تاريخ الانتهاء]]&gt;=TODAY(),[1]!Table4[رقم الجوال],0)</f>
        <v>#N/A</v>
      </c>
      <c r="J1306" t="e">
        <f ca="1">IF([1]!Table4[تاريخ الانتهاء]&lt;=(TODAY()+8),[1]!Table4[رقم الجوال],0)-IF([1]!Table4[تاريخ الانتهاء]&lt;TODAY(),[1]!Table4[رقم الجوال],0)</f>
        <v>#N/A</v>
      </c>
      <c r="K1306" t="e">
        <f ca="1">IF([1]!Table4[[#This Row],[تاريخ الانتهاء]]&lt;TODAY(),[1]!Table4[رقم الجوال],0)</f>
        <v>#N/A</v>
      </c>
      <c r="L1306">
        <f>[1]!Table4[[#This Row],[رقم الجوال]]</f>
        <v>0</v>
      </c>
      <c r="M13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07" spans="9:13" x14ac:dyDescent="0.25">
      <c r="I1307" t="e">
        <f ca="1">IF([1]!Table4[[#This Row],[تاريخ الانتهاء]]&gt;=TODAY(),[1]!Table4[رقم الجوال],0)</f>
        <v>#N/A</v>
      </c>
      <c r="J1307" t="e">
        <f ca="1">IF([1]!Table4[تاريخ الانتهاء]&lt;=(TODAY()+8),[1]!Table4[رقم الجوال],0)-IF([1]!Table4[تاريخ الانتهاء]&lt;TODAY(),[1]!Table4[رقم الجوال],0)</f>
        <v>#N/A</v>
      </c>
      <c r="K1307" t="e">
        <f ca="1">IF([1]!Table4[[#This Row],[تاريخ الانتهاء]]&lt;TODAY(),[1]!Table4[رقم الجوال],0)</f>
        <v>#N/A</v>
      </c>
      <c r="L1307">
        <f>[1]!Table4[[#This Row],[رقم الجوال]]</f>
        <v>0</v>
      </c>
      <c r="M13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08" spans="9:13" x14ac:dyDescent="0.25">
      <c r="I1308" t="e">
        <f ca="1">IF([1]!Table4[[#This Row],[تاريخ الانتهاء]]&gt;=TODAY(),[1]!Table4[رقم الجوال],0)</f>
        <v>#N/A</v>
      </c>
      <c r="J1308" t="e">
        <f ca="1">IF([1]!Table4[تاريخ الانتهاء]&lt;=(TODAY()+8),[1]!Table4[رقم الجوال],0)-IF([1]!Table4[تاريخ الانتهاء]&lt;TODAY(),[1]!Table4[رقم الجوال],0)</f>
        <v>#N/A</v>
      </c>
      <c r="K1308" t="e">
        <f ca="1">IF([1]!Table4[[#This Row],[تاريخ الانتهاء]]&lt;TODAY(),[1]!Table4[رقم الجوال],0)</f>
        <v>#N/A</v>
      </c>
      <c r="L1308">
        <f>[1]!Table4[[#This Row],[رقم الجوال]]</f>
        <v>0</v>
      </c>
      <c r="M13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09" spans="9:13" x14ac:dyDescent="0.25">
      <c r="I1309" t="e">
        <f ca="1">IF([1]!Table4[[#This Row],[تاريخ الانتهاء]]&gt;=TODAY(),[1]!Table4[رقم الجوال],0)</f>
        <v>#N/A</v>
      </c>
      <c r="J1309" t="e">
        <f ca="1">IF([1]!Table4[تاريخ الانتهاء]&lt;=(TODAY()+8),[1]!Table4[رقم الجوال],0)-IF([1]!Table4[تاريخ الانتهاء]&lt;TODAY(),[1]!Table4[رقم الجوال],0)</f>
        <v>#N/A</v>
      </c>
      <c r="K1309" t="e">
        <f ca="1">IF([1]!Table4[[#This Row],[تاريخ الانتهاء]]&lt;TODAY(),[1]!Table4[رقم الجوال],0)</f>
        <v>#N/A</v>
      </c>
      <c r="L1309">
        <f>[1]!Table4[[#This Row],[رقم الجوال]]</f>
        <v>0</v>
      </c>
      <c r="M13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10" spans="9:13" x14ac:dyDescent="0.25">
      <c r="I1310" t="e">
        <f ca="1">IF([1]!Table4[[#This Row],[تاريخ الانتهاء]]&gt;=TODAY(),[1]!Table4[رقم الجوال],0)</f>
        <v>#N/A</v>
      </c>
      <c r="J1310" t="e">
        <f ca="1">IF([1]!Table4[تاريخ الانتهاء]&lt;=(TODAY()+8),[1]!Table4[رقم الجوال],0)-IF([1]!Table4[تاريخ الانتهاء]&lt;TODAY(),[1]!Table4[رقم الجوال],0)</f>
        <v>#N/A</v>
      </c>
      <c r="K1310" t="e">
        <f ca="1">IF([1]!Table4[[#This Row],[تاريخ الانتهاء]]&lt;TODAY(),[1]!Table4[رقم الجوال],0)</f>
        <v>#N/A</v>
      </c>
      <c r="L1310">
        <f>[1]!Table4[[#This Row],[رقم الجوال]]</f>
        <v>0</v>
      </c>
      <c r="M13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11" spans="9:13" x14ac:dyDescent="0.25">
      <c r="I1311" t="e">
        <f ca="1">IF([1]!Table4[[#This Row],[تاريخ الانتهاء]]&gt;=TODAY(),[1]!Table4[رقم الجوال],0)</f>
        <v>#N/A</v>
      </c>
      <c r="J1311" t="e">
        <f ca="1">IF([1]!Table4[تاريخ الانتهاء]&lt;=(TODAY()+8),[1]!Table4[رقم الجوال],0)-IF([1]!Table4[تاريخ الانتهاء]&lt;TODAY(),[1]!Table4[رقم الجوال],0)</f>
        <v>#N/A</v>
      </c>
      <c r="K1311" t="e">
        <f ca="1">IF([1]!Table4[[#This Row],[تاريخ الانتهاء]]&lt;TODAY(),[1]!Table4[رقم الجوال],0)</f>
        <v>#N/A</v>
      </c>
      <c r="L1311">
        <f>[1]!Table4[[#This Row],[رقم الجوال]]</f>
        <v>0</v>
      </c>
      <c r="M13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12" spans="9:13" x14ac:dyDescent="0.25">
      <c r="I1312" t="e">
        <f ca="1">IF([1]!Table4[[#This Row],[تاريخ الانتهاء]]&gt;=TODAY(),[1]!Table4[رقم الجوال],0)</f>
        <v>#N/A</v>
      </c>
      <c r="J1312" t="e">
        <f ca="1">IF([1]!Table4[تاريخ الانتهاء]&lt;=(TODAY()+8),[1]!Table4[رقم الجوال],0)-IF([1]!Table4[تاريخ الانتهاء]&lt;TODAY(),[1]!Table4[رقم الجوال],0)</f>
        <v>#N/A</v>
      </c>
      <c r="K1312" t="e">
        <f ca="1">IF([1]!Table4[[#This Row],[تاريخ الانتهاء]]&lt;TODAY(),[1]!Table4[رقم الجوال],0)</f>
        <v>#N/A</v>
      </c>
      <c r="L1312">
        <f>[1]!Table4[[#This Row],[رقم الجوال]]</f>
        <v>0</v>
      </c>
      <c r="M13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13" spans="9:13" x14ac:dyDescent="0.25">
      <c r="I1313" t="e">
        <f ca="1">IF([1]!Table4[[#This Row],[تاريخ الانتهاء]]&gt;=TODAY(),[1]!Table4[رقم الجوال],0)</f>
        <v>#N/A</v>
      </c>
      <c r="J1313" t="e">
        <f ca="1">IF([1]!Table4[تاريخ الانتهاء]&lt;=(TODAY()+8),[1]!Table4[رقم الجوال],0)-IF([1]!Table4[تاريخ الانتهاء]&lt;TODAY(),[1]!Table4[رقم الجوال],0)</f>
        <v>#N/A</v>
      </c>
      <c r="K1313" t="e">
        <f ca="1">IF([1]!Table4[[#This Row],[تاريخ الانتهاء]]&lt;TODAY(),[1]!Table4[رقم الجوال],0)</f>
        <v>#N/A</v>
      </c>
      <c r="L1313">
        <f>[1]!Table4[[#This Row],[رقم الجوال]]</f>
        <v>0</v>
      </c>
      <c r="M13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14" spans="9:13" x14ac:dyDescent="0.25">
      <c r="I1314" t="e">
        <f ca="1">IF([1]!Table4[[#This Row],[تاريخ الانتهاء]]&gt;=TODAY(),[1]!Table4[رقم الجوال],0)</f>
        <v>#N/A</v>
      </c>
      <c r="J1314" t="e">
        <f ca="1">IF([1]!Table4[تاريخ الانتهاء]&lt;=(TODAY()+8),[1]!Table4[رقم الجوال],0)-IF([1]!Table4[تاريخ الانتهاء]&lt;TODAY(),[1]!Table4[رقم الجوال],0)</f>
        <v>#N/A</v>
      </c>
      <c r="K1314" t="e">
        <f ca="1">IF([1]!Table4[[#This Row],[تاريخ الانتهاء]]&lt;TODAY(),[1]!Table4[رقم الجوال],0)</f>
        <v>#N/A</v>
      </c>
      <c r="L1314">
        <f>[1]!Table4[[#This Row],[رقم الجوال]]</f>
        <v>0</v>
      </c>
      <c r="M13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15" spans="9:13" x14ac:dyDescent="0.25">
      <c r="I1315" t="e">
        <f ca="1">IF([1]!Table4[[#This Row],[تاريخ الانتهاء]]&gt;=TODAY(),[1]!Table4[رقم الجوال],0)</f>
        <v>#N/A</v>
      </c>
      <c r="J1315" t="e">
        <f ca="1">IF([1]!Table4[تاريخ الانتهاء]&lt;=(TODAY()+8),[1]!Table4[رقم الجوال],0)-IF([1]!Table4[تاريخ الانتهاء]&lt;TODAY(),[1]!Table4[رقم الجوال],0)</f>
        <v>#N/A</v>
      </c>
      <c r="K1315" t="e">
        <f ca="1">IF([1]!Table4[[#This Row],[تاريخ الانتهاء]]&lt;TODAY(),[1]!Table4[رقم الجوال],0)</f>
        <v>#N/A</v>
      </c>
      <c r="L1315">
        <f>[1]!Table4[[#This Row],[رقم الجوال]]</f>
        <v>0</v>
      </c>
      <c r="M13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16" spans="9:13" x14ac:dyDescent="0.25">
      <c r="I1316" t="e">
        <f ca="1">IF([1]!Table4[[#This Row],[تاريخ الانتهاء]]&gt;=TODAY(),[1]!Table4[رقم الجوال],0)</f>
        <v>#N/A</v>
      </c>
      <c r="J1316" t="e">
        <f ca="1">IF([1]!Table4[تاريخ الانتهاء]&lt;=(TODAY()+8),[1]!Table4[رقم الجوال],0)-IF([1]!Table4[تاريخ الانتهاء]&lt;TODAY(),[1]!Table4[رقم الجوال],0)</f>
        <v>#N/A</v>
      </c>
      <c r="K1316" t="e">
        <f ca="1">IF([1]!Table4[[#This Row],[تاريخ الانتهاء]]&lt;TODAY(),[1]!Table4[رقم الجوال],0)</f>
        <v>#N/A</v>
      </c>
      <c r="L1316">
        <f>[1]!Table4[[#This Row],[رقم الجوال]]</f>
        <v>0</v>
      </c>
      <c r="M13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17" spans="9:13" x14ac:dyDescent="0.25">
      <c r="I1317" t="e">
        <f ca="1">IF([1]!Table4[[#This Row],[تاريخ الانتهاء]]&gt;=TODAY(),[1]!Table4[رقم الجوال],0)</f>
        <v>#N/A</v>
      </c>
      <c r="J1317" t="e">
        <f ca="1">IF([1]!Table4[تاريخ الانتهاء]&lt;=(TODAY()+8),[1]!Table4[رقم الجوال],0)-IF([1]!Table4[تاريخ الانتهاء]&lt;TODAY(),[1]!Table4[رقم الجوال],0)</f>
        <v>#N/A</v>
      </c>
      <c r="K1317" t="e">
        <f ca="1">IF([1]!Table4[[#This Row],[تاريخ الانتهاء]]&lt;TODAY(),[1]!Table4[رقم الجوال],0)</f>
        <v>#N/A</v>
      </c>
      <c r="L1317">
        <f>[1]!Table4[[#This Row],[رقم الجوال]]</f>
        <v>0</v>
      </c>
      <c r="M13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18" spans="9:13" x14ac:dyDescent="0.25">
      <c r="I1318" t="e">
        <f ca="1">IF([1]!Table4[[#This Row],[تاريخ الانتهاء]]&gt;=TODAY(),[1]!Table4[رقم الجوال],0)</f>
        <v>#N/A</v>
      </c>
      <c r="J1318" t="e">
        <f ca="1">IF([1]!Table4[تاريخ الانتهاء]&lt;=(TODAY()+8),[1]!Table4[رقم الجوال],0)-IF([1]!Table4[تاريخ الانتهاء]&lt;TODAY(),[1]!Table4[رقم الجوال],0)</f>
        <v>#N/A</v>
      </c>
      <c r="K1318" t="e">
        <f ca="1">IF([1]!Table4[[#This Row],[تاريخ الانتهاء]]&lt;TODAY(),[1]!Table4[رقم الجوال],0)</f>
        <v>#N/A</v>
      </c>
      <c r="L1318">
        <f>[1]!Table4[[#This Row],[رقم الجوال]]</f>
        <v>0</v>
      </c>
      <c r="M13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19" spans="9:13" x14ac:dyDescent="0.25">
      <c r="I1319" t="e">
        <f ca="1">IF([1]!Table4[[#This Row],[تاريخ الانتهاء]]&gt;=TODAY(),[1]!Table4[رقم الجوال],0)</f>
        <v>#N/A</v>
      </c>
      <c r="J1319" t="e">
        <f ca="1">IF([1]!Table4[تاريخ الانتهاء]&lt;=(TODAY()+8),[1]!Table4[رقم الجوال],0)-IF([1]!Table4[تاريخ الانتهاء]&lt;TODAY(),[1]!Table4[رقم الجوال],0)</f>
        <v>#N/A</v>
      </c>
      <c r="K1319" t="e">
        <f ca="1">IF([1]!Table4[[#This Row],[تاريخ الانتهاء]]&lt;TODAY(),[1]!Table4[رقم الجوال],0)</f>
        <v>#N/A</v>
      </c>
      <c r="L1319">
        <f>[1]!Table4[[#This Row],[رقم الجوال]]</f>
        <v>0</v>
      </c>
      <c r="M13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20" spans="9:13" x14ac:dyDescent="0.25">
      <c r="I1320" t="e">
        <f ca="1">IF([1]!Table4[[#This Row],[تاريخ الانتهاء]]&gt;=TODAY(),[1]!Table4[رقم الجوال],0)</f>
        <v>#N/A</v>
      </c>
      <c r="J1320" t="e">
        <f ca="1">IF([1]!Table4[تاريخ الانتهاء]&lt;=(TODAY()+8),[1]!Table4[رقم الجوال],0)-IF([1]!Table4[تاريخ الانتهاء]&lt;TODAY(),[1]!Table4[رقم الجوال],0)</f>
        <v>#N/A</v>
      </c>
      <c r="K1320" t="e">
        <f ca="1">IF([1]!Table4[[#This Row],[تاريخ الانتهاء]]&lt;TODAY(),[1]!Table4[رقم الجوال],0)</f>
        <v>#N/A</v>
      </c>
      <c r="L1320">
        <f>[1]!Table4[[#This Row],[رقم الجوال]]</f>
        <v>0</v>
      </c>
      <c r="M13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21" spans="9:13" x14ac:dyDescent="0.25">
      <c r="I1321" t="e">
        <f ca="1">IF([1]!Table4[[#This Row],[تاريخ الانتهاء]]&gt;=TODAY(),[1]!Table4[رقم الجوال],0)</f>
        <v>#N/A</v>
      </c>
      <c r="J1321" t="e">
        <f ca="1">IF([1]!Table4[تاريخ الانتهاء]&lt;=(TODAY()+8),[1]!Table4[رقم الجوال],0)-IF([1]!Table4[تاريخ الانتهاء]&lt;TODAY(),[1]!Table4[رقم الجوال],0)</f>
        <v>#N/A</v>
      </c>
      <c r="K1321" t="e">
        <f ca="1">IF([1]!Table4[[#This Row],[تاريخ الانتهاء]]&lt;TODAY(),[1]!Table4[رقم الجوال],0)</f>
        <v>#N/A</v>
      </c>
      <c r="L1321">
        <f>[1]!Table4[[#This Row],[رقم الجوال]]</f>
        <v>0</v>
      </c>
      <c r="M13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22" spans="9:13" x14ac:dyDescent="0.25">
      <c r="I1322" t="e">
        <f ca="1">IF([1]!Table4[[#This Row],[تاريخ الانتهاء]]&gt;=TODAY(),[1]!Table4[رقم الجوال],0)</f>
        <v>#N/A</v>
      </c>
      <c r="J1322" t="e">
        <f ca="1">IF([1]!Table4[تاريخ الانتهاء]&lt;=(TODAY()+8),[1]!Table4[رقم الجوال],0)-IF([1]!Table4[تاريخ الانتهاء]&lt;TODAY(),[1]!Table4[رقم الجوال],0)</f>
        <v>#N/A</v>
      </c>
      <c r="K1322" t="e">
        <f ca="1">IF([1]!Table4[[#This Row],[تاريخ الانتهاء]]&lt;TODAY(),[1]!Table4[رقم الجوال],0)</f>
        <v>#N/A</v>
      </c>
      <c r="L1322">
        <f>[1]!Table4[[#This Row],[رقم الجوال]]</f>
        <v>0</v>
      </c>
      <c r="M13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23" spans="9:13" x14ac:dyDescent="0.25">
      <c r="I1323" t="e">
        <f ca="1">IF([1]!Table4[[#This Row],[تاريخ الانتهاء]]&gt;=TODAY(),[1]!Table4[رقم الجوال],0)</f>
        <v>#N/A</v>
      </c>
      <c r="J1323" t="e">
        <f ca="1">IF([1]!Table4[تاريخ الانتهاء]&lt;=(TODAY()+8),[1]!Table4[رقم الجوال],0)-IF([1]!Table4[تاريخ الانتهاء]&lt;TODAY(),[1]!Table4[رقم الجوال],0)</f>
        <v>#N/A</v>
      </c>
      <c r="K1323" t="e">
        <f ca="1">IF([1]!Table4[[#This Row],[تاريخ الانتهاء]]&lt;TODAY(),[1]!Table4[رقم الجوال],0)</f>
        <v>#N/A</v>
      </c>
      <c r="L1323">
        <f>[1]!Table4[[#This Row],[رقم الجوال]]</f>
        <v>0</v>
      </c>
      <c r="M13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24" spans="9:13" x14ac:dyDescent="0.25">
      <c r="I1324" t="e">
        <f ca="1">IF([1]!Table4[[#This Row],[تاريخ الانتهاء]]&gt;=TODAY(),[1]!Table4[رقم الجوال],0)</f>
        <v>#N/A</v>
      </c>
      <c r="J1324" t="e">
        <f ca="1">IF([1]!Table4[تاريخ الانتهاء]&lt;=(TODAY()+8),[1]!Table4[رقم الجوال],0)-IF([1]!Table4[تاريخ الانتهاء]&lt;TODAY(),[1]!Table4[رقم الجوال],0)</f>
        <v>#N/A</v>
      </c>
      <c r="K1324" t="e">
        <f ca="1">IF([1]!Table4[[#This Row],[تاريخ الانتهاء]]&lt;TODAY(),[1]!Table4[رقم الجوال],0)</f>
        <v>#N/A</v>
      </c>
      <c r="L1324">
        <f>[1]!Table4[[#This Row],[رقم الجوال]]</f>
        <v>0</v>
      </c>
      <c r="M13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25" spans="9:13" x14ac:dyDescent="0.25">
      <c r="I1325" t="e">
        <f ca="1">IF([1]!Table4[[#This Row],[تاريخ الانتهاء]]&gt;=TODAY(),[1]!Table4[رقم الجوال],0)</f>
        <v>#N/A</v>
      </c>
      <c r="J1325" t="e">
        <f ca="1">IF([1]!Table4[تاريخ الانتهاء]&lt;=(TODAY()+8),[1]!Table4[رقم الجوال],0)-IF([1]!Table4[تاريخ الانتهاء]&lt;TODAY(),[1]!Table4[رقم الجوال],0)</f>
        <v>#N/A</v>
      </c>
      <c r="K1325" t="e">
        <f ca="1">IF([1]!Table4[[#This Row],[تاريخ الانتهاء]]&lt;TODAY(),[1]!Table4[رقم الجوال],0)</f>
        <v>#N/A</v>
      </c>
      <c r="L1325">
        <f>[1]!Table4[[#This Row],[رقم الجوال]]</f>
        <v>0</v>
      </c>
      <c r="M13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26" spans="9:13" x14ac:dyDescent="0.25">
      <c r="I1326" t="e">
        <f ca="1">IF([1]!Table4[[#This Row],[تاريخ الانتهاء]]&gt;=TODAY(),[1]!Table4[رقم الجوال],0)</f>
        <v>#N/A</v>
      </c>
      <c r="J1326" t="e">
        <f ca="1">IF([1]!Table4[تاريخ الانتهاء]&lt;=(TODAY()+8),[1]!Table4[رقم الجوال],0)-IF([1]!Table4[تاريخ الانتهاء]&lt;TODAY(),[1]!Table4[رقم الجوال],0)</f>
        <v>#N/A</v>
      </c>
      <c r="K1326" t="e">
        <f ca="1">IF([1]!Table4[[#This Row],[تاريخ الانتهاء]]&lt;TODAY(),[1]!Table4[رقم الجوال],0)</f>
        <v>#N/A</v>
      </c>
      <c r="L1326">
        <f>[1]!Table4[[#This Row],[رقم الجوال]]</f>
        <v>0</v>
      </c>
      <c r="M13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27" spans="9:13" x14ac:dyDescent="0.25">
      <c r="I1327" t="e">
        <f ca="1">IF([1]!Table4[[#This Row],[تاريخ الانتهاء]]&gt;=TODAY(),[1]!Table4[رقم الجوال],0)</f>
        <v>#N/A</v>
      </c>
      <c r="J1327" t="e">
        <f ca="1">IF([1]!Table4[تاريخ الانتهاء]&lt;=(TODAY()+8),[1]!Table4[رقم الجوال],0)-IF([1]!Table4[تاريخ الانتهاء]&lt;TODAY(),[1]!Table4[رقم الجوال],0)</f>
        <v>#N/A</v>
      </c>
      <c r="K1327" t="e">
        <f ca="1">IF([1]!Table4[[#This Row],[تاريخ الانتهاء]]&lt;TODAY(),[1]!Table4[رقم الجوال],0)</f>
        <v>#N/A</v>
      </c>
      <c r="L1327">
        <f>[1]!Table4[[#This Row],[رقم الجوال]]</f>
        <v>0</v>
      </c>
      <c r="M13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28" spans="9:13" x14ac:dyDescent="0.25">
      <c r="I1328" t="e">
        <f ca="1">IF([1]!Table4[[#This Row],[تاريخ الانتهاء]]&gt;=TODAY(),[1]!Table4[رقم الجوال],0)</f>
        <v>#N/A</v>
      </c>
      <c r="J1328" t="e">
        <f ca="1">IF([1]!Table4[تاريخ الانتهاء]&lt;=(TODAY()+8),[1]!Table4[رقم الجوال],0)-IF([1]!Table4[تاريخ الانتهاء]&lt;TODAY(),[1]!Table4[رقم الجوال],0)</f>
        <v>#N/A</v>
      </c>
      <c r="K1328" t="e">
        <f ca="1">IF([1]!Table4[[#This Row],[تاريخ الانتهاء]]&lt;TODAY(),[1]!Table4[رقم الجوال],0)</f>
        <v>#N/A</v>
      </c>
      <c r="L1328">
        <f>[1]!Table4[[#This Row],[رقم الجوال]]</f>
        <v>0</v>
      </c>
      <c r="M13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29" spans="9:13" x14ac:dyDescent="0.25">
      <c r="I1329" t="e">
        <f ca="1">IF([1]!Table4[[#This Row],[تاريخ الانتهاء]]&gt;=TODAY(),[1]!Table4[رقم الجوال],0)</f>
        <v>#N/A</v>
      </c>
      <c r="J1329" t="e">
        <f ca="1">IF([1]!Table4[تاريخ الانتهاء]&lt;=(TODAY()+8),[1]!Table4[رقم الجوال],0)-IF([1]!Table4[تاريخ الانتهاء]&lt;TODAY(),[1]!Table4[رقم الجوال],0)</f>
        <v>#N/A</v>
      </c>
      <c r="K1329" t="e">
        <f ca="1">IF([1]!Table4[[#This Row],[تاريخ الانتهاء]]&lt;TODAY(),[1]!Table4[رقم الجوال],0)</f>
        <v>#N/A</v>
      </c>
      <c r="L1329">
        <f>[1]!Table4[[#This Row],[رقم الجوال]]</f>
        <v>0</v>
      </c>
      <c r="M13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30" spans="9:13" x14ac:dyDescent="0.25">
      <c r="I1330" t="e">
        <f ca="1">IF([1]!Table4[[#This Row],[تاريخ الانتهاء]]&gt;=TODAY(),[1]!Table4[رقم الجوال],0)</f>
        <v>#N/A</v>
      </c>
      <c r="J1330" t="e">
        <f ca="1">IF([1]!Table4[تاريخ الانتهاء]&lt;=(TODAY()+8),[1]!Table4[رقم الجوال],0)-IF([1]!Table4[تاريخ الانتهاء]&lt;TODAY(),[1]!Table4[رقم الجوال],0)</f>
        <v>#N/A</v>
      </c>
      <c r="K1330" t="e">
        <f ca="1">IF([1]!Table4[[#This Row],[تاريخ الانتهاء]]&lt;TODAY(),[1]!Table4[رقم الجوال],0)</f>
        <v>#N/A</v>
      </c>
      <c r="L1330">
        <f>[1]!Table4[[#This Row],[رقم الجوال]]</f>
        <v>0</v>
      </c>
      <c r="M13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31" spans="9:13" x14ac:dyDescent="0.25">
      <c r="I1331" t="e">
        <f ca="1">IF([1]!Table4[[#This Row],[تاريخ الانتهاء]]&gt;=TODAY(),[1]!Table4[رقم الجوال],0)</f>
        <v>#N/A</v>
      </c>
      <c r="J1331" t="e">
        <f ca="1">IF([1]!Table4[تاريخ الانتهاء]&lt;=(TODAY()+8),[1]!Table4[رقم الجوال],0)-IF([1]!Table4[تاريخ الانتهاء]&lt;TODAY(),[1]!Table4[رقم الجوال],0)</f>
        <v>#N/A</v>
      </c>
      <c r="K1331" t="e">
        <f ca="1">IF([1]!Table4[[#This Row],[تاريخ الانتهاء]]&lt;TODAY(),[1]!Table4[رقم الجوال],0)</f>
        <v>#N/A</v>
      </c>
      <c r="L1331">
        <f>[1]!Table4[[#This Row],[رقم الجوال]]</f>
        <v>0</v>
      </c>
      <c r="M13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32" spans="9:13" x14ac:dyDescent="0.25">
      <c r="I1332" t="e">
        <f ca="1">IF([1]!Table4[[#This Row],[تاريخ الانتهاء]]&gt;=TODAY(),[1]!Table4[رقم الجوال],0)</f>
        <v>#N/A</v>
      </c>
      <c r="J1332" t="e">
        <f ca="1">IF([1]!Table4[تاريخ الانتهاء]&lt;=(TODAY()+8),[1]!Table4[رقم الجوال],0)-IF([1]!Table4[تاريخ الانتهاء]&lt;TODAY(),[1]!Table4[رقم الجوال],0)</f>
        <v>#N/A</v>
      </c>
      <c r="K1332" t="e">
        <f ca="1">IF([1]!Table4[[#This Row],[تاريخ الانتهاء]]&lt;TODAY(),[1]!Table4[رقم الجوال],0)</f>
        <v>#N/A</v>
      </c>
      <c r="L1332">
        <f>[1]!Table4[[#This Row],[رقم الجوال]]</f>
        <v>0</v>
      </c>
      <c r="M13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33" spans="9:13" x14ac:dyDescent="0.25">
      <c r="I1333" t="e">
        <f ca="1">IF([1]!Table4[[#This Row],[تاريخ الانتهاء]]&gt;=TODAY(),[1]!Table4[رقم الجوال],0)</f>
        <v>#N/A</v>
      </c>
      <c r="J1333" t="e">
        <f ca="1">IF([1]!Table4[تاريخ الانتهاء]&lt;=(TODAY()+8),[1]!Table4[رقم الجوال],0)-IF([1]!Table4[تاريخ الانتهاء]&lt;TODAY(),[1]!Table4[رقم الجوال],0)</f>
        <v>#N/A</v>
      </c>
      <c r="K1333" t="e">
        <f ca="1">IF([1]!Table4[[#This Row],[تاريخ الانتهاء]]&lt;TODAY(),[1]!Table4[رقم الجوال],0)</f>
        <v>#N/A</v>
      </c>
      <c r="L1333">
        <f>[1]!Table4[[#This Row],[رقم الجوال]]</f>
        <v>0</v>
      </c>
      <c r="M13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34" spans="9:13" x14ac:dyDescent="0.25">
      <c r="I1334" t="e">
        <f ca="1">IF([1]!Table4[[#This Row],[تاريخ الانتهاء]]&gt;=TODAY(),[1]!Table4[رقم الجوال],0)</f>
        <v>#N/A</v>
      </c>
      <c r="J1334" t="e">
        <f ca="1">IF([1]!Table4[تاريخ الانتهاء]&lt;=(TODAY()+8),[1]!Table4[رقم الجوال],0)-IF([1]!Table4[تاريخ الانتهاء]&lt;TODAY(),[1]!Table4[رقم الجوال],0)</f>
        <v>#N/A</v>
      </c>
      <c r="K1334" t="e">
        <f ca="1">IF([1]!Table4[[#This Row],[تاريخ الانتهاء]]&lt;TODAY(),[1]!Table4[رقم الجوال],0)</f>
        <v>#N/A</v>
      </c>
      <c r="L1334">
        <f>[1]!Table4[[#This Row],[رقم الجوال]]</f>
        <v>0</v>
      </c>
      <c r="M13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35" spans="9:13" x14ac:dyDescent="0.25">
      <c r="I1335" t="e">
        <f ca="1">IF([1]!Table4[[#This Row],[تاريخ الانتهاء]]&gt;=TODAY(),[1]!Table4[رقم الجوال],0)</f>
        <v>#N/A</v>
      </c>
      <c r="J1335" t="e">
        <f ca="1">IF([1]!Table4[تاريخ الانتهاء]&lt;=(TODAY()+8),[1]!Table4[رقم الجوال],0)-IF([1]!Table4[تاريخ الانتهاء]&lt;TODAY(),[1]!Table4[رقم الجوال],0)</f>
        <v>#N/A</v>
      </c>
      <c r="K1335" t="e">
        <f ca="1">IF([1]!Table4[[#This Row],[تاريخ الانتهاء]]&lt;TODAY(),[1]!Table4[رقم الجوال],0)</f>
        <v>#N/A</v>
      </c>
      <c r="L1335">
        <f>[1]!Table4[[#This Row],[رقم الجوال]]</f>
        <v>0</v>
      </c>
      <c r="M13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36" spans="9:13" x14ac:dyDescent="0.25">
      <c r="I1336" t="e">
        <f ca="1">IF([1]!Table4[[#This Row],[تاريخ الانتهاء]]&gt;=TODAY(),[1]!Table4[رقم الجوال],0)</f>
        <v>#N/A</v>
      </c>
      <c r="J1336" t="e">
        <f ca="1">IF([1]!Table4[تاريخ الانتهاء]&lt;=(TODAY()+8),[1]!Table4[رقم الجوال],0)-IF([1]!Table4[تاريخ الانتهاء]&lt;TODAY(),[1]!Table4[رقم الجوال],0)</f>
        <v>#N/A</v>
      </c>
      <c r="K1336" t="e">
        <f ca="1">IF([1]!Table4[[#This Row],[تاريخ الانتهاء]]&lt;TODAY(),[1]!Table4[رقم الجوال],0)</f>
        <v>#N/A</v>
      </c>
      <c r="L1336">
        <f>[1]!Table4[[#This Row],[رقم الجوال]]</f>
        <v>0</v>
      </c>
      <c r="M13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37" spans="9:13" x14ac:dyDescent="0.25">
      <c r="I1337" t="e">
        <f ca="1">IF([1]!Table4[[#This Row],[تاريخ الانتهاء]]&gt;=TODAY(),[1]!Table4[رقم الجوال],0)</f>
        <v>#N/A</v>
      </c>
      <c r="J1337" t="e">
        <f ca="1">IF([1]!Table4[تاريخ الانتهاء]&lt;=(TODAY()+8),[1]!Table4[رقم الجوال],0)-IF([1]!Table4[تاريخ الانتهاء]&lt;TODAY(),[1]!Table4[رقم الجوال],0)</f>
        <v>#N/A</v>
      </c>
      <c r="K1337" t="e">
        <f ca="1">IF([1]!Table4[[#This Row],[تاريخ الانتهاء]]&lt;TODAY(),[1]!Table4[رقم الجوال],0)</f>
        <v>#N/A</v>
      </c>
      <c r="L1337">
        <f>[1]!Table4[[#This Row],[رقم الجوال]]</f>
        <v>0</v>
      </c>
      <c r="M13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38" spans="9:13" x14ac:dyDescent="0.25">
      <c r="I1338" t="e">
        <f ca="1">IF([1]!Table4[[#This Row],[تاريخ الانتهاء]]&gt;=TODAY(),[1]!Table4[رقم الجوال],0)</f>
        <v>#N/A</v>
      </c>
      <c r="J1338" t="e">
        <f ca="1">IF([1]!Table4[تاريخ الانتهاء]&lt;=(TODAY()+8),[1]!Table4[رقم الجوال],0)-IF([1]!Table4[تاريخ الانتهاء]&lt;TODAY(),[1]!Table4[رقم الجوال],0)</f>
        <v>#N/A</v>
      </c>
      <c r="K1338" t="e">
        <f ca="1">IF([1]!Table4[[#This Row],[تاريخ الانتهاء]]&lt;TODAY(),[1]!Table4[رقم الجوال],0)</f>
        <v>#N/A</v>
      </c>
      <c r="L1338">
        <f>[1]!Table4[[#This Row],[رقم الجوال]]</f>
        <v>0</v>
      </c>
      <c r="M13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39" spans="9:13" x14ac:dyDescent="0.25">
      <c r="I1339" t="e">
        <f ca="1">IF([1]!Table4[[#This Row],[تاريخ الانتهاء]]&gt;=TODAY(),[1]!Table4[رقم الجوال],0)</f>
        <v>#N/A</v>
      </c>
      <c r="J1339" t="e">
        <f ca="1">IF([1]!Table4[تاريخ الانتهاء]&lt;=(TODAY()+8),[1]!Table4[رقم الجوال],0)-IF([1]!Table4[تاريخ الانتهاء]&lt;TODAY(),[1]!Table4[رقم الجوال],0)</f>
        <v>#N/A</v>
      </c>
      <c r="K1339" t="e">
        <f ca="1">IF([1]!Table4[[#This Row],[تاريخ الانتهاء]]&lt;TODAY(),[1]!Table4[رقم الجوال],0)</f>
        <v>#N/A</v>
      </c>
      <c r="L1339">
        <f>[1]!Table4[[#This Row],[رقم الجوال]]</f>
        <v>0</v>
      </c>
      <c r="M13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40" spans="9:13" x14ac:dyDescent="0.25">
      <c r="I1340" t="e">
        <f ca="1">IF([1]!Table4[[#This Row],[تاريخ الانتهاء]]&gt;=TODAY(),[1]!Table4[رقم الجوال],0)</f>
        <v>#N/A</v>
      </c>
      <c r="J1340" t="e">
        <f ca="1">IF([1]!Table4[تاريخ الانتهاء]&lt;=(TODAY()+8),[1]!Table4[رقم الجوال],0)-IF([1]!Table4[تاريخ الانتهاء]&lt;TODAY(),[1]!Table4[رقم الجوال],0)</f>
        <v>#N/A</v>
      </c>
      <c r="K1340" t="e">
        <f ca="1">IF([1]!Table4[[#This Row],[تاريخ الانتهاء]]&lt;TODAY(),[1]!Table4[رقم الجوال],0)</f>
        <v>#N/A</v>
      </c>
      <c r="L1340">
        <f>[1]!Table4[[#This Row],[رقم الجوال]]</f>
        <v>0</v>
      </c>
      <c r="M13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41" spans="9:13" x14ac:dyDescent="0.25">
      <c r="I1341" t="e">
        <f ca="1">IF([1]!Table4[[#This Row],[تاريخ الانتهاء]]&gt;=TODAY(),[1]!Table4[رقم الجوال],0)</f>
        <v>#N/A</v>
      </c>
      <c r="J1341" t="e">
        <f ca="1">IF([1]!Table4[تاريخ الانتهاء]&lt;=(TODAY()+8),[1]!Table4[رقم الجوال],0)-IF([1]!Table4[تاريخ الانتهاء]&lt;TODAY(),[1]!Table4[رقم الجوال],0)</f>
        <v>#N/A</v>
      </c>
      <c r="K1341" t="e">
        <f ca="1">IF([1]!Table4[[#This Row],[تاريخ الانتهاء]]&lt;TODAY(),[1]!Table4[رقم الجوال],0)</f>
        <v>#N/A</v>
      </c>
      <c r="L1341">
        <f>[1]!Table4[[#This Row],[رقم الجوال]]</f>
        <v>0</v>
      </c>
      <c r="M13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42" spans="9:13" x14ac:dyDescent="0.25">
      <c r="I1342" t="e">
        <f ca="1">IF([1]!Table4[[#This Row],[تاريخ الانتهاء]]&gt;=TODAY(),[1]!Table4[رقم الجوال],0)</f>
        <v>#N/A</v>
      </c>
      <c r="J1342" t="e">
        <f ca="1">IF([1]!Table4[تاريخ الانتهاء]&lt;=(TODAY()+8),[1]!Table4[رقم الجوال],0)-IF([1]!Table4[تاريخ الانتهاء]&lt;TODAY(),[1]!Table4[رقم الجوال],0)</f>
        <v>#N/A</v>
      </c>
      <c r="K1342" t="e">
        <f ca="1">IF([1]!Table4[[#This Row],[تاريخ الانتهاء]]&lt;TODAY(),[1]!Table4[رقم الجوال],0)</f>
        <v>#N/A</v>
      </c>
      <c r="L1342">
        <f>[1]!Table4[[#This Row],[رقم الجوال]]</f>
        <v>0</v>
      </c>
      <c r="M13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43" spans="9:13" x14ac:dyDescent="0.25">
      <c r="I1343" t="e">
        <f ca="1">IF([1]!Table4[[#This Row],[تاريخ الانتهاء]]&gt;=TODAY(),[1]!Table4[رقم الجوال],0)</f>
        <v>#N/A</v>
      </c>
      <c r="J1343" t="e">
        <f ca="1">IF([1]!Table4[تاريخ الانتهاء]&lt;=(TODAY()+8),[1]!Table4[رقم الجوال],0)-IF([1]!Table4[تاريخ الانتهاء]&lt;TODAY(),[1]!Table4[رقم الجوال],0)</f>
        <v>#N/A</v>
      </c>
      <c r="K1343" t="e">
        <f ca="1">IF([1]!Table4[[#This Row],[تاريخ الانتهاء]]&lt;TODAY(),[1]!Table4[رقم الجوال],0)</f>
        <v>#N/A</v>
      </c>
      <c r="L1343">
        <f>[1]!Table4[[#This Row],[رقم الجوال]]</f>
        <v>0</v>
      </c>
      <c r="M13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44" spans="9:13" x14ac:dyDescent="0.25">
      <c r="I1344" t="e">
        <f ca="1">IF([1]!Table4[[#This Row],[تاريخ الانتهاء]]&gt;=TODAY(),[1]!Table4[رقم الجوال],0)</f>
        <v>#N/A</v>
      </c>
      <c r="J1344" t="e">
        <f ca="1">IF([1]!Table4[تاريخ الانتهاء]&lt;=(TODAY()+8),[1]!Table4[رقم الجوال],0)-IF([1]!Table4[تاريخ الانتهاء]&lt;TODAY(),[1]!Table4[رقم الجوال],0)</f>
        <v>#N/A</v>
      </c>
      <c r="K1344" t="e">
        <f ca="1">IF([1]!Table4[[#This Row],[تاريخ الانتهاء]]&lt;TODAY(),[1]!Table4[رقم الجوال],0)</f>
        <v>#N/A</v>
      </c>
      <c r="L1344">
        <f>[1]!Table4[[#This Row],[رقم الجوال]]</f>
        <v>0</v>
      </c>
      <c r="M13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45" spans="9:13" x14ac:dyDescent="0.25">
      <c r="I1345" t="e">
        <f ca="1">IF([1]!Table4[[#This Row],[تاريخ الانتهاء]]&gt;=TODAY(),[1]!Table4[رقم الجوال],0)</f>
        <v>#N/A</v>
      </c>
      <c r="J1345" t="e">
        <f ca="1">IF([1]!Table4[تاريخ الانتهاء]&lt;=(TODAY()+8),[1]!Table4[رقم الجوال],0)-IF([1]!Table4[تاريخ الانتهاء]&lt;TODAY(),[1]!Table4[رقم الجوال],0)</f>
        <v>#N/A</v>
      </c>
      <c r="K1345" t="e">
        <f ca="1">IF([1]!Table4[[#This Row],[تاريخ الانتهاء]]&lt;TODAY(),[1]!Table4[رقم الجوال],0)</f>
        <v>#N/A</v>
      </c>
      <c r="L1345">
        <f>[1]!Table4[[#This Row],[رقم الجوال]]</f>
        <v>0</v>
      </c>
      <c r="M13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46" spans="9:13" x14ac:dyDescent="0.25">
      <c r="I1346" t="e">
        <f ca="1">IF([1]!Table4[[#This Row],[تاريخ الانتهاء]]&gt;=TODAY(),[1]!Table4[رقم الجوال],0)</f>
        <v>#N/A</v>
      </c>
      <c r="J1346" t="e">
        <f ca="1">IF([1]!Table4[تاريخ الانتهاء]&lt;=(TODAY()+8),[1]!Table4[رقم الجوال],0)-IF([1]!Table4[تاريخ الانتهاء]&lt;TODAY(),[1]!Table4[رقم الجوال],0)</f>
        <v>#N/A</v>
      </c>
      <c r="K1346" t="e">
        <f ca="1">IF([1]!Table4[[#This Row],[تاريخ الانتهاء]]&lt;TODAY(),[1]!Table4[رقم الجوال],0)</f>
        <v>#N/A</v>
      </c>
      <c r="L1346">
        <f>[1]!Table4[[#This Row],[رقم الجوال]]</f>
        <v>0</v>
      </c>
      <c r="M13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47" spans="9:13" x14ac:dyDescent="0.25">
      <c r="I1347" t="e">
        <f ca="1">IF([1]!Table4[[#This Row],[تاريخ الانتهاء]]&gt;=TODAY(),[1]!Table4[رقم الجوال],0)</f>
        <v>#N/A</v>
      </c>
      <c r="J1347" t="e">
        <f ca="1">IF([1]!Table4[تاريخ الانتهاء]&lt;=(TODAY()+8),[1]!Table4[رقم الجوال],0)-IF([1]!Table4[تاريخ الانتهاء]&lt;TODAY(),[1]!Table4[رقم الجوال],0)</f>
        <v>#N/A</v>
      </c>
      <c r="K1347" t="e">
        <f ca="1">IF([1]!Table4[[#This Row],[تاريخ الانتهاء]]&lt;TODAY(),[1]!Table4[رقم الجوال],0)</f>
        <v>#N/A</v>
      </c>
      <c r="L1347">
        <f>[1]!Table4[[#This Row],[رقم الجوال]]</f>
        <v>0</v>
      </c>
      <c r="M13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48" spans="9:13" x14ac:dyDescent="0.25">
      <c r="I1348" t="e">
        <f ca="1">IF([1]!Table4[[#This Row],[تاريخ الانتهاء]]&gt;=TODAY(),[1]!Table4[رقم الجوال],0)</f>
        <v>#N/A</v>
      </c>
      <c r="J1348" t="e">
        <f ca="1">IF([1]!Table4[تاريخ الانتهاء]&lt;=(TODAY()+8),[1]!Table4[رقم الجوال],0)-IF([1]!Table4[تاريخ الانتهاء]&lt;TODAY(),[1]!Table4[رقم الجوال],0)</f>
        <v>#N/A</v>
      </c>
      <c r="K1348" t="e">
        <f ca="1">IF([1]!Table4[[#This Row],[تاريخ الانتهاء]]&lt;TODAY(),[1]!Table4[رقم الجوال],0)</f>
        <v>#N/A</v>
      </c>
      <c r="L1348">
        <f>[1]!Table4[[#This Row],[رقم الجوال]]</f>
        <v>0</v>
      </c>
      <c r="M13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49" spans="9:13" x14ac:dyDescent="0.25">
      <c r="I1349" t="e">
        <f ca="1">IF([1]!Table4[[#This Row],[تاريخ الانتهاء]]&gt;=TODAY(),[1]!Table4[رقم الجوال],0)</f>
        <v>#N/A</v>
      </c>
      <c r="J1349" t="e">
        <f ca="1">IF([1]!Table4[تاريخ الانتهاء]&lt;=(TODAY()+8),[1]!Table4[رقم الجوال],0)-IF([1]!Table4[تاريخ الانتهاء]&lt;TODAY(),[1]!Table4[رقم الجوال],0)</f>
        <v>#N/A</v>
      </c>
      <c r="K1349" t="e">
        <f ca="1">IF([1]!Table4[[#This Row],[تاريخ الانتهاء]]&lt;TODAY(),[1]!Table4[رقم الجوال],0)</f>
        <v>#N/A</v>
      </c>
      <c r="L1349">
        <f>[1]!Table4[[#This Row],[رقم الجوال]]</f>
        <v>0</v>
      </c>
      <c r="M13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50" spans="9:13" x14ac:dyDescent="0.25">
      <c r="I1350" t="e">
        <f ca="1">IF([1]!Table4[[#This Row],[تاريخ الانتهاء]]&gt;=TODAY(),[1]!Table4[رقم الجوال],0)</f>
        <v>#N/A</v>
      </c>
      <c r="J1350" t="e">
        <f ca="1">IF([1]!Table4[تاريخ الانتهاء]&lt;=(TODAY()+8),[1]!Table4[رقم الجوال],0)-IF([1]!Table4[تاريخ الانتهاء]&lt;TODAY(),[1]!Table4[رقم الجوال],0)</f>
        <v>#N/A</v>
      </c>
      <c r="K1350" t="e">
        <f ca="1">IF([1]!Table4[[#This Row],[تاريخ الانتهاء]]&lt;TODAY(),[1]!Table4[رقم الجوال],0)</f>
        <v>#N/A</v>
      </c>
      <c r="L1350">
        <f>[1]!Table4[[#This Row],[رقم الجوال]]</f>
        <v>0</v>
      </c>
      <c r="M13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51" spans="9:13" x14ac:dyDescent="0.25">
      <c r="I1351" t="e">
        <f ca="1">IF([1]!Table4[[#This Row],[تاريخ الانتهاء]]&gt;=TODAY(),[1]!Table4[رقم الجوال],0)</f>
        <v>#N/A</v>
      </c>
      <c r="J1351" t="e">
        <f ca="1">IF([1]!Table4[تاريخ الانتهاء]&lt;=(TODAY()+8),[1]!Table4[رقم الجوال],0)-IF([1]!Table4[تاريخ الانتهاء]&lt;TODAY(),[1]!Table4[رقم الجوال],0)</f>
        <v>#N/A</v>
      </c>
      <c r="K1351" t="e">
        <f ca="1">IF([1]!Table4[[#This Row],[تاريخ الانتهاء]]&lt;TODAY(),[1]!Table4[رقم الجوال],0)</f>
        <v>#N/A</v>
      </c>
      <c r="L1351">
        <f>[1]!Table4[[#This Row],[رقم الجوال]]</f>
        <v>0</v>
      </c>
      <c r="M13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52" spans="9:13" x14ac:dyDescent="0.25">
      <c r="I1352" t="e">
        <f ca="1">IF([1]!Table4[[#This Row],[تاريخ الانتهاء]]&gt;=TODAY(),[1]!Table4[رقم الجوال],0)</f>
        <v>#N/A</v>
      </c>
      <c r="J1352" t="e">
        <f ca="1">IF([1]!Table4[تاريخ الانتهاء]&lt;=(TODAY()+8),[1]!Table4[رقم الجوال],0)-IF([1]!Table4[تاريخ الانتهاء]&lt;TODAY(),[1]!Table4[رقم الجوال],0)</f>
        <v>#N/A</v>
      </c>
      <c r="K1352" t="e">
        <f ca="1">IF([1]!Table4[[#This Row],[تاريخ الانتهاء]]&lt;TODAY(),[1]!Table4[رقم الجوال],0)</f>
        <v>#N/A</v>
      </c>
      <c r="L1352">
        <f>[1]!Table4[[#This Row],[رقم الجوال]]</f>
        <v>0</v>
      </c>
      <c r="M13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53" spans="9:13" x14ac:dyDescent="0.25">
      <c r="I1353" t="e">
        <f ca="1">IF([1]!Table4[[#This Row],[تاريخ الانتهاء]]&gt;=TODAY(),[1]!Table4[رقم الجوال],0)</f>
        <v>#N/A</v>
      </c>
      <c r="J1353" t="e">
        <f ca="1">IF([1]!Table4[تاريخ الانتهاء]&lt;=(TODAY()+8),[1]!Table4[رقم الجوال],0)-IF([1]!Table4[تاريخ الانتهاء]&lt;TODAY(),[1]!Table4[رقم الجوال],0)</f>
        <v>#N/A</v>
      </c>
      <c r="K1353" t="e">
        <f ca="1">IF([1]!Table4[[#This Row],[تاريخ الانتهاء]]&lt;TODAY(),[1]!Table4[رقم الجوال],0)</f>
        <v>#N/A</v>
      </c>
      <c r="L1353">
        <f>[1]!Table4[[#This Row],[رقم الجوال]]</f>
        <v>0</v>
      </c>
      <c r="M13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54" spans="9:13" x14ac:dyDescent="0.25">
      <c r="I1354" t="e">
        <f ca="1">IF([1]!Table4[[#This Row],[تاريخ الانتهاء]]&gt;=TODAY(),[1]!Table4[رقم الجوال],0)</f>
        <v>#N/A</v>
      </c>
      <c r="J1354" t="e">
        <f ca="1">IF([1]!Table4[تاريخ الانتهاء]&lt;=(TODAY()+8),[1]!Table4[رقم الجوال],0)-IF([1]!Table4[تاريخ الانتهاء]&lt;TODAY(),[1]!Table4[رقم الجوال],0)</f>
        <v>#N/A</v>
      </c>
      <c r="K1354" t="e">
        <f ca="1">IF([1]!Table4[[#This Row],[تاريخ الانتهاء]]&lt;TODAY(),[1]!Table4[رقم الجوال],0)</f>
        <v>#N/A</v>
      </c>
      <c r="L1354">
        <f>[1]!Table4[[#This Row],[رقم الجوال]]</f>
        <v>0</v>
      </c>
      <c r="M13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55" spans="9:13" x14ac:dyDescent="0.25">
      <c r="I1355" t="e">
        <f ca="1">IF([1]!Table4[[#This Row],[تاريخ الانتهاء]]&gt;=TODAY(),[1]!Table4[رقم الجوال],0)</f>
        <v>#N/A</v>
      </c>
      <c r="J1355" t="e">
        <f ca="1">IF([1]!Table4[تاريخ الانتهاء]&lt;=(TODAY()+8),[1]!Table4[رقم الجوال],0)-IF([1]!Table4[تاريخ الانتهاء]&lt;TODAY(),[1]!Table4[رقم الجوال],0)</f>
        <v>#N/A</v>
      </c>
      <c r="K1355" t="e">
        <f ca="1">IF([1]!Table4[[#This Row],[تاريخ الانتهاء]]&lt;TODAY(),[1]!Table4[رقم الجوال],0)</f>
        <v>#N/A</v>
      </c>
      <c r="L1355">
        <f>[1]!Table4[[#This Row],[رقم الجوال]]</f>
        <v>0</v>
      </c>
      <c r="M13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56" spans="9:13" x14ac:dyDescent="0.25">
      <c r="I1356" t="e">
        <f ca="1">IF([1]!Table4[[#This Row],[تاريخ الانتهاء]]&gt;=TODAY(),[1]!Table4[رقم الجوال],0)</f>
        <v>#N/A</v>
      </c>
      <c r="J1356" t="e">
        <f ca="1">IF([1]!Table4[تاريخ الانتهاء]&lt;=(TODAY()+8),[1]!Table4[رقم الجوال],0)-IF([1]!Table4[تاريخ الانتهاء]&lt;TODAY(),[1]!Table4[رقم الجوال],0)</f>
        <v>#N/A</v>
      </c>
      <c r="K1356" t="e">
        <f ca="1">IF([1]!Table4[[#This Row],[تاريخ الانتهاء]]&lt;TODAY(),[1]!Table4[رقم الجوال],0)</f>
        <v>#N/A</v>
      </c>
      <c r="L1356">
        <f>[1]!Table4[[#This Row],[رقم الجوال]]</f>
        <v>0</v>
      </c>
      <c r="M13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57" spans="9:13" x14ac:dyDescent="0.25">
      <c r="I1357" t="e">
        <f ca="1">IF([1]!Table4[[#This Row],[تاريخ الانتهاء]]&gt;=TODAY(),[1]!Table4[رقم الجوال],0)</f>
        <v>#N/A</v>
      </c>
      <c r="J1357" t="e">
        <f ca="1">IF([1]!Table4[تاريخ الانتهاء]&lt;=(TODAY()+8),[1]!Table4[رقم الجوال],0)-IF([1]!Table4[تاريخ الانتهاء]&lt;TODAY(),[1]!Table4[رقم الجوال],0)</f>
        <v>#N/A</v>
      </c>
      <c r="K1357" t="e">
        <f ca="1">IF([1]!Table4[[#This Row],[تاريخ الانتهاء]]&lt;TODAY(),[1]!Table4[رقم الجوال],0)</f>
        <v>#N/A</v>
      </c>
      <c r="L1357">
        <f>[1]!Table4[[#This Row],[رقم الجوال]]</f>
        <v>0</v>
      </c>
      <c r="M13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58" spans="9:13" x14ac:dyDescent="0.25">
      <c r="I1358" t="e">
        <f ca="1">IF([1]!Table4[[#This Row],[تاريخ الانتهاء]]&gt;=TODAY(),[1]!Table4[رقم الجوال],0)</f>
        <v>#N/A</v>
      </c>
      <c r="J1358" t="e">
        <f ca="1">IF([1]!Table4[تاريخ الانتهاء]&lt;=(TODAY()+8),[1]!Table4[رقم الجوال],0)-IF([1]!Table4[تاريخ الانتهاء]&lt;TODAY(),[1]!Table4[رقم الجوال],0)</f>
        <v>#N/A</v>
      </c>
      <c r="K1358" t="e">
        <f ca="1">IF([1]!Table4[[#This Row],[تاريخ الانتهاء]]&lt;TODAY(),[1]!Table4[رقم الجوال],0)</f>
        <v>#N/A</v>
      </c>
      <c r="L1358">
        <f>[1]!Table4[[#This Row],[رقم الجوال]]</f>
        <v>0</v>
      </c>
      <c r="M13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59" spans="9:13" x14ac:dyDescent="0.25">
      <c r="I1359" t="e">
        <f ca="1">IF([1]!Table4[[#This Row],[تاريخ الانتهاء]]&gt;=TODAY(),[1]!Table4[رقم الجوال],0)</f>
        <v>#N/A</v>
      </c>
      <c r="J1359" t="e">
        <f ca="1">IF([1]!Table4[تاريخ الانتهاء]&lt;=(TODAY()+8),[1]!Table4[رقم الجوال],0)-IF([1]!Table4[تاريخ الانتهاء]&lt;TODAY(),[1]!Table4[رقم الجوال],0)</f>
        <v>#N/A</v>
      </c>
      <c r="K1359" t="e">
        <f ca="1">IF([1]!Table4[[#This Row],[تاريخ الانتهاء]]&lt;TODAY(),[1]!Table4[رقم الجوال],0)</f>
        <v>#N/A</v>
      </c>
      <c r="L1359">
        <f>[1]!Table4[[#This Row],[رقم الجوال]]</f>
        <v>0</v>
      </c>
      <c r="M13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60" spans="9:13" x14ac:dyDescent="0.25">
      <c r="I1360" t="e">
        <f ca="1">IF([1]!Table4[[#This Row],[تاريخ الانتهاء]]&gt;=TODAY(),[1]!Table4[رقم الجوال],0)</f>
        <v>#N/A</v>
      </c>
      <c r="J1360" t="e">
        <f ca="1">IF([1]!Table4[تاريخ الانتهاء]&lt;=(TODAY()+8),[1]!Table4[رقم الجوال],0)-IF([1]!Table4[تاريخ الانتهاء]&lt;TODAY(),[1]!Table4[رقم الجوال],0)</f>
        <v>#N/A</v>
      </c>
      <c r="K1360" t="e">
        <f ca="1">IF([1]!Table4[[#This Row],[تاريخ الانتهاء]]&lt;TODAY(),[1]!Table4[رقم الجوال],0)</f>
        <v>#N/A</v>
      </c>
      <c r="L1360">
        <f>[1]!Table4[[#This Row],[رقم الجوال]]</f>
        <v>0</v>
      </c>
      <c r="M13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61" spans="9:13" x14ac:dyDescent="0.25">
      <c r="I1361" t="e">
        <f ca="1">IF([1]!Table4[[#This Row],[تاريخ الانتهاء]]&gt;=TODAY(),[1]!Table4[رقم الجوال],0)</f>
        <v>#N/A</v>
      </c>
      <c r="J1361" t="e">
        <f ca="1">IF([1]!Table4[تاريخ الانتهاء]&lt;=(TODAY()+8),[1]!Table4[رقم الجوال],0)-IF([1]!Table4[تاريخ الانتهاء]&lt;TODAY(),[1]!Table4[رقم الجوال],0)</f>
        <v>#N/A</v>
      </c>
      <c r="K1361" t="e">
        <f ca="1">IF([1]!Table4[[#This Row],[تاريخ الانتهاء]]&lt;TODAY(),[1]!Table4[رقم الجوال],0)</f>
        <v>#N/A</v>
      </c>
      <c r="L1361">
        <f>[1]!Table4[[#This Row],[رقم الجوال]]</f>
        <v>0</v>
      </c>
      <c r="M13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62" spans="9:13" x14ac:dyDescent="0.25">
      <c r="I1362" t="e">
        <f ca="1">IF([1]!Table4[[#This Row],[تاريخ الانتهاء]]&gt;=TODAY(),[1]!Table4[رقم الجوال],0)</f>
        <v>#N/A</v>
      </c>
      <c r="J1362" t="e">
        <f ca="1">IF([1]!Table4[تاريخ الانتهاء]&lt;=(TODAY()+8),[1]!Table4[رقم الجوال],0)-IF([1]!Table4[تاريخ الانتهاء]&lt;TODAY(),[1]!Table4[رقم الجوال],0)</f>
        <v>#N/A</v>
      </c>
      <c r="K1362" t="e">
        <f ca="1">IF([1]!Table4[[#This Row],[تاريخ الانتهاء]]&lt;TODAY(),[1]!Table4[رقم الجوال],0)</f>
        <v>#N/A</v>
      </c>
      <c r="L1362">
        <f>[1]!Table4[[#This Row],[رقم الجوال]]</f>
        <v>0</v>
      </c>
      <c r="M13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63" spans="9:13" x14ac:dyDescent="0.25">
      <c r="I1363" t="e">
        <f ca="1">IF([1]!Table4[[#This Row],[تاريخ الانتهاء]]&gt;=TODAY(),[1]!Table4[رقم الجوال],0)</f>
        <v>#N/A</v>
      </c>
      <c r="J1363" t="e">
        <f ca="1">IF([1]!Table4[تاريخ الانتهاء]&lt;=(TODAY()+8),[1]!Table4[رقم الجوال],0)-IF([1]!Table4[تاريخ الانتهاء]&lt;TODAY(),[1]!Table4[رقم الجوال],0)</f>
        <v>#N/A</v>
      </c>
      <c r="K1363" t="e">
        <f ca="1">IF([1]!Table4[[#This Row],[تاريخ الانتهاء]]&lt;TODAY(),[1]!Table4[رقم الجوال],0)</f>
        <v>#N/A</v>
      </c>
      <c r="L1363">
        <f>[1]!Table4[[#This Row],[رقم الجوال]]</f>
        <v>0</v>
      </c>
      <c r="M13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64" spans="9:13" x14ac:dyDescent="0.25">
      <c r="I1364" t="e">
        <f ca="1">IF([1]!Table4[[#This Row],[تاريخ الانتهاء]]&gt;=TODAY(),[1]!Table4[رقم الجوال],0)</f>
        <v>#N/A</v>
      </c>
      <c r="J1364" t="e">
        <f ca="1">IF([1]!Table4[تاريخ الانتهاء]&lt;=(TODAY()+8),[1]!Table4[رقم الجوال],0)-IF([1]!Table4[تاريخ الانتهاء]&lt;TODAY(),[1]!Table4[رقم الجوال],0)</f>
        <v>#N/A</v>
      </c>
      <c r="K1364" t="e">
        <f ca="1">IF([1]!Table4[[#This Row],[تاريخ الانتهاء]]&lt;TODAY(),[1]!Table4[رقم الجوال],0)</f>
        <v>#N/A</v>
      </c>
      <c r="L1364">
        <f>[1]!Table4[[#This Row],[رقم الجوال]]</f>
        <v>0</v>
      </c>
      <c r="M13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65" spans="9:13" x14ac:dyDescent="0.25">
      <c r="I1365" t="e">
        <f ca="1">IF([1]!Table4[[#This Row],[تاريخ الانتهاء]]&gt;=TODAY(),[1]!Table4[رقم الجوال],0)</f>
        <v>#N/A</v>
      </c>
      <c r="J1365" t="e">
        <f ca="1">IF([1]!Table4[تاريخ الانتهاء]&lt;=(TODAY()+8),[1]!Table4[رقم الجوال],0)-IF([1]!Table4[تاريخ الانتهاء]&lt;TODAY(),[1]!Table4[رقم الجوال],0)</f>
        <v>#N/A</v>
      </c>
      <c r="K1365" t="e">
        <f ca="1">IF([1]!Table4[[#This Row],[تاريخ الانتهاء]]&lt;TODAY(),[1]!Table4[رقم الجوال],0)</f>
        <v>#N/A</v>
      </c>
      <c r="L1365">
        <f>[1]!Table4[[#This Row],[رقم الجوال]]</f>
        <v>0</v>
      </c>
      <c r="M13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66" spans="9:13" x14ac:dyDescent="0.25">
      <c r="I1366" t="e">
        <f ca="1">IF([1]!Table4[[#This Row],[تاريخ الانتهاء]]&gt;=TODAY(),[1]!Table4[رقم الجوال],0)</f>
        <v>#N/A</v>
      </c>
      <c r="J1366" t="e">
        <f ca="1">IF([1]!Table4[تاريخ الانتهاء]&lt;=(TODAY()+8),[1]!Table4[رقم الجوال],0)-IF([1]!Table4[تاريخ الانتهاء]&lt;TODAY(),[1]!Table4[رقم الجوال],0)</f>
        <v>#N/A</v>
      </c>
      <c r="K1366" t="e">
        <f ca="1">IF([1]!Table4[[#This Row],[تاريخ الانتهاء]]&lt;TODAY(),[1]!Table4[رقم الجوال],0)</f>
        <v>#N/A</v>
      </c>
      <c r="L1366">
        <f>[1]!Table4[[#This Row],[رقم الجوال]]</f>
        <v>0</v>
      </c>
      <c r="M13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67" spans="9:13" x14ac:dyDescent="0.25">
      <c r="I1367" t="e">
        <f ca="1">IF([1]!Table4[[#This Row],[تاريخ الانتهاء]]&gt;=TODAY(),[1]!Table4[رقم الجوال],0)</f>
        <v>#N/A</v>
      </c>
      <c r="J1367" t="e">
        <f ca="1">IF([1]!Table4[تاريخ الانتهاء]&lt;=(TODAY()+8),[1]!Table4[رقم الجوال],0)-IF([1]!Table4[تاريخ الانتهاء]&lt;TODAY(),[1]!Table4[رقم الجوال],0)</f>
        <v>#N/A</v>
      </c>
      <c r="K1367" t="e">
        <f ca="1">IF([1]!Table4[[#This Row],[تاريخ الانتهاء]]&lt;TODAY(),[1]!Table4[رقم الجوال],0)</f>
        <v>#N/A</v>
      </c>
      <c r="L1367">
        <f>[1]!Table4[[#This Row],[رقم الجوال]]</f>
        <v>0</v>
      </c>
      <c r="M13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68" spans="9:13" x14ac:dyDescent="0.25">
      <c r="I1368" t="e">
        <f ca="1">IF([1]!Table4[[#This Row],[تاريخ الانتهاء]]&gt;=TODAY(),[1]!Table4[رقم الجوال],0)</f>
        <v>#N/A</v>
      </c>
      <c r="J1368" t="e">
        <f ca="1">IF([1]!Table4[تاريخ الانتهاء]&lt;=(TODAY()+8),[1]!Table4[رقم الجوال],0)-IF([1]!Table4[تاريخ الانتهاء]&lt;TODAY(),[1]!Table4[رقم الجوال],0)</f>
        <v>#N/A</v>
      </c>
      <c r="K1368" t="e">
        <f ca="1">IF([1]!Table4[[#This Row],[تاريخ الانتهاء]]&lt;TODAY(),[1]!Table4[رقم الجوال],0)</f>
        <v>#N/A</v>
      </c>
      <c r="L1368">
        <f>[1]!Table4[[#This Row],[رقم الجوال]]</f>
        <v>0</v>
      </c>
      <c r="M13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69" spans="9:13" x14ac:dyDescent="0.25">
      <c r="I1369" t="e">
        <f ca="1">IF([1]!Table4[[#This Row],[تاريخ الانتهاء]]&gt;=TODAY(),[1]!Table4[رقم الجوال],0)</f>
        <v>#N/A</v>
      </c>
      <c r="J1369" t="e">
        <f ca="1">IF([1]!Table4[تاريخ الانتهاء]&lt;=(TODAY()+8),[1]!Table4[رقم الجوال],0)-IF([1]!Table4[تاريخ الانتهاء]&lt;TODAY(),[1]!Table4[رقم الجوال],0)</f>
        <v>#N/A</v>
      </c>
      <c r="K1369" t="e">
        <f ca="1">IF([1]!Table4[[#This Row],[تاريخ الانتهاء]]&lt;TODAY(),[1]!Table4[رقم الجوال],0)</f>
        <v>#N/A</v>
      </c>
      <c r="L1369">
        <f>[1]!Table4[[#This Row],[رقم الجوال]]</f>
        <v>0</v>
      </c>
      <c r="M13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70" spans="9:13" x14ac:dyDescent="0.25">
      <c r="I1370" t="e">
        <f ca="1">IF([1]!Table4[[#This Row],[تاريخ الانتهاء]]&gt;=TODAY(),[1]!Table4[رقم الجوال],0)</f>
        <v>#N/A</v>
      </c>
      <c r="J1370" t="e">
        <f ca="1">IF([1]!Table4[تاريخ الانتهاء]&lt;=(TODAY()+8),[1]!Table4[رقم الجوال],0)-IF([1]!Table4[تاريخ الانتهاء]&lt;TODAY(),[1]!Table4[رقم الجوال],0)</f>
        <v>#N/A</v>
      </c>
      <c r="K1370" t="e">
        <f ca="1">IF([1]!Table4[[#This Row],[تاريخ الانتهاء]]&lt;TODAY(),[1]!Table4[رقم الجوال],0)</f>
        <v>#N/A</v>
      </c>
      <c r="L1370">
        <f>[1]!Table4[[#This Row],[رقم الجوال]]</f>
        <v>0</v>
      </c>
      <c r="M13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71" spans="9:13" x14ac:dyDescent="0.25">
      <c r="I1371" t="e">
        <f ca="1">IF([1]!Table4[[#This Row],[تاريخ الانتهاء]]&gt;=TODAY(),[1]!Table4[رقم الجوال],0)</f>
        <v>#N/A</v>
      </c>
      <c r="J1371" t="e">
        <f ca="1">IF([1]!Table4[تاريخ الانتهاء]&lt;=(TODAY()+8),[1]!Table4[رقم الجوال],0)-IF([1]!Table4[تاريخ الانتهاء]&lt;TODAY(),[1]!Table4[رقم الجوال],0)</f>
        <v>#N/A</v>
      </c>
      <c r="K1371" t="e">
        <f ca="1">IF([1]!Table4[[#This Row],[تاريخ الانتهاء]]&lt;TODAY(),[1]!Table4[رقم الجوال],0)</f>
        <v>#N/A</v>
      </c>
      <c r="L1371">
        <f>[1]!Table4[[#This Row],[رقم الجوال]]</f>
        <v>0</v>
      </c>
      <c r="M13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72" spans="9:13" x14ac:dyDescent="0.25">
      <c r="I1372" t="e">
        <f ca="1">IF([1]!Table4[[#This Row],[تاريخ الانتهاء]]&gt;=TODAY(),[1]!Table4[رقم الجوال],0)</f>
        <v>#N/A</v>
      </c>
      <c r="J1372" t="e">
        <f ca="1">IF([1]!Table4[تاريخ الانتهاء]&lt;=(TODAY()+8),[1]!Table4[رقم الجوال],0)-IF([1]!Table4[تاريخ الانتهاء]&lt;TODAY(),[1]!Table4[رقم الجوال],0)</f>
        <v>#N/A</v>
      </c>
      <c r="K1372" t="e">
        <f ca="1">IF([1]!Table4[[#This Row],[تاريخ الانتهاء]]&lt;TODAY(),[1]!Table4[رقم الجوال],0)</f>
        <v>#N/A</v>
      </c>
      <c r="L1372">
        <f>[1]!Table4[[#This Row],[رقم الجوال]]</f>
        <v>0</v>
      </c>
      <c r="M13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73" spans="9:13" x14ac:dyDescent="0.25">
      <c r="I1373" t="e">
        <f ca="1">IF([1]!Table4[[#This Row],[تاريخ الانتهاء]]&gt;=TODAY(),[1]!Table4[رقم الجوال],0)</f>
        <v>#N/A</v>
      </c>
      <c r="J1373" t="e">
        <f ca="1">IF([1]!Table4[تاريخ الانتهاء]&lt;=(TODAY()+8),[1]!Table4[رقم الجوال],0)-IF([1]!Table4[تاريخ الانتهاء]&lt;TODAY(),[1]!Table4[رقم الجوال],0)</f>
        <v>#N/A</v>
      </c>
      <c r="K1373" t="e">
        <f ca="1">IF([1]!Table4[[#This Row],[تاريخ الانتهاء]]&lt;TODAY(),[1]!Table4[رقم الجوال],0)</f>
        <v>#N/A</v>
      </c>
      <c r="L1373">
        <f>[1]!Table4[[#This Row],[رقم الجوال]]</f>
        <v>0</v>
      </c>
      <c r="M13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74" spans="9:13" x14ac:dyDescent="0.25">
      <c r="I1374" t="e">
        <f ca="1">IF([1]!Table4[[#This Row],[تاريخ الانتهاء]]&gt;=TODAY(),[1]!Table4[رقم الجوال],0)</f>
        <v>#N/A</v>
      </c>
      <c r="J1374" t="e">
        <f ca="1">IF([1]!Table4[تاريخ الانتهاء]&lt;=(TODAY()+8),[1]!Table4[رقم الجوال],0)-IF([1]!Table4[تاريخ الانتهاء]&lt;TODAY(),[1]!Table4[رقم الجوال],0)</f>
        <v>#N/A</v>
      </c>
      <c r="K1374" t="e">
        <f ca="1">IF([1]!Table4[[#This Row],[تاريخ الانتهاء]]&lt;TODAY(),[1]!Table4[رقم الجوال],0)</f>
        <v>#N/A</v>
      </c>
      <c r="L1374">
        <f>[1]!Table4[[#This Row],[رقم الجوال]]</f>
        <v>0</v>
      </c>
      <c r="M13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75" spans="9:13" x14ac:dyDescent="0.25">
      <c r="I1375" t="e">
        <f ca="1">IF([1]!Table4[[#This Row],[تاريخ الانتهاء]]&gt;=TODAY(),[1]!Table4[رقم الجوال],0)</f>
        <v>#N/A</v>
      </c>
      <c r="J1375" t="e">
        <f ca="1">IF([1]!Table4[تاريخ الانتهاء]&lt;=(TODAY()+8),[1]!Table4[رقم الجوال],0)-IF([1]!Table4[تاريخ الانتهاء]&lt;TODAY(),[1]!Table4[رقم الجوال],0)</f>
        <v>#N/A</v>
      </c>
      <c r="K1375" t="e">
        <f ca="1">IF([1]!Table4[[#This Row],[تاريخ الانتهاء]]&lt;TODAY(),[1]!Table4[رقم الجوال],0)</f>
        <v>#N/A</v>
      </c>
      <c r="L1375">
        <f>[1]!Table4[[#This Row],[رقم الجوال]]</f>
        <v>0</v>
      </c>
      <c r="M13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76" spans="9:13" x14ac:dyDescent="0.25">
      <c r="I1376" t="e">
        <f ca="1">IF([1]!Table4[[#This Row],[تاريخ الانتهاء]]&gt;=TODAY(),[1]!Table4[رقم الجوال],0)</f>
        <v>#N/A</v>
      </c>
      <c r="J1376" t="e">
        <f ca="1">IF([1]!Table4[تاريخ الانتهاء]&lt;=(TODAY()+8),[1]!Table4[رقم الجوال],0)-IF([1]!Table4[تاريخ الانتهاء]&lt;TODAY(),[1]!Table4[رقم الجوال],0)</f>
        <v>#N/A</v>
      </c>
      <c r="K1376" t="e">
        <f ca="1">IF([1]!Table4[[#This Row],[تاريخ الانتهاء]]&lt;TODAY(),[1]!Table4[رقم الجوال],0)</f>
        <v>#N/A</v>
      </c>
      <c r="L1376">
        <f>[1]!Table4[[#This Row],[رقم الجوال]]</f>
        <v>0</v>
      </c>
      <c r="M13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77" spans="9:13" x14ac:dyDescent="0.25">
      <c r="I1377" t="e">
        <f ca="1">IF([1]!Table4[[#This Row],[تاريخ الانتهاء]]&gt;=TODAY(),[1]!Table4[رقم الجوال],0)</f>
        <v>#N/A</v>
      </c>
      <c r="J1377" t="e">
        <f ca="1">IF([1]!Table4[تاريخ الانتهاء]&lt;=(TODAY()+8),[1]!Table4[رقم الجوال],0)-IF([1]!Table4[تاريخ الانتهاء]&lt;TODAY(),[1]!Table4[رقم الجوال],0)</f>
        <v>#N/A</v>
      </c>
      <c r="K1377" t="e">
        <f ca="1">IF([1]!Table4[[#This Row],[تاريخ الانتهاء]]&lt;TODAY(),[1]!Table4[رقم الجوال],0)</f>
        <v>#N/A</v>
      </c>
      <c r="L1377">
        <f>[1]!Table4[[#This Row],[رقم الجوال]]</f>
        <v>0</v>
      </c>
      <c r="M13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78" spans="9:13" x14ac:dyDescent="0.25">
      <c r="I1378" t="e">
        <f ca="1">IF([1]!Table4[[#This Row],[تاريخ الانتهاء]]&gt;=TODAY(),[1]!Table4[رقم الجوال],0)</f>
        <v>#N/A</v>
      </c>
      <c r="J1378" t="e">
        <f ca="1">IF([1]!Table4[تاريخ الانتهاء]&lt;=(TODAY()+8),[1]!Table4[رقم الجوال],0)-IF([1]!Table4[تاريخ الانتهاء]&lt;TODAY(),[1]!Table4[رقم الجوال],0)</f>
        <v>#N/A</v>
      </c>
      <c r="K1378" t="e">
        <f ca="1">IF([1]!Table4[[#This Row],[تاريخ الانتهاء]]&lt;TODAY(),[1]!Table4[رقم الجوال],0)</f>
        <v>#N/A</v>
      </c>
      <c r="L1378">
        <f>[1]!Table4[[#This Row],[رقم الجوال]]</f>
        <v>0</v>
      </c>
      <c r="M13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79" spans="9:13" x14ac:dyDescent="0.25">
      <c r="I1379" t="e">
        <f ca="1">IF([1]!Table4[[#This Row],[تاريخ الانتهاء]]&gt;=TODAY(),[1]!Table4[رقم الجوال],0)</f>
        <v>#N/A</v>
      </c>
      <c r="J1379" t="e">
        <f ca="1">IF([1]!Table4[تاريخ الانتهاء]&lt;=(TODAY()+8),[1]!Table4[رقم الجوال],0)-IF([1]!Table4[تاريخ الانتهاء]&lt;TODAY(),[1]!Table4[رقم الجوال],0)</f>
        <v>#N/A</v>
      </c>
      <c r="K1379" t="e">
        <f ca="1">IF([1]!Table4[[#This Row],[تاريخ الانتهاء]]&lt;TODAY(),[1]!Table4[رقم الجوال],0)</f>
        <v>#N/A</v>
      </c>
      <c r="L1379">
        <f>[1]!Table4[[#This Row],[رقم الجوال]]</f>
        <v>0</v>
      </c>
      <c r="M13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80" spans="9:13" x14ac:dyDescent="0.25">
      <c r="I1380" t="e">
        <f ca="1">IF([1]!Table4[[#This Row],[تاريخ الانتهاء]]&gt;=TODAY(),[1]!Table4[رقم الجوال],0)</f>
        <v>#N/A</v>
      </c>
      <c r="J1380" t="e">
        <f ca="1">IF([1]!Table4[تاريخ الانتهاء]&lt;=(TODAY()+8),[1]!Table4[رقم الجوال],0)-IF([1]!Table4[تاريخ الانتهاء]&lt;TODAY(),[1]!Table4[رقم الجوال],0)</f>
        <v>#N/A</v>
      </c>
      <c r="K1380" t="e">
        <f ca="1">IF([1]!Table4[[#This Row],[تاريخ الانتهاء]]&lt;TODAY(),[1]!Table4[رقم الجوال],0)</f>
        <v>#N/A</v>
      </c>
      <c r="L1380">
        <f>[1]!Table4[[#This Row],[رقم الجوال]]</f>
        <v>0</v>
      </c>
      <c r="M13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81" spans="9:13" x14ac:dyDescent="0.25">
      <c r="I1381" t="e">
        <f ca="1">IF([1]!Table4[[#This Row],[تاريخ الانتهاء]]&gt;=TODAY(),[1]!Table4[رقم الجوال],0)</f>
        <v>#N/A</v>
      </c>
      <c r="J1381" t="e">
        <f ca="1">IF([1]!Table4[تاريخ الانتهاء]&lt;=(TODAY()+8),[1]!Table4[رقم الجوال],0)-IF([1]!Table4[تاريخ الانتهاء]&lt;TODAY(),[1]!Table4[رقم الجوال],0)</f>
        <v>#N/A</v>
      </c>
      <c r="K1381" t="e">
        <f ca="1">IF([1]!Table4[[#This Row],[تاريخ الانتهاء]]&lt;TODAY(),[1]!Table4[رقم الجوال],0)</f>
        <v>#N/A</v>
      </c>
      <c r="L1381">
        <f>[1]!Table4[[#This Row],[رقم الجوال]]</f>
        <v>0</v>
      </c>
      <c r="M13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82" spans="9:13" x14ac:dyDescent="0.25">
      <c r="I1382" t="e">
        <f ca="1">IF([1]!Table4[[#This Row],[تاريخ الانتهاء]]&gt;=TODAY(),[1]!Table4[رقم الجوال],0)</f>
        <v>#N/A</v>
      </c>
      <c r="J1382" t="e">
        <f ca="1">IF([1]!Table4[تاريخ الانتهاء]&lt;=(TODAY()+8),[1]!Table4[رقم الجوال],0)-IF([1]!Table4[تاريخ الانتهاء]&lt;TODAY(),[1]!Table4[رقم الجوال],0)</f>
        <v>#N/A</v>
      </c>
      <c r="K1382" t="e">
        <f ca="1">IF([1]!Table4[[#This Row],[تاريخ الانتهاء]]&lt;TODAY(),[1]!Table4[رقم الجوال],0)</f>
        <v>#N/A</v>
      </c>
      <c r="L1382">
        <f>[1]!Table4[[#This Row],[رقم الجوال]]</f>
        <v>0</v>
      </c>
      <c r="M13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83" spans="9:13" x14ac:dyDescent="0.25">
      <c r="I1383" t="e">
        <f ca="1">IF([1]!Table4[[#This Row],[تاريخ الانتهاء]]&gt;=TODAY(),[1]!Table4[رقم الجوال],0)</f>
        <v>#N/A</v>
      </c>
      <c r="J1383" t="e">
        <f ca="1">IF([1]!Table4[تاريخ الانتهاء]&lt;=(TODAY()+8),[1]!Table4[رقم الجوال],0)-IF([1]!Table4[تاريخ الانتهاء]&lt;TODAY(),[1]!Table4[رقم الجوال],0)</f>
        <v>#N/A</v>
      </c>
      <c r="K1383" t="e">
        <f ca="1">IF([1]!Table4[[#This Row],[تاريخ الانتهاء]]&lt;TODAY(),[1]!Table4[رقم الجوال],0)</f>
        <v>#N/A</v>
      </c>
      <c r="L1383">
        <f>[1]!Table4[[#This Row],[رقم الجوال]]</f>
        <v>0</v>
      </c>
      <c r="M13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84" spans="9:13" x14ac:dyDescent="0.25">
      <c r="I1384" t="e">
        <f ca="1">IF([1]!Table4[[#This Row],[تاريخ الانتهاء]]&gt;=TODAY(),[1]!Table4[رقم الجوال],0)</f>
        <v>#N/A</v>
      </c>
      <c r="J1384" t="e">
        <f ca="1">IF([1]!Table4[تاريخ الانتهاء]&lt;=(TODAY()+8),[1]!Table4[رقم الجوال],0)-IF([1]!Table4[تاريخ الانتهاء]&lt;TODAY(),[1]!Table4[رقم الجوال],0)</f>
        <v>#N/A</v>
      </c>
      <c r="K1384" t="e">
        <f ca="1">IF([1]!Table4[[#This Row],[تاريخ الانتهاء]]&lt;TODAY(),[1]!Table4[رقم الجوال],0)</f>
        <v>#N/A</v>
      </c>
      <c r="L1384">
        <f>[1]!Table4[[#This Row],[رقم الجوال]]</f>
        <v>0</v>
      </c>
      <c r="M13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85" spans="9:13" x14ac:dyDescent="0.25">
      <c r="I1385" t="e">
        <f ca="1">IF([1]!Table4[[#This Row],[تاريخ الانتهاء]]&gt;=TODAY(),[1]!Table4[رقم الجوال],0)</f>
        <v>#N/A</v>
      </c>
      <c r="J1385" t="e">
        <f ca="1">IF([1]!Table4[تاريخ الانتهاء]&lt;=(TODAY()+8),[1]!Table4[رقم الجوال],0)-IF([1]!Table4[تاريخ الانتهاء]&lt;TODAY(),[1]!Table4[رقم الجوال],0)</f>
        <v>#N/A</v>
      </c>
      <c r="K1385" t="e">
        <f ca="1">IF([1]!Table4[[#This Row],[تاريخ الانتهاء]]&lt;TODAY(),[1]!Table4[رقم الجوال],0)</f>
        <v>#N/A</v>
      </c>
      <c r="L1385">
        <f>[1]!Table4[[#This Row],[رقم الجوال]]</f>
        <v>0</v>
      </c>
      <c r="M13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86" spans="9:13" x14ac:dyDescent="0.25">
      <c r="I1386" t="e">
        <f ca="1">IF([1]!Table4[[#This Row],[تاريخ الانتهاء]]&gt;=TODAY(),[1]!Table4[رقم الجوال],0)</f>
        <v>#N/A</v>
      </c>
      <c r="J1386" t="e">
        <f ca="1">IF([1]!Table4[تاريخ الانتهاء]&lt;=(TODAY()+8),[1]!Table4[رقم الجوال],0)-IF([1]!Table4[تاريخ الانتهاء]&lt;TODAY(),[1]!Table4[رقم الجوال],0)</f>
        <v>#N/A</v>
      </c>
      <c r="K1386" t="e">
        <f ca="1">IF([1]!Table4[[#This Row],[تاريخ الانتهاء]]&lt;TODAY(),[1]!Table4[رقم الجوال],0)</f>
        <v>#N/A</v>
      </c>
      <c r="L1386">
        <f>[1]!Table4[[#This Row],[رقم الجوال]]</f>
        <v>0</v>
      </c>
      <c r="M13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87" spans="9:13" x14ac:dyDescent="0.25">
      <c r="I1387" t="e">
        <f ca="1">IF([1]!Table4[[#This Row],[تاريخ الانتهاء]]&gt;=TODAY(),[1]!Table4[رقم الجوال],0)</f>
        <v>#N/A</v>
      </c>
      <c r="J1387" t="e">
        <f ca="1">IF([1]!Table4[تاريخ الانتهاء]&lt;=(TODAY()+8),[1]!Table4[رقم الجوال],0)-IF([1]!Table4[تاريخ الانتهاء]&lt;TODAY(),[1]!Table4[رقم الجوال],0)</f>
        <v>#N/A</v>
      </c>
      <c r="K1387" t="e">
        <f ca="1">IF([1]!Table4[[#This Row],[تاريخ الانتهاء]]&lt;TODAY(),[1]!Table4[رقم الجوال],0)</f>
        <v>#N/A</v>
      </c>
      <c r="L1387">
        <f>[1]!Table4[[#This Row],[رقم الجوال]]</f>
        <v>0</v>
      </c>
      <c r="M13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88" spans="9:13" x14ac:dyDescent="0.25">
      <c r="I1388" t="e">
        <f ca="1">IF([1]!Table4[[#This Row],[تاريخ الانتهاء]]&gt;=TODAY(),[1]!Table4[رقم الجوال],0)</f>
        <v>#N/A</v>
      </c>
      <c r="J1388" t="e">
        <f ca="1">IF([1]!Table4[تاريخ الانتهاء]&lt;=(TODAY()+8),[1]!Table4[رقم الجوال],0)-IF([1]!Table4[تاريخ الانتهاء]&lt;TODAY(),[1]!Table4[رقم الجوال],0)</f>
        <v>#N/A</v>
      </c>
      <c r="K1388" t="e">
        <f ca="1">IF([1]!Table4[[#This Row],[تاريخ الانتهاء]]&lt;TODAY(),[1]!Table4[رقم الجوال],0)</f>
        <v>#N/A</v>
      </c>
      <c r="L1388">
        <f>[1]!Table4[[#This Row],[رقم الجوال]]</f>
        <v>0</v>
      </c>
      <c r="M13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89" spans="9:13" x14ac:dyDescent="0.25">
      <c r="I1389" t="e">
        <f ca="1">IF([1]!Table4[[#This Row],[تاريخ الانتهاء]]&gt;=TODAY(),[1]!Table4[رقم الجوال],0)</f>
        <v>#N/A</v>
      </c>
      <c r="J1389" t="e">
        <f ca="1">IF([1]!Table4[تاريخ الانتهاء]&lt;=(TODAY()+8),[1]!Table4[رقم الجوال],0)-IF([1]!Table4[تاريخ الانتهاء]&lt;TODAY(),[1]!Table4[رقم الجوال],0)</f>
        <v>#N/A</v>
      </c>
      <c r="K1389" t="e">
        <f ca="1">IF([1]!Table4[[#This Row],[تاريخ الانتهاء]]&lt;TODAY(),[1]!Table4[رقم الجوال],0)</f>
        <v>#N/A</v>
      </c>
      <c r="L1389">
        <f>[1]!Table4[[#This Row],[رقم الجوال]]</f>
        <v>0</v>
      </c>
      <c r="M13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90" spans="9:13" x14ac:dyDescent="0.25">
      <c r="I1390" t="e">
        <f ca="1">IF([1]!Table4[[#This Row],[تاريخ الانتهاء]]&gt;=TODAY(),[1]!Table4[رقم الجوال],0)</f>
        <v>#N/A</v>
      </c>
      <c r="J1390" t="e">
        <f ca="1">IF([1]!Table4[تاريخ الانتهاء]&lt;=(TODAY()+8),[1]!Table4[رقم الجوال],0)-IF([1]!Table4[تاريخ الانتهاء]&lt;TODAY(),[1]!Table4[رقم الجوال],0)</f>
        <v>#N/A</v>
      </c>
      <c r="K1390" t="e">
        <f ca="1">IF([1]!Table4[[#This Row],[تاريخ الانتهاء]]&lt;TODAY(),[1]!Table4[رقم الجوال],0)</f>
        <v>#N/A</v>
      </c>
      <c r="L1390">
        <f>[1]!Table4[[#This Row],[رقم الجوال]]</f>
        <v>0</v>
      </c>
      <c r="M13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91" spans="9:13" x14ac:dyDescent="0.25">
      <c r="I1391" t="e">
        <f ca="1">IF([1]!Table4[[#This Row],[تاريخ الانتهاء]]&gt;=TODAY(),[1]!Table4[رقم الجوال],0)</f>
        <v>#N/A</v>
      </c>
      <c r="J1391" t="e">
        <f ca="1">IF([1]!Table4[تاريخ الانتهاء]&lt;=(TODAY()+8),[1]!Table4[رقم الجوال],0)-IF([1]!Table4[تاريخ الانتهاء]&lt;TODAY(),[1]!Table4[رقم الجوال],0)</f>
        <v>#N/A</v>
      </c>
      <c r="K1391" t="e">
        <f ca="1">IF([1]!Table4[[#This Row],[تاريخ الانتهاء]]&lt;TODAY(),[1]!Table4[رقم الجوال],0)</f>
        <v>#N/A</v>
      </c>
      <c r="L1391">
        <f>[1]!Table4[[#This Row],[رقم الجوال]]</f>
        <v>0</v>
      </c>
      <c r="M13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92" spans="9:13" x14ac:dyDescent="0.25">
      <c r="I1392" t="e">
        <f ca="1">IF([1]!Table4[[#This Row],[تاريخ الانتهاء]]&gt;=TODAY(),[1]!Table4[رقم الجوال],0)</f>
        <v>#N/A</v>
      </c>
      <c r="J1392" t="e">
        <f ca="1">IF([1]!Table4[تاريخ الانتهاء]&lt;=(TODAY()+8),[1]!Table4[رقم الجوال],0)-IF([1]!Table4[تاريخ الانتهاء]&lt;TODAY(),[1]!Table4[رقم الجوال],0)</f>
        <v>#N/A</v>
      </c>
      <c r="K1392" t="e">
        <f ca="1">IF([1]!Table4[[#This Row],[تاريخ الانتهاء]]&lt;TODAY(),[1]!Table4[رقم الجوال],0)</f>
        <v>#N/A</v>
      </c>
      <c r="L1392">
        <f>[1]!Table4[[#This Row],[رقم الجوال]]</f>
        <v>0</v>
      </c>
      <c r="M13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93" spans="9:13" x14ac:dyDescent="0.25">
      <c r="I1393" t="e">
        <f ca="1">IF([1]!Table4[[#This Row],[تاريخ الانتهاء]]&gt;=TODAY(),[1]!Table4[رقم الجوال],0)</f>
        <v>#N/A</v>
      </c>
      <c r="J1393" t="e">
        <f ca="1">IF([1]!Table4[تاريخ الانتهاء]&lt;=(TODAY()+8),[1]!Table4[رقم الجوال],0)-IF([1]!Table4[تاريخ الانتهاء]&lt;TODAY(),[1]!Table4[رقم الجوال],0)</f>
        <v>#N/A</v>
      </c>
      <c r="K1393" t="e">
        <f ca="1">IF([1]!Table4[[#This Row],[تاريخ الانتهاء]]&lt;TODAY(),[1]!Table4[رقم الجوال],0)</f>
        <v>#N/A</v>
      </c>
      <c r="L1393">
        <f>[1]!Table4[[#This Row],[رقم الجوال]]</f>
        <v>0</v>
      </c>
      <c r="M13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94" spans="9:13" x14ac:dyDescent="0.25">
      <c r="I1394" t="e">
        <f ca="1">IF([1]!Table4[[#This Row],[تاريخ الانتهاء]]&gt;=TODAY(),[1]!Table4[رقم الجوال],0)</f>
        <v>#N/A</v>
      </c>
      <c r="J1394" t="e">
        <f ca="1">IF([1]!Table4[تاريخ الانتهاء]&lt;=(TODAY()+8),[1]!Table4[رقم الجوال],0)-IF([1]!Table4[تاريخ الانتهاء]&lt;TODAY(),[1]!Table4[رقم الجوال],0)</f>
        <v>#N/A</v>
      </c>
      <c r="K1394" t="e">
        <f ca="1">IF([1]!Table4[[#This Row],[تاريخ الانتهاء]]&lt;TODAY(),[1]!Table4[رقم الجوال],0)</f>
        <v>#N/A</v>
      </c>
      <c r="L1394">
        <f>[1]!Table4[[#This Row],[رقم الجوال]]</f>
        <v>0</v>
      </c>
      <c r="M13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95" spans="9:13" x14ac:dyDescent="0.25">
      <c r="I1395" t="e">
        <f ca="1">IF([1]!Table4[[#This Row],[تاريخ الانتهاء]]&gt;=TODAY(),[1]!Table4[رقم الجوال],0)</f>
        <v>#N/A</v>
      </c>
      <c r="J1395" t="e">
        <f ca="1">IF([1]!Table4[تاريخ الانتهاء]&lt;=(TODAY()+8),[1]!Table4[رقم الجوال],0)-IF([1]!Table4[تاريخ الانتهاء]&lt;TODAY(),[1]!Table4[رقم الجوال],0)</f>
        <v>#N/A</v>
      </c>
      <c r="K1395" t="e">
        <f ca="1">IF([1]!Table4[[#This Row],[تاريخ الانتهاء]]&lt;TODAY(),[1]!Table4[رقم الجوال],0)</f>
        <v>#N/A</v>
      </c>
      <c r="L1395">
        <f>[1]!Table4[[#This Row],[رقم الجوال]]</f>
        <v>0</v>
      </c>
      <c r="M13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96" spans="9:13" x14ac:dyDescent="0.25">
      <c r="I1396" t="e">
        <f ca="1">IF([1]!Table4[[#This Row],[تاريخ الانتهاء]]&gt;=TODAY(),[1]!Table4[رقم الجوال],0)</f>
        <v>#N/A</v>
      </c>
      <c r="J1396" t="e">
        <f ca="1">IF([1]!Table4[تاريخ الانتهاء]&lt;=(TODAY()+8),[1]!Table4[رقم الجوال],0)-IF([1]!Table4[تاريخ الانتهاء]&lt;TODAY(),[1]!Table4[رقم الجوال],0)</f>
        <v>#N/A</v>
      </c>
      <c r="K1396" t="e">
        <f ca="1">IF([1]!Table4[[#This Row],[تاريخ الانتهاء]]&lt;TODAY(),[1]!Table4[رقم الجوال],0)</f>
        <v>#N/A</v>
      </c>
      <c r="L1396">
        <f>[1]!Table4[[#This Row],[رقم الجوال]]</f>
        <v>0</v>
      </c>
      <c r="M13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97" spans="9:13" x14ac:dyDescent="0.25">
      <c r="I1397" t="e">
        <f ca="1">IF([1]!Table4[[#This Row],[تاريخ الانتهاء]]&gt;=TODAY(),[1]!Table4[رقم الجوال],0)</f>
        <v>#N/A</v>
      </c>
      <c r="J1397" t="e">
        <f ca="1">IF([1]!Table4[تاريخ الانتهاء]&lt;=(TODAY()+8),[1]!Table4[رقم الجوال],0)-IF([1]!Table4[تاريخ الانتهاء]&lt;TODAY(),[1]!Table4[رقم الجوال],0)</f>
        <v>#N/A</v>
      </c>
      <c r="K1397" t="e">
        <f ca="1">IF([1]!Table4[[#This Row],[تاريخ الانتهاء]]&lt;TODAY(),[1]!Table4[رقم الجوال],0)</f>
        <v>#N/A</v>
      </c>
      <c r="L1397">
        <f>[1]!Table4[[#This Row],[رقم الجوال]]</f>
        <v>0</v>
      </c>
      <c r="M13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98" spans="9:13" x14ac:dyDescent="0.25">
      <c r="I1398" t="e">
        <f ca="1">IF([1]!Table4[[#This Row],[تاريخ الانتهاء]]&gt;=TODAY(),[1]!Table4[رقم الجوال],0)</f>
        <v>#N/A</v>
      </c>
      <c r="J1398" t="e">
        <f ca="1">IF([1]!Table4[تاريخ الانتهاء]&lt;=(TODAY()+8),[1]!Table4[رقم الجوال],0)-IF([1]!Table4[تاريخ الانتهاء]&lt;TODAY(),[1]!Table4[رقم الجوال],0)</f>
        <v>#N/A</v>
      </c>
      <c r="K1398" t="e">
        <f ca="1">IF([1]!Table4[[#This Row],[تاريخ الانتهاء]]&lt;TODAY(),[1]!Table4[رقم الجوال],0)</f>
        <v>#N/A</v>
      </c>
      <c r="L1398">
        <f>[1]!Table4[[#This Row],[رقم الجوال]]</f>
        <v>0</v>
      </c>
      <c r="M13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399" spans="9:13" x14ac:dyDescent="0.25">
      <c r="I1399" t="e">
        <f ca="1">IF([1]!Table4[[#This Row],[تاريخ الانتهاء]]&gt;=TODAY(),[1]!Table4[رقم الجوال],0)</f>
        <v>#N/A</v>
      </c>
      <c r="J1399" t="e">
        <f ca="1">IF([1]!Table4[تاريخ الانتهاء]&lt;=(TODAY()+8),[1]!Table4[رقم الجوال],0)-IF([1]!Table4[تاريخ الانتهاء]&lt;TODAY(),[1]!Table4[رقم الجوال],0)</f>
        <v>#N/A</v>
      </c>
      <c r="K1399" t="e">
        <f ca="1">IF([1]!Table4[[#This Row],[تاريخ الانتهاء]]&lt;TODAY(),[1]!Table4[رقم الجوال],0)</f>
        <v>#N/A</v>
      </c>
      <c r="L1399">
        <f>[1]!Table4[[#This Row],[رقم الجوال]]</f>
        <v>0</v>
      </c>
      <c r="M13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00" spans="9:13" x14ac:dyDescent="0.25">
      <c r="I1400" t="e">
        <f ca="1">IF([1]!Table4[[#This Row],[تاريخ الانتهاء]]&gt;=TODAY(),[1]!Table4[رقم الجوال],0)</f>
        <v>#N/A</v>
      </c>
      <c r="J1400" t="e">
        <f ca="1">IF([1]!Table4[تاريخ الانتهاء]&lt;=(TODAY()+8),[1]!Table4[رقم الجوال],0)-IF([1]!Table4[تاريخ الانتهاء]&lt;TODAY(),[1]!Table4[رقم الجوال],0)</f>
        <v>#N/A</v>
      </c>
      <c r="K1400" t="e">
        <f ca="1">IF([1]!Table4[[#This Row],[تاريخ الانتهاء]]&lt;TODAY(),[1]!Table4[رقم الجوال],0)</f>
        <v>#N/A</v>
      </c>
      <c r="L1400">
        <f>[1]!Table4[[#This Row],[رقم الجوال]]</f>
        <v>0</v>
      </c>
      <c r="M14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01" spans="9:13" x14ac:dyDescent="0.25">
      <c r="I1401" t="e">
        <f ca="1">IF([1]!Table4[[#This Row],[تاريخ الانتهاء]]&gt;=TODAY(),[1]!Table4[رقم الجوال],0)</f>
        <v>#N/A</v>
      </c>
      <c r="J1401" t="e">
        <f ca="1">IF([1]!Table4[تاريخ الانتهاء]&lt;=(TODAY()+8),[1]!Table4[رقم الجوال],0)-IF([1]!Table4[تاريخ الانتهاء]&lt;TODAY(),[1]!Table4[رقم الجوال],0)</f>
        <v>#N/A</v>
      </c>
      <c r="K1401" t="e">
        <f ca="1">IF([1]!Table4[[#This Row],[تاريخ الانتهاء]]&lt;TODAY(),[1]!Table4[رقم الجوال],0)</f>
        <v>#N/A</v>
      </c>
      <c r="L1401">
        <f>[1]!Table4[[#This Row],[رقم الجوال]]</f>
        <v>0</v>
      </c>
      <c r="M14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02" spans="9:13" x14ac:dyDescent="0.25">
      <c r="I1402" t="e">
        <f ca="1">IF([1]!Table4[[#This Row],[تاريخ الانتهاء]]&gt;=TODAY(),[1]!Table4[رقم الجوال],0)</f>
        <v>#N/A</v>
      </c>
      <c r="J1402" t="e">
        <f ca="1">IF([1]!Table4[تاريخ الانتهاء]&lt;=(TODAY()+8),[1]!Table4[رقم الجوال],0)-IF([1]!Table4[تاريخ الانتهاء]&lt;TODAY(),[1]!Table4[رقم الجوال],0)</f>
        <v>#N/A</v>
      </c>
      <c r="K1402" t="e">
        <f ca="1">IF([1]!Table4[[#This Row],[تاريخ الانتهاء]]&lt;TODAY(),[1]!Table4[رقم الجوال],0)</f>
        <v>#N/A</v>
      </c>
      <c r="L1402">
        <f>[1]!Table4[[#This Row],[رقم الجوال]]</f>
        <v>0</v>
      </c>
      <c r="M14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03" spans="9:13" x14ac:dyDescent="0.25">
      <c r="I1403" t="e">
        <f ca="1">IF([1]!Table4[[#This Row],[تاريخ الانتهاء]]&gt;=TODAY(),[1]!Table4[رقم الجوال],0)</f>
        <v>#N/A</v>
      </c>
      <c r="J1403" t="e">
        <f ca="1">IF([1]!Table4[تاريخ الانتهاء]&lt;=(TODAY()+8),[1]!Table4[رقم الجوال],0)-IF([1]!Table4[تاريخ الانتهاء]&lt;TODAY(),[1]!Table4[رقم الجوال],0)</f>
        <v>#N/A</v>
      </c>
      <c r="K1403" t="e">
        <f ca="1">IF([1]!Table4[[#This Row],[تاريخ الانتهاء]]&lt;TODAY(),[1]!Table4[رقم الجوال],0)</f>
        <v>#N/A</v>
      </c>
      <c r="L1403">
        <f>[1]!Table4[[#This Row],[رقم الجوال]]</f>
        <v>0</v>
      </c>
      <c r="M14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04" spans="9:13" x14ac:dyDescent="0.25">
      <c r="I1404" t="e">
        <f ca="1">IF([1]!Table4[[#This Row],[تاريخ الانتهاء]]&gt;=TODAY(),[1]!Table4[رقم الجوال],0)</f>
        <v>#N/A</v>
      </c>
      <c r="J1404" t="e">
        <f ca="1">IF([1]!Table4[تاريخ الانتهاء]&lt;=(TODAY()+8),[1]!Table4[رقم الجوال],0)-IF([1]!Table4[تاريخ الانتهاء]&lt;TODAY(),[1]!Table4[رقم الجوال],0)</f>
        <v>#N/A</v>
      </c>
      <c r="K1404" t="e">
        <f ca="1">IF([1]!Table4[[#This Row],[تاريخ الانتهاء]]&lt;TODAY(),[1]!Table4[رقم الجوال],0)</f>
        <v>#N/A</v>
      </c>
      <c r="L1404">
        <f>[1]!Table4[[#This Row],[رقم الجوال]]</f>
        <v>0</v>
      </c>
      <c r="M14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05" spans="9:13" x14ac:dyDescent="0.25">
      <c r="I1405" t="e">
        <f ca="1">IF([1]!Table4[[#This Row],[تاريخ الانتهاء]]&gt;=TODAY(),[1]!Table4[رقم الجوال],0)</f>
        <v>#N/A</v>
      </c>
      <c r="J1405" t="e">
        <f ca="1">IF([1]!Table4[تاريخ الانتهاء]&lt;=(TODAY()+8),[1]!Table4[رقم الجوال],0)-IF([1]!Table4[تاريخ الانتهاء]&lt;TODAY(),[1]!Table4[رقم الجوال],0)</f>
        <v>#N/A</v>
      </c>
      <c r="K1405" t="e">
        <f ca="1">IF([1]!Table4[[#This Row],[تاريخ الانتهاء]]&lt;TODAY(),[1]!Table4[رقم الجوال],0)</f>
        <v>#N/A</v>
      </c>
      <c r="L1405">
        <f>[1]!Table4[[#This Row],[رقم الجوال]]</f>
        <v>0</v>
      </c>
      <c r="M14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06" spans="9:13" x14ac:dyDescent="0.25">
      <c r="I1406" t="e">
        <f ca="1">IF([1]!Table4[[#This Row],[تاريخ الانتهاء]]&gt;=TODAY(),[1]!Table4[رقم الجوال],0)</f>
        <v>#N/A</v>
      </c>
      <c r="J1406" t="e">
        <f ca="1">IF([1]!Table4[تاريخ الانتهاء]&lt;=(TODAY()+8),[1]!Table4[رقم الجوال],0)-IF([1]!Table4[تاريخ الانتهاء]&lt;TODAY(),[1]!Table4[رقم الجوال],0)</f>
        <v>#N/A</v>
      </c>
      <c r="K1406" t="e">
        <f ca="1">IF([1]!Table4[[#This Row],[تاريخ الانتهاء]]&lt;TODAY(),[1]!Table4[رقم الجوال],0)</f>
        <v>#N/A</v>
      </c>
      <c r="L1406">
        <f>[1]!Table4[[#This Row],[رقم الجوال]]</f>
        <v>0</v>
      </c>
      <c r="M14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07" spans="9:13" x14ac:dyDescent="0.25">
      <c r="I1407" t="e">
        <f ca="1">IF([1]!Table4[[#This Row],[تاريخ الانتهاء]]&gt;=TODAY(),[1]!Table4[رقم الجوال],0)</f>
        <v>#N/A</v>
      </c>
      <c r="J1407" t="e">
        <f ca="1">IF([1]!Table4[تاريخ الانتهاء]&lt;=(TODAY()+8),[1]!Table4[رقم الجوال],0)-IF([1]!Table4[تاريخ الانتهاء]&lt;TODAY(),[1]!Table4[رقم الجوال],0)</f>
        <v>#N/A</v>
      </c>
      <c r="K1407" t="e">
        <f ca="1">IF([1]!Table4[[#This Row],[تاريخ الانتهاء]]&lt;TODAY(),[1]!Table4[رقم الجوال],0)</f>
        <v>#N/A</v>
      </c>
      <c r="L1407">
        <f>[1]!Table4[[#This Row],[رقم الجوال]]</f>
        <v>0</v>
      </c>
      <c r="M14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08" spans="9:13" x14ac:dyDescent="0.25">
      <c r="I1408" t="e">
        <f ca="1">IF([1]!Table4[[#This Row],[تاريخ الانتهاء]]&gt;=TODAY(),[1]!Table4[رقم الجوال],0)</f>
        <v>#N/A</v>
      </c>
      <c r="J1408" t="e">
        <f ca="1">IF([1]!Table4[تاريخ الانتهاء]&lt;=(TODAY()+8),[1]!Table4[رقم الجوال],0)-IF([1]!Table4[تاريخ الانتهاء]&lt;TODAY(),[1]!Table4[رقم الجوال],0)</f>
        <v>#N/A</v>
      </c>
      <c r="K1408" t="e">
        <f ca="1">IF([1]!Table4[[#This Row],[تاريخ الانتهاء]]&lt;TODAY(),[1]!Table4[رقم الجوال],0)</f>
        <v>#N/A</v>
      </c>
      <c r="L1408">
        <f>[1]!Table4[[#This Row],[رقم الجوال]]</f>
        <v>0</v>
      </c>
      <c r="M14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09" spans="9:13" x14ac:dyDescent="0.25">
      <c r="I1409" t="e">
        <f ca="1">IF([1]!Table4[[#This Row],[تاريخ الانتهاء]]&gt;=TODAY(),[1]!Table4[رقم الجوال],0)</f>
        <v>#N/A</v>
      </c>
      <c r="J1409" t="e">
        <f ca="1">IF([1]!Table4[تاريخ الانتهاء]&lt;=(TODAY()+8),[1]!Table4[رقم الجوال],0)-IF([1]!Table4[تاريخ الانتهاء]&lt;TODAY(),[1]!Table4[رقم الجوال],0)</f>
        <v>#N/A</v>
      </c>
      <c r="K1409" t="e">
        <f ca="1">IF([1]!Table4[[#This Row],[تاريخ الانتهاء]]&lt;TODAY(),[1]!Table4[رقم الجوال],0)</f>
        <v>#N/A</v>
      </c>
      <c r="L1409">
        <f>[1]!Table4[[#This Row],[رقم الجوال]]</f>
        <v>0</v>
      </c>
      <c r="M14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10" spans="9:13" x14ac:dyDescent="0.25">
      <c r="I1410" t="e">
        <f ca="1">IF([1]!Table4[[#This Row],[تاريخ الانتهاء]]&gt;=TODAY(),[1]!Table4[رقم الجوال],0)</f>
        <v>#N/A</v>
      </c>
      <c r="J1410" t="e">
        <f ca="1">IF([1]!Table4[تاريخ الانتهاء]&lt;=(TODAY()+8),[1]!Table4[رقم الجوال],0)-IF([1]!Table4[تاريخ الانتهاء]&lt;TODAY(),[1]!Table4[رقم الجوال],0)</f>
        <v>#N/A</v>
      </c>
      <c r="K1410" t="e">
        <f ca="1">IF([1]!Table4[[#This Row],[تاريخ الانتهاء]]&lt;TODAY(),[1]!Table4[رقم الجوال],0)</f>
        <v>#N/A</v>
      </c>
      <c r="L1410">
        <f>[1]!Table4[[#This Row],[رقم الجوال]]</f>
        <v>0</v>
      </c>
      <c r="M14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11" spans="9:13" x14ac:dyDescent="0.25">
      <c r="I1411" t="e">
        <f ca="1">IF([1]!Table4[[#This Row],[تاريخ الانتهاء]]&gt;=TODAY(),[1]!Table4[رقم الجوال],0)</f>
        <v>#N/A</v>
      </c>
      <c r="J1411" t="e">
        <f ca="1">IF([1]!Table4[تاريخ الانتهاء]&lt;=(TODAY()+8),[1]!Table4[رقم الجوال],0)-IF([1]!Table4[تاريخ الانتهاء]&lt;TODAY(),[1]!Table4[رقم الجوال],0)</f>
        <v>#N/A</v>
      </c>
      <c r="K1411" t="e">
        <f ca="1">IF([1]!Table4[[#This Row],[تاريخ الانتهاء]]&lt;TODAY(),[1]!Table4[رقم الجوال],0)</f>
        <v>#N/A</v>
      </c>
      <c r="L1411">
        <f>[1]!Table4[[#This Row],[رقم الجوال]]</f>
        <v>0</v>
      </c>
      <c r="M14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12" spans="9:13" x14ac:dyDescent="0.25">
      <c r="I1412" t="e">
        <f ca="1">IF([1]!Table4[[#This Row],[تاريخ الانتهاء]]&gt;=TODAY(),[1]!Table4[رقم الجوال],0)</f>
        <v>#N/A</v>
      </c>
      <c r="J1412" t="e">
        <f ca="1">IF([1]!Table4[تاريخ الانتهاء]&lt;=(TODAY()+8),[1]!Table4[رقم الجوال],0)-IF([1]!Table4[تاريخ الانتهاء]&lt;TODAY(),[1]!Table4[رقم الجوال],0)</f>
        <v>#N/A</v>
      </c>
      <c r="K1412" t="e">
        <f ca="1">IF([1]!Table4[[#This Row],[تاريخ الانتهاء]]&lt;TODAY(),[1]!Table4[رقم الجوال],0)</f>
        <v>#N/A</v>
      </c>
      <c r="L1412">
        <f>[1]!Table4[[#This Row],[رقم الجوال]]</f>
        <v>0</v>
      </c>
      <c r="M14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13" spans="9:13" x14ac:dyDescent="0.25">
      <c r="I1413" t="e">
        <f ca="1">IF([1]!Table4[[#This Row],[تاريخ الانتهاء]]&gt;=TODAY(),[1]!Table4[رقم الجوال],0)</f>
        <v>#N/A</v>
      </c>
      <c r="J1413" t="e">
        <f ca="1">IF([1]!Table4[تاريخ الانتهاء]&lt;=(TODAY()+8),[1]!Table4[رقم الجوال],0)-IF([1]!Table4[تاريخ الانتهاء]&lt;TODAY(),[1]!Table4[رقم الجوال],0)</f>
        <v>#N/A</v>
      </c>
      <c r="K1413" t="e">
        <f ca="1">IF([1]!Table4[[#This Row],[تاريخ الانتهاء]]&lt;TODAY(),[1]!Table4[رقم الجوال],0)</f>
        <v>#N/A</v>
      </c>
      <c r="L1413">
        <f>[1]!Table4[[#This Row],[رقم الجوال]]</f>
        <v>0</v>
      </c>
      <c r="M14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14" spans="9:13" x14ac:dyDescent="0.25">
      <c r="I1414" t="e">
        <f ca="1">IF([1]!Table4[[#This Row],[تاريخ الانتهاء]]&gt;=TODAY(),[1]!Table4[رقم الجوال],0)</f>
        <v>#N/A</v>
      </c>
      <c r="J1414" t="e">
        <f ca="1">IF([1]!Table4[تاريخ الانتهاء]&lt;=(TODAY()+8),[1]!Table4[رقم الجوال],0)-IF([1]!Table4[تاريخ الانتهاء]&lt;TODAY(),[1]!Table4[رقم الجوال],0)</f>
        <v>#N/A</v>
      </c>
      <c r="K1414" t="e">
        <f ca="1">IF([1]!Table4[[#This Row],[تاريخ الانتهاء]]&lt;TODAY(),[1]!Table4[رقم الجوال],0)</f>
        <v>#N/A</v>
      </c>
      <c r="L1414">
        <f>[1]!Table4[[#This Row],[رقم الجوال]]</f>
        <v>0</v>
      </c>
      <c r="M14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15" spans="9:13" x14ac:dyDescent="0.25">
      <c r="I1415" t="e">
        <f ca="1">IF([1]!Table4[[#This Row],[تاريخ الانتهاء]]&gt;=TODAY(),[1]!Table4[رقم الجوال],0)</f>
        <v>#N/A</v>
      </c>
      <c r="J1415" t="e">
        <f ca="1">IF([1]!Table4[تاريخ الانتهاء]&lt;=(TODAY()+8),[1]!Table4[رقم الجوال],0)-IF([1]!Table4[تاريخ الانتهاء]&lt;TODAY(),[1]!Table4[رقم الجوال],0)</f>
        <v>#N/A</v>
      </c>
      <c r="K1415" t="e">
        <f ca="1">IF([1]!Table4[[#This Row],[تاريخ الانتهاء]]&lt;TODAY(),[1]!Table4[رقم الجوال],0)</f>
        <v>#N/A</v>
      </c>
      <c r="L1415">
        <f>[1]!Table4[[#This Row],[رقم الجوال]]</f>
        <v>0</v>
      </c>
      <c r="M14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16" spans="9:13" x14ac:dyDescent="0.25">
      <c r="I1416" t="e">
        <f ca="1">IF([1]!Table4[[#This Row],[تاريخ الانتهاء]]&gt;=TODAY(),[1]!Table4[رقم الجوال],0)</f>
        <v>#N/A</v>
      </c>
      <c r="J1416" t="e">
        <f ca="1">IF([1]!Table4[تاريخ الانتهاء]&lt;=(TODAY()+8),[1]!Table4[رقم الجوال],0)-IF([1]!Table4[تاريخ الانتهاء]&lt;TODAY(),[1]!Table4[رقم الجوال],0)</f>
        <v>#N/A</v>
      </c>
      <c r="K1416" t="e">
        <f ca="1">IF([1]!Table4[[#This Row],[تاريخ الانتهاء]]&lt;TODAY(),[1]!Table4[رقم الجوال],0)</f>
        <v>#N/A</v>
      </c>
      <c r="L1416">
        <f>[1]!Table4[[#This Row],[رقم الجوال]]</f>
        <v>0</v>
      </c>
      <c r="M14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17" spans="9:13" x14ac:dyDescent="0.25">
      <c r="I1417" t="e">
        <f ca="1">IF([1]!Table4[[#This Row],[تاريخ الانتهاء]]&gt;=TODAY(),[1]!Table4[رقم الجوال],0)</f>
        <v>#N/A</v>
      </c>
      <c r="J1417" t="e">
        <f ca="1">IF([1]!Table4[تاريخ الانتهاء]&lt;=(TODAY()+8),[1]!Table4[رقم الجوال],0)-IF([1]!Table4[تاريخ الانتهاء]&lt;TODAY(),[1]!Table4[رقم الجوال],0)</f>
        <v>#N/A</v>
      </c>
      <c r="K1417" t="e">
        <f ca="1">IF([1]!Table4[[#This Row],[تاريخ الانتهاء]]&lt;TODAY(),[1]!Table4[رقم الجوال],0)</f>
        <v>#N/A</v>
      </c>
      <c r="L1417">
        <f>[1]!Table4[[#This Row],[رقم الجوال]]</f>
        <v>0</v>
      </c>
      <c r="M14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18" spans="9:13" x14ac:dyDescent="0.25">
      <c r="I1418" t="e">
        <f ca="1">IF([1]!Table4[[#This Row],[تاريخ الانتهاء]]&gt;=TODAY(),[1]!Table4[رقم الجوال],0)</f>
        <v>#N/A</v>
      </c>
      <c r="J1418" t="e">
        <f ca="1">IF([1]!Table4[تاريخ الانتهاء]&lt;=(TODAY()+8),[1]!Table4[رقم الجوال],0)-IF([1]!Table4[تاريخ الانتهاء]&lt;TODAY(),[1]!Table4[رقم الجوال],0)</f>
        <v>#N/A</v>
      </c>
      <c r="K1418" t="e">
        <f ca="1">IF([1]!Table4[[#This Row],[تاريخ الانتهاء]]&lt;TODAY(),[1]!Table4[رقم الجوال],0)</f>
        <v>#N/A</v>
      </c>
      <c r="L1418">
        <f>[1]!Table4[[#This Row],[رقم الجوال]]</f>
        <v>0</v>
      </c>
      <c r="M14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19" spans="9:13" x14ac:dyDescent="0.25">
      <c r="I1419" t="e">
        <f ca="1">IF([1]!Table4[[#This Row],[تاريخ الانتهاء]]&gt;=TODAY(),[1]!Table4[رقم الجوال],0)</f>
        <v>#N/A</v>
      </c>
      <c r="J1419" t="e">
        <f ca="1">IF([1]!Table4[تاريخ الانتهاء]&lt;=(TODAY()+8),[1]!Table4[رقم الجوال],0)-IF([1]!Table4[تاريخ الانتهاء]&lt;TODAY(),[1]!Table4[رقم الجوال],0)</f>
        <v>#N/A</v>
      </c>
      <c r="K1419" t="e">
        <f ca="1">IF([1]!Table4[[#This Row],[تاريخ الانتهاء]]&lt;TODAY(),[1]!Table4[رقم الجوال],0)</f>
        <v>#N/A</v>
      </c>
      <c r="L1419">
        <f>[1]!Table4[[#This Row],[رقم الجوال]]</f>
        <v>0</v>
      </c>
      <c r="M14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20" spans="9:13" x14ac:dyDescent="0.25">
      <c r="I1420" t="e">
        <f ca="1">IF([1]!Table4[[#This Row],[تاريخ الانتهاء]]&gt;=TODAY(),[1]!Table4[رقم الجوال],0)</f>
        <v>#N/A</v>
      </c>
      <c r="J1420" t="e">
        <f ca="1">IF([1]!Table4[تاريخ الانتهاء]&lt;=(TODAY()+8),[1]!Table4[رقم الجوال],0)-IF([1]!Table4[تاريخ الانتهاء]&lt;TODAY(),[1]!Table4[رقم الجوال],0)</f>
        <v>#N/A</v>
      </c>
      <c r="K1420" t="e">
        <f ca="1">IF([1]!Table4[[#This Row],[تاريخ الانتهاء]]&lt;TODAY(),[1]!Table4[رقم الجوال],0)</f>
        <v>#N/A</v>
      </c>
      <c r="L1420">
        <f>[1]!Table4[[#This Row],[رقم الجوال]]</f>
        <v>0</v>
      </c>
      <c r="M14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21" spans="9:13" x14ac:dyDescent="0.25">
      <c r="I1421" t="e">
        <f ca="1">IF([1]!Table4[[#This Row],[تاريخ الانتهاء]]&gt;=TODAY(),[1]!Table4[رقم الجوال],0)</f>
        <v>#N/A</v>
      </c>
      <c r="J1421" t="e">
        <f ca="1">IF([1]!Table4[تاريخ الانتهاء]&lt;=(TODAY()+8),[1]!Table4[رقم الجوال],0)-IF([1]!Table4[تاريخ الانتهاء]&lt;TODAY(),[1]!Table4[رقم الجوال],0)</f>
        <v>#N/A</v>
      </c>
      <c r="K1421" t="e">
        <f ca="1">IF([1]!Table4[[#This Row],[تاريخ الانتهاء]]&lt;TODAY(),[1]!Table4[رقم الجوال],0)</f>
        <v>#N/A</v>
      </c>
      <c r="L1421">
        <f>[1]!Table4[[#This Row],[رقم الجوال]]</f>
        <v>0</v>
      </c>
      <c r="M14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22" spans="9:13" x14ac:dyDescent="0.25">
      <c r="I1422" t="e">
        <f ca="1">IF([1]!Table4[[#This Row],[تاريخ الانتهاء]]&gt;=TODAY(),[1]!Table4[رقم الجوال],0)</f>
        <v>#N/A</v>
      </c>
      <c r="J1422" t="e">
        <f ca="1">IF([1]!Table4[تاريخ الانتهاء]&lt;=(TODAY()+8),[1]!Table4[رقم الجوال],0)-IF([1]!Table4[تاريخ الانتهاء]&lt;TODAY(),[1]!Table4[رقم الجوال],0)</f>
        <v>#N/A</v>
      </c>
      <c r="K1422" t="e">
        <f ca="1">IF([1]!Table4[[#This Row],[تاريخ الانتهاء]]&lt;TODAY(),[1]!Table4[رقم الجوال],0)</f>
        <v>#N/A</v>
      </c>
      <c r="L1422">
        <f>[1]!Table4[[#This Row],[رقم الجوال]]</f>
        <v>0</v>
      </c>
      <c r="M14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23" spans="9:13" x14ac:dyDescent="0.25">
      <c r="I1423" t="e">
        <f ca="1">IF([1]!Table4[[#This Row],[تاريخ الانتهاء]]&gt;=TODAY(),[1]!Table4[رقم الجوال],0)</f>
        <v>#N/A</v>
      </c>
      <c r="J1423" t="e">
        <f ca="1">IF([1]!Table4[تاريخ الانتهاء]&lt;=(TODAY()+8),[1]!Table4[رقم الجوال],0)-IF([1]!Table4[تاريخ الانتهاء]&lt;TODAY(),[1]!Table4[رقم الجوال],0)</f>
        <v>#N/A</v>
      </c>
      <c r="K1423" t="e">
        <f ca="1">IF([1]!Table4[[#This Row],[تاريخ الانتهاء]]&lt;TODAY(),[1]!Table4[رقم الجوال],0)</f>
        <v>#N/A</v>
      </c>
      <c r="L1423">
        <f>[1]!Table4[[#This Row],[رقم الجوال]]</f>
        <v>0</v>
      </c>
      <c r="M14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24" spans="9:13" x14ac:dyDescent="0.25">
      <c r="I1424" t="e">
        <f ca="1">IF([1]!Table4[[#This Row],[تاريخ الانتهاء]]&gt;=TODAY(),[1]!Table4[رقم الجوال],0)</f>
        <v>#N/A</v>
      </c>
      <c r="J1424" t="e">
        <f ca="1">IF([1]!Table4[تاريخ الانتهاء]&lt;=(TODAY()+8),[1]!Table4[رقم الجوال],0)-IF([1]!Table4[تاريخ الانتهاء]&lt;TODAY(),[1]!Table4[رقم الجوال],0)</f>
        <v>#N/A</v>
      </c>
      <c r="K1424" t="e">
        <f ca="1">IF([1]!Table4[[#This Row],[تاريخ الانتهاء]]&lt;TODAY(),[1]!Table4[رقم الجوال],0)</f>
        <v>#N/A</v>
      </c>
      <c r="L1424">
        <f>[1]!Table4[[#This Row],[رقم الجوال]]</f>
        <v>0</v>
      </c>
      <c r="M14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25" spans="9:13" x14ac:dyDescent="0.25">
      <c r="I1425" t="e">
        <f ca="1">IF([1]!Table4[[#This Row],[تاريخ الانتهاء]]&gt;=TODAY(),[1]!Table4[رقم الجوال],0)</f>
        <v>#N/A</v>
      </c>
      <c r="J1425" t="e">
        <f ca="1">IF([1]!Table4[تاريخ الانتهاء]&lt;=(TODAY()+8),[1]!Table4[رقم الجوال],0)-IF([1]!Table4[تاريخ الانتهاء]&lt;TODAY(),[1]!Table4[رقم الجوال],0)</f>
        <v>#N/A</v>
      </c>
      <c r="K1425" t="e">
        <f ca="1">IF([1]!Table4[[#This Row],[تاريخ الانتهاء]]&lt;TODAY(),[1]!Table4[رقم الجوال],0)</f>
        <v>#N/A</v>
      </c>
      <c r="L1425">
        <f>[1]!Table4[[#This Row],[رقم الجوال]]</f>
        <v>0</v>
      </c>
      <c r="M14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26" spans="9:13" x14ac:dyDescent="0.25">
      <c r="I1426" t="e">
        <f ca="1">IF([1]!Table4[[#This Row],[تاريخ الانتهاء]]&gt;=TODAY(),[1]!Table4[رقم الجوال],0)</f>
        <v>#N/A</v>
      </c>
      <c r="J1426" t="e">
        <f ca="1">IF([1]!Table4[تاريخ الانتهاء]&lt;=(TODAY()+8),[1]!Table4[رقم الجوال],0)-IF([1]!Table4[تاريخ الانتهاء]&lt;TODAY(),[1]!Table4[رقم الجوال],0)</f>
        <v>#N/A</v>
      </c>
      <c r="K1426" t="e">
        <f ca="1">IF([1]!Table4[[#This Row],[تاريخ الانتهاء]]&lt;TODAY(),[1]!Table4[رقم الجوال],0)</f>
        <v>#N/A</v>
      </c>
      <c r="L1426">
        <f>[1]!Table4[[#This Row],[رقم الجوال]]</f>
        <v>0</v>
      </c>
      <c r="M14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27" spans="9:13" x14ac:dyDescent="0.25">
      <c r="I1427" t="e">
        <f ca="1">IF([1]!Table4[[#This Row],[تاريخ الانتهاء]]&gt;=TODAY(),[1]!Table4[رقم الجوال],0)</f>
        <v>#N/A</v>
      </c>
      <c r="J1427" t="e">
        <f ca="1">IF([1]!Table4[تاريخ الانتهاء]&lt;=(TODAY()+8),[1]!Table4[رقم الجوال],0)-IF([1]!Table4[تاريخ الانتهاء]&lt;TODAY(),[1]!Table4[رقم الجوال],0)</f>
        <v>#N/A</v>
      </c>
      <c r="K1427" t="e">
        <f ca="1">IF([1]!Table4[[#This Row],[تاريخ الانتهاء]]&lt;TODAY(),[1]!Table4[رقم الجوال],0)</f>
        <v>#N/A</v>
      </c>
      <c r="L1427">
        <f>[1]!Table4[[#This Row],[رقم الجوال]]</f>
        <v>0</v>
      </c>
      <c r="M14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28" spans="9:13" x14ac:dyDescent="0.25">
      <c r="I1428" t="e">
        <f ca="1">IF([1]!Table4[[#This Row],[تاريخ الانتهاء]]&gt;=TODAY(),[1]!Table4[رقم الجوال],0)</f>
        <v>#N/A</v>
      </c>
      <c r="J1428" t="e">
        <f ca="1">IF([1]!Table4[تاريخ الانتهاء]&lt;=(TODAY()+8),[1]!Table4[رقم الجوال],0)-IF([1]!Table4[تاريخ الانتهاء]&lt;TODAY(),[1]!Table4[رقم الجوال],0)</f>
        <v>#N/A</v>
      </c>
      <c r="K1428" t="e">
        <f ca="1">IF([1]!Table4[[#This Row],[تاريخ الانتهاء]]&lt;TODAY(),[1]!Table4[رقم الجوال],0)</f>
        <v>#N/A</v>
      </c>
      <c r="L1428">
        <f>[1]!Table4[[#This Row],[رقم الجوال]]</f>
        <v>0</v>
      </c>
      <c r="M14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29" spans="9:13" x14ac:dyDescent="0.25">
      <c r="I1429" t="e">
        <f ca="1">IF([1]!Table4[[#This Row],[تاريخ الانتهاء]]&gt;=TODAY(),[1]!Table4[رقم الجوال],0)</f>
        <v>#N/A</v>
      </c>
      <c r="J1429" t="e">
        <f ca="1">IF([1]!Table4[تاريخ الانتهاء]&lt;=(TODAY()+8),[1]!Table4[رقم الجوال],0)-IF([1]!Table4[تاريخ الانتهاء]&lt;TODAY(),[1]!Table4[رقم الجوال],0)</f>
        <v>#N/A</v>
      </c>
      <c r="K1429" t="e">
        <f ca="1">IF([1]!Table4[[#This Row],[تاريخ الانتهاء]]&lt;TODAY(),[1]!Table4[رقم الجوال],0)</f>
        <v>#N/A</v>
      </c>
      <c r="L1429">
        <f>[1]!Table4[[#This Row],[رقم الجوال]]</f>
        <v>0</v>
      </c>
      <c r="M14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30" spans="9:13" x14ac:dyDescent="0.25">
      <c r="I1430" t="e">
        <f ca="1">IF([1]!Table4[[#This Row],[تاريخ الانتهاء]]&gt;=TODAY(),[1]!Table4[رقم الجوال],0)</f>
        <v>#N/A</v>
      </c>
      <c r="J1430" t="e">
        <f ca="1">IF([1]!Table4[تاريخ الانتهاء]&lt;=(TODAY()+8),[1]!Table4[رقم الجوال],0)-IF([1]!Table4[تاريخ الانتهاء]&lt;TODAY(),[1]!Table4[رقم الجوال],0)</f>
        <v>#N/A</v>
      </c>
      <c r="K1430" t="e">
        <f ca="1">IF([1]!Table4[[#This Row],[تاريخ الانتهاء]]&lt;TODAY(),[1]!Table4[رقم الجوال],0)</f>
        <v>#N/A</v>
      </c>
      <c r="L1430">
        <f>[1]!Table4[[#This Row],[رقم الجوال]]</f>
        <v>0</v>
      </c>
      <c r="M14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31" spans="9:13" x14ac:dyDescent="0.25">
      <c r="I1431" t="e">
        <f ca="1">IF([1]!Table4[[#This Row],[تاريخ الانتهاء]]&gt;=TODAY(),[1]!Table4[رقم الجوال],0)</f>
        <v>#N/A</v>
      </c>
      <c r="J1431" t="e">
        <f ca="1">IF([1]!Table4[تاريخ الانتهاء]&lt;=(TODAY()+8),[1]!Table4[رقم الجوال],0)-IF([1]!Table4[تاريخ الانتهاء]&lt;TODAY(),[1]!Table4[رقم الجوال],0)</f>
        <v>#N/A</v>
      </c>
      <c r="K1431" t="e">
        <f ca="1">IF([1]!Table4[[#This Row],[تاريخ الانتهاء]]&lt;TODAY(),[1]!Table4[رقم الجوال],0)</f>
        <v>#N/A</v>
      </c>
      <c r="L1431">
        <f>[1]!Table4[[#This Row],[رقم الجوال]]</f>
        <v>0</v>
      </c>
      <c r="M14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32" spans="9:13" x14ac:dyDescent="0.25">
      <c r="I1432" t="e">
        <f ca="1">IF([1]!Table4[[#This Row],[تاريخ الانتهاء]]&gt;=TODAY(),[1]!Table4[رقم الجوال],0)</f>
        <v>#N/A</v>
      </c>
      <c r="J1432" t="e">
        <f ca="1">IF([1]!Table4[تاريخ الانتهاء]&lt;=(TODAY()+8),[1]!Table4[رقم الجوال],0)-IF([1]!Table4[تاريخ الانتهاء]&lt;TODAY(),[1]!Table4[رقم الجوال],0)</f>
        <v>#N/A</v>
      </c>
      <c r="K1432" t="e">
        <f ca="1">IF([1]!Table4[[#This Row],[تاريخ الانتهاء]]&lt;TODAY(),[1]!Table4[رقم الجوال],0)</f>
        <v>#N/A</v>
      </c>
      <c r="L1432">
        <f>[1]!Table4[[#This Row],[رقم الجوال]]</f>
        <v>0</v>
      </c>
      <c r="M14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33" spans="9:13" x14ac:dyDescent="0.25">
      <c r="I1433" t="e">
        <f ca="1">IF([1]!Table4[[#This Row],[تاريخ الانتهاء]]&gt;=TODAY(),[1]!Table4[رقم الجوال],0)</f>
        <v>#N/A</v>
      </c>
      <c r="J1433" t="e">
        <f ca="1">IF([1]!Table4[تاريخ الانتهاء]&lt;=(TODAY()+8),[1]!Table4[رقم الجوال],0)-IF([1]!Table4[تاريخ الانتهاء]&lt;TODAY(),[1]!Table4[رقم الجوال],0)</f>
        <v>#N/A</v>
      </c>
      <c r="K1433" t="e">
        <f ca="1">IF([1]!Table4[[#This Row],[تاريخ الانتهاء]]&lt;TODAY(),[1]!Table4[رقم الجوال],0)</f>
        <v>#N/A</v>
      </c>
      <c r="L1433">
        <f>[1]!Table4[[#This Row],[رقم الجوال]]</f>
        <v>0</v>
      </c>
      <c r="M14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34" spans="9:13" x14ac:dyDescent="0.25">
      <c r="I1434" t="e">
        <f ca="1">IF([1]!Table4[[#This Row],[تاريخ الانتهاء]]&gt;=TODAY(),[1]!Table4[رقم الجوال],0)</f>
        <v>#N/A</v>
      </c>
      <c r="J1434" t="e">
        <f ca="1">IF([1]!Table4[تاريخ الانتهاء]&lt;=(TODAY()+8),[1]!Table4[رقم الجوال],0)-IF([1]!Table4[تاريخ الانتهاء]&lt;TODAY(),[1]!Table4[رقم الجوال],0)</f>
        <v>#N/A</v>
      </c>
      <c r="K1434" t="e">
        <f ca="1">IF([1]!Table4[[#This Row],[تاريخ الانتهاء]]&lt;TODAY(),[1]!Table4[رقم الجوال],0)</f>
        <v>#N/A</v>
      </c>
      <c r="L1434">
        <f>[1]!Table4[[#This Row],[رقم الجوال]]</f>
        <v>0</v>
      </c>
      <c r="M14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35" spans="9:13" x14ac:dyDescent="0.25">
      <c r="I1435" t="e">
        <f ca="1">IF([1]!Table4[[#This Row],[تاريخ الانتهاء]]&gt;=TODAY(),[1]!Table4[رقم الجوال],0)</f>
        <v>#N/A</v>
      </c>
      <c r="J1435" t="e">
        <f ca="1">IF([1]!Table4[تاريخ الانتهاء]&lt;=(TODAY()+8),[1]!Table4[رقم الجوال],0)-IF([1]!Table4[تاريخ الانتهاء]&lt;TODAY(),[1]!Table4[رقم الجوال],0)</f>
        <v>#N/A</v>
      </c>
      <c r="K1435" t="e">
        <f ca="1">IF([1]!Table4[[#This Row],[تاريخ الانتهاء]]&lt;TODAY(),[1]!Table4[رقم الجوال],0)</f>
        <v>#N/A</v>
      </c>
      <c r="L1435">
        <f>[1]!Table4[[#This Row],[رقم الجوال]]</f>
        <v>0</v>
      </c>
      <c r="M14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36" spans="9:13" x14ac:dyDescent="0.25">
      <c r="I1436" t="e">
        <f ca="1">IF([1]!Table4[[#This Row],[تاريخ الانتهاء]]&gt;=TODAY(),[1]!Table4[رقم الجوال],0)</f>
        <v>#N/A</v>
      </c>
      <c r="J1436" t="e">
        <f ca="1">IF([1]!Table4[تاريخ الانتهاء]&lt;=(TODAY()+8),[1]!Table4[رقم الجوال],0)-IF([1]!Table4[تاريخ الانتهاء]&lt;TODAY(),[1]!Table4[رقم الجوال],0)</f>
        <v>#N/A</v>
      </c>
      <c r="K1436" t="e">
        <f ca="1">IF([1]!Table4[[#This Row],[تاريخ الانتهاء]]&lt;TODAY(),[1]!Table4[رقم الجوال],0)</f>
        <v>#N/A</v>
      </c>
      <c r="L1436">
        <f>[1]!Table4[[#This Row],[رقم الجوال]]</f>
        <v>0</v>
      </c>
      <c r="M14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37" spans="9:13" x14ac:dyDescent="0.25">
      <c r="I1437" t="e">
        <f ca="1">IF([1]!Table4[[#This Row],[تاريخ الانتهاء]]&gt;=TODAY(),[1]!Table4[رقم الجوال],0)</f>
        <v>#N/A</v>
      </c>
      <c r="J1437" t="e">
        <f ca="1">IF([1]!Table4[تاريخ الانتهاء]&lt;=(TODAY()+8),[1]!Table4[رقم الجوال],0)-IF([1]!Table4[تاريخ الانتهاء]&lt;TODAY(),[1]!Table4[رقم الجوال],0)</f>
        <v>#N/A</v>
      </c>
      <c r="K1437" t="e">
        <f ca="1">IF([1]!Table4[[#This Row],[تاريخ الانتهاء]]&lt;TODAY(),[1]!Table4[رقم الجوال],0)</f>
        <v>#N/A</v>
      </c>
      <c r="L1437">
        <f>[1]!Table4[[#This Row],[رقم الجوال]]</f>
        <v>0</v>
      </c>
      <c r="M14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38" spans="9:13" x14ac:dyDescent="0.25">
      <c r="I1438" t="e">
        <f ca="1">IF([1]!Table4[[#This Row],[تاريخ الانتهاء]]&gt;=TODAY(),[1]!Table4[رقم الجوال],0)</f>
        <v>#N/A</v>
      </c>
      <c r="J1438" t="e">
        <f ca="1">IF([1]!Table4[تاريخ الانتهاء]&lt;=(TODAY()+8),[1]!Table4[رقم الجوال],0)-IF([1]!Table4[تاريخ الانتهاء]&lt;TODAY(),[1]!Table4[رقم الجوال],0)</f>
        <v>#N/A</v>
      </c>
      <c r="K1438" t="e">
        <f ca="1">IF([1]!Table4[[#This Row],[تاريخ الانتهاء]]&lt;TODAY(),[1]!Table4[رقم الجوال],0)</f>
        <v>#N/A</v>
      </c>
      <c r="L1438">
        <f>[1]!Table4[[#This Row],[رقم الجوال]]</f>
        <v>0</v>
      </c>
      <c r="M14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39" spans="9:13" x14ac:dyDescent="0.25">
      <c r="I1439" t="e">
        <f ca="1">IF([1]!Table4[[#This Row],[تاريخ الانتهاء]]&gt;=TODAY(),[1]!Table4[رقم الجوال],0)</f>
        <v>#N/A</v>
      </c>
      <c r="J1439" t="e">
        <f ca="1">IF([1]!Table4[تاريخ الانتهاء]&lt;=(TODAY()+8),[1]!Table4[رقم الجوال],0)-IF([1]!Table4[تاريخ الانتهاء]&lt;TODAY(),[1]!Table4[رقم الجوال],0)</f>
        <v>#N/A</v>
      </c>
      <c r="K1439" t="e">
        <f ca="1">IF([1]!Table4[[#This Row],[تاريخ الانتهاء]]&lt;TODAY(),[1]!Table4[رقم الجوال],0)</f>
        <v>#N/A</v>
      </c>
      <c r="L1439">
        <f>[1]!Table4[[#This Row],[رقم الجوال]]</f>
        <v>0</v>
      </c>
      <c r="M14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40" spans="9:13" x14ac:dyDescent="0.25">
      <c r="I1440" t="e">
        <f ca="1">IF([1]!Table4[[#This Row],[تاريخ الانتهاء]]&gt;=TODAY(),[1]!Table4[رقم الجوال],0)</f>
        <v>#N/A</v>
      </c>
      <c r="J1440" t="e">
        <f ca="1">IF([1]!Table4[تاريخ الانتهاء]&lt;=(TODAY()+8),[1]!Table4[رقم الجوال],0)-IF([1]!Table4[تاريخ الانتهاء]&lt;TODAY(),[1]!Table4[رقم الجوال],0)</f>
        <v>#N/A</v>
      </c>
      <c r="K1440" t="e">
        <f ca="1">IF([1]!Table4[[#This Row],[تاريخ الانتهاء]]&lt;TODAY(),[1]!Table4[رقم الجوال],0)</f>
        <v>#N/A</v>
      </c>
      <c r="L1440">
        <f>[1]!Table4[[#This Row],[رقم الجوال]]</f>
        <v>0</v>
      </c>
      <c r="M14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41" spans="9:13" x14ac:dyDescent="0.25">
      <c r="I1441" t="e">
        <f ca="1">IF([1]!Table4[[#This Row],[تاريخ الانتهاء]]&gt;=TODAY(),[1]!Table4[رقم الجوال],0)</f>
        <v>#N/A</v>
      </c>
      <c r="J1441" t="e">
        <f ca="1">IF([1]!Table4[تاريخ الانتهاء]&lt;=(TODAY()+8),[1]!Table4[رقم الجوال],0)-IF([1]!Table4[تاريخ الانتهاء]&lt;TODAY(),[1]!Table4[رقم الجوال],0)</f>
        <v>#N/A</v>
      </c>
      <c r="K1441" t="e">
        <f ca="1">IF([1]!Table4[[#This Row],[تاريخ الانتهاء]]&lt;TODAY(),[1]!Table4[رقم الجوال],0)</f>
        <v>#N/A</v>
      </c>
      <c r="L1441">
        <f>[1]!Table4[[#This Row],[رقم الجوال]]</f>
        <v>0</v>
      </c>
      <c r="M14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42" spans="9:13" x14ac:dyDescent="0.25">
      <c r="I1442" t="e">
        <f ca="1">IF([1]!Table4[[#This Row],[تاريخ الانتهاء]]&gt;=TODAY(),[1]!Table4[رقم الجوال],0)</f>
        <v>#N/A</v>
      </c>
      <c r="J1442" t="e">
        <f ca="1">IF([1]!Table4[تاريخ الانتهاء]&lt;=(TODAY()+8),[1]!Table4[رقم الجوال],0)-IF([1]!Table4[تاريخ الانتهاء]&lt;TODAY(),[1]!Table4[رقم الجوال],0)</f>
        <v>#N/A</v>
      </c>
      <c r="K1442" t="e">
        <f ca="1">IF([1]!Table4[[#This Row],[تاريخ الانتهاء]]&lt;TODAY(),[1]!Table4[رقم الجوال],0)</f>
        <v>#N/A</v>
      </c>
      <c r="L1442">
        <f>[1]!Table4[[#This Row],[رقم الجوال]]</f>
        <v>0</v>
      </c>
      <c r="M14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43" spans="9:13" x14ac:dyDescent="0.25">
      <c r="I1443" t="e">
        <f ca="1">IF([1]!Table4[[#This Row],[تاريخ الانتهاء]]&gt;=TODAY(),[1]!Table4[رقم الجوال],0)</f>
        <v>#N/A</v>
      </c>
      <c r="J1443" t="e">
        <f ca="1">IF([1]!Table4[تاريخ الانتهاء]&lt;=(TODAY()+8),[1]!Table4[رقم الجوال],0)-IF([1]!Table4[تاريخ الانتهاء]&lt;TODAY(),[1]!Table4[رقم الجوال],0)</f>
        <v>#N/A</v>
      </c>
      <c r="K1443" t="e">
        <f ca="1">IF([1]!Table4[[#This Row],[تاريخ الانتهاء]]&lt;TODAY(),[1]!Table4[رقم الجوال],0)</f>
        <v>#N/A</v>
      </c>
      <c r="L1443">
        <f>[1]!Table4[[#This Row],[رقم الجوال]]</f>
        <v>0</v>
      </c>
      <c r="M14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44" spans="9:13" x14ac:dyDescent="0.25">
      <c r="I1444" t="e">
        <f ca="1">IF([1]!Table4[[#This Row],[تاريخ الانتهاء]]&gt;=TODAY(),[1]!Table4[رقم الجوال],0)</f>
        <v>#N/A</v>
      </c>
      <c r="J1444" t="e">
        <f ca="1">IF([1]!Table4[تاريخ الانتهاء]&lt;=(TODAY()+8),[1]!Table4[رقم الجوال],0)-IF([1]!Table4[تاريخ الانتهاء]&lt;TODAY(),[1]!Table4[رقم الجوال],0)</f>
        <v>#N/A</v>
      </c>
      <c r="K1444" t="e">
        <f ca="1">IF([1]!Table4[[#This Row],[تاريخ الانتهاء]]&lt;TODAY(),[1]!Table4[رقم الجوال],0)</f>
        <v>#N/A</v>
      </c>
      <c r="L1444">
        <f>[1]!Table4[[#This Row],[رقم الجوال]]</f>
        <v>0</v>
      </c>
      <c r="M14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45" spans="9:13" x14ac:dyDescent="0.25">
      <c r="I1445" t="e">
        <f ca="1">IF([1]!Table4[[#This Row],[تاريخ الانتهاء]]&gt;=TODAY(),[1]!Table4[رقم الجوال],0)</f>
        <v>#N/A</v>
      </c>
      <c r="J1445" t="e">
        <f ca="1">IF([1]!Table4[تاريخ الانتهاء]&lt;=(TODAY()+8),[1]!Table4[رقم الجوال],0)-IF([1]!Table4[تاريخ الانتهاء]&lt;TODAY(),[1]!Table4[رقم الجوال],0)</f>
        <v>#N/A</v>
      </c>
      <c r="K1445" t="e">
        <f ca="1">IF([1]!Table4[[#This Row],[تاريخ الانتهاء]]&lt;TODAY(),[1]!Table4[رقم الجوال],0)</f>
        <v>#N/A</v>
      </c>
      <c r="L1445">
        <f>[1]!Table4[[#This Row],[رقم الجوال]]</f>
        <v>0</v>
      </c>
      <c r="M14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46" spans="9:13" x14ac:dyDescent="0.25">
      <c r="I1446" t="e">
        <f ca="1">IF([1]!Table4[[#This Row],[تاريخ الانتهاء]]&gt;=TODAY(),[1]!Table4[رقم الجوال],0)</f>
        <v>#N/A</v>
      </c>
      <c r="J1446" t="e">
        <f ca="1">IF([1]!Table4[تاريخ الانتهاء]&lt;=(TODAY()+8),[1]!Table4[رقم الجوال],0)-IF([1]!Table4[تاريخ الانتهاء]&lt;TODAY(),[1]!Table4[رقم الجوال],0)</f>
        <v>#N/A</v>
      </c>
      <c r="K1446" t="e">
        <f ca="1">IF([1]!Table4[[#This Row],[تاريخ الانتهاء]]&lt;TODAY(),[1]!Table4[رقم الجوال],0)</f>
        <v>#N/A</v>
      </c>
      <c r="L1446">
        <f>[1]!Table4[[#This Row],[رقم الجوال]]</f>
        <v>0</v>
      </c>
      <c r="M14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47" spans="9:13" x14ac:dyDescent="0.25">
      <c r="I1447" t="e">
        <f ca="1">IF([1]!Table4[[#This Row],[تاريخ الانتهاء]]&gt;=TODAY(),[1]!Table4[رقم الجوال],0)</f>
        <v>#N/A</v>
      </c>
      <c r="J1447" t="e">
        <f ca="1">IF([1]!Table4[تاريخ الانتهاء]&lt;=(TODAY()+8),[1]!Table4[رقم الجوال],0)-IF([1]!Table4[تاريخ الانتهاء]&lt;TODAY(),[1]!Table4[رقم الجوال],0)</f>
        <v>#N/A</v>
      </c>
      <c r="K1447" t="e">
        <f ca="1">IF([1]!Table4[[#This Row],[تاريخ الانتهاء]]&lt;TODAY(),[1]!Table4[رقم الجوال],0)</f>
        <v>#N/A</v>
      </c>
      <c r="L1447">
        <f>[1]!Table4[[#This Row],[رقم الجوال]]</f>
        <v>0</v>
      </c>
      <c r="M14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48" spans="9:13" x14ac:dyDescent="0.25">
      <c r="I1448" t="e">
        <f ca="1">IF([1]!Table4[[#This Row],[تاريخ الانتهاء]]&gt;=TODAY(),[1]!Table4[رقم الجوال],0)</f>
        <v>#N/A</v>
      </c>
      <c r="J1448" t="e">
        <f ca="1">IF([1]!Table4[تاريخ الانتهاء]&lt;=(TODAY()+8),[1]!Table4[رقم الجوال],0)-IF([1]!Table4[تاريخ الانتهاء]&lt;TODAY(),[1]!Table4[رقم الجوال],0)</f>
        <v>#N/A</v>
      </c>
      <c r="K1448" t="e">
        <f ca="1">IF([1]!Table4[[#This Row],[تاريخ الانتهاء]]&lt;TODAY(),[1]!Table4[رقم الجوال],0)</f>
        <v>#N/A</v>
      </c>
      <c r="L1448">
        <f>[1]!Table4[[#This Row],[رقم الجوال]]</f>
        <v>0</v>
      </c>
      <c r="M14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49" spans="9:13" x14ac:dyDescent="0.25">
      <c r="I1449" t="e">
        <f ca="1">IF([1]!Table4[[#This Row],[تاريخ الانتهاء]]&gt;=TODAY(),[1]!Table4[رقم الجوال],0)</f>
        <v>#N/A</v>
      </c>
      <c r="J1449" t="e">
        <f ca="1">IF([1]!Table4[تاريخ الانتهاء]&lt;=(TODAY()+8),[1]!Table4[رقم الجوال],0)-IF([1]!Table4[تاريخ الانتهاء]&lt;TODAY(),[1]!Table4[رقم الجوال],0)</f>
        <v>#N/A</v>
      </c>
      <c r="K1449" t="e">
        <f ca="1">IF([1]!Table4[[#This Row],[تاريخ الانتهاء]]&lt;TODAY(),[1]!Table4[رقم الجوال],0)</f>
        <v>#N/A</v>
      </c>
      <c r="L1449">
        <f>[1]!Table4[[#This Row],[رقم الجوال]]</f>
        <v>0</v>
      </c>
      <c r="M14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50" spans="9:13" x14ac:dyDescent="0.25">
      <c r="I1450" t="e">
        <f ca="1">IF([1]!Table4[[#This Row],[تاريخ الانتهاء]]&gt;=TODAY(),[1]!Table4[رقم الجوال],0)</f>
        <v>#N/A</v>
      </c>
      <c r="J1450" t="e">
        <f ca="1">IF([1]!Table4[تاريخ الانتهاء]&lt;=(TODAY()+8),[1]!Table4[رقم الجوال],0)-IF([1]!Table4[تاريخ الانتهاء]&lt;TODAY(),[1]!Table4[رقم الجوال],0)</f>
        <v>#N/A</v>
      </c>
      <c r="K1450" t="e">
        <f ca="1">IF([1]!Table4[[#This Row],[تاريخ الانتهاء]]&lt;TODAY(),[1]!Table4[رقم الجوال],0)</f>
        <v>#N/A</v>
      </c>
      <c r="L1450">
        <f>[1]!Table4[[#This Row],[رقم الجوال]]</f>
        <v>0</v>
      </c>
      <c r="M14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51" spans="9:13" x14ac:dyDescent="0.25">
      <c r="I1451" t="e">
        <f ca="1">IF([1]!Table4[[#This Row],[تاريخ الانتهاء]]&gt;=TODAY(),[1]!Table4[رقم الجوال],0)</f>
        <v>#N/A</v>
      </c>
      <c r="J1451" t="e">
        <f ca="1">IF([1]!Table4[تاريخ الانتهاء]&lt;=(TODAY()+8),[1]!Table4[رقم الجوال],0)-IF([1]!Table4[تاريخ الانتهاء]&lt;TODAY(),[1]!Table4[رقم الجوال],0)</f>
        <v>#N/A</v>
      </c>
      <c r="K1451" t="e">
        <f ca="1">IF([1]!Table4[[#This Row],[تاريخ الانتهاء]]&lt;TODAY(),[1]!Table4[رقم الجوال],0)</f>
        <v>#N/A</v>
      </c>
      <c r="L1451">
        <f>[1]!Table4[[#This Row],[رقم الجوال]]</f>
        <v>0</v>
      </c>
      <c r="M14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52" spans="9:13" x14ac:dyDescent="0.25">
      <c r="I1452" t="e">
        <f ca="1">IF([1]!Table4[[#This Row],[تاريخ الانتهاء]]&gt;=TODAY(),[1]!Table4[رقم الجوال],0)</f>
        <v>#N/A</v>
      </c>
      <c r="J1452" t="e">
        <f ca="1">IF([1]!Table4[تاريخ الانتهاء]&lt;=(TODAY()+8),[1]!Table4[رقم الجوال],0)-IF([1]!Table4[تاريخ الانتهاء]&lt;TODAY(),[1]!Table4[رقم الجوال],0)</f>
        <v>#N/A</v>
      </c>
      <c r="K1452" t="e">
        <f ca="1">IF([1]!Table4[[#This Row],[تاريخ الانتهاء]]&lt;TODAY(),[1]!Table4[رقم الجوال],0)</f>
        <v>#N/A</v>
      </c>
      <c r="L1452">
        <f>[1]!Table4[[#This Row],[رقم الجوال]]</f>
        <v>0</v>
      </c>
      <c r="M14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53" spans="9:13" x14ac:dyDescent="0.25">
      <c r="I1453" t="e">
        <f ca="1">IF([1]!Table4[[#This Row],[تاريخ الانتهاء]]&gt;=TODAY(),[1]!Table4[رقم الجوال],0)</f>
        <v>#N/A</v>
      </c>
      <c r="J1453" t="e">
        <f ca="1">IF([1]!Table4[تاريخ الانتهاء]&lt;=(TODAY()+8),[1]!Table4[رقم الجوال],0)-IF([1]!Table4[تاريخ الانتهاء]&lt;TODAY(),[1]!Table4[رقم الجوال],0)</f>
        <v>#N/A</v>
      </c>
      <c r="K1453" t="e">
        <f ca="1">IF([1]!Table4[[#This Row],[تاريخ الانتهاء]]&lt;TODAY(),[1]!Table4[رقم الجوال],0)</f>
        <v>#N/A</v>
      </c>
      <c r="L1453">
        <f>[1]!Table4[[#This Row],[رقم الجوال]]</f>
        <v>0</v>
      </c>
      <c r="M14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54" spans="9:13" x14ac:dyDescent="0.25">
      <c r="I1454" t="e">
        <f ca="1">IF([1]!Table4[[#This Row],[تاريخ الانتهاء]]&gt;=TODAY(),[1]!Table4[رقم الجوال],0)</f>
        <v>#N/A</v>
      </c>
      <c r="J1454" t="e">
        <f ca="1">IF([1]!Table4[تاريخ الانتهاء]&lt;=(TODAY()+8),[1]!Table4[رقم الجوال],0)-IF([1]!Table4[تاريخ الانتهاء]&lt;TODAY(),[1]!Table4[رقم الجوال],0)</f>
        <v>#N/A</v>
      </c>
      <c r="K1454" t="e">
        <f ca="1">IF([1]!Table4[[#This Row],[تاريخ الانتهاء]]&lt;TODAY(),[1]!Table4[رقم الجوال],0)</f>
        <v>#N/A</v>
      </c>
      <c r="L1454">
        <f>[1]!Table4[[#This Row],[رقم الجوال]]</f>
        <v>0</v>
      </c>
      <c r="M14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55" spans="9:13" x14ac:dyDescent="0.25">
      <c r="I1455" t="e">
        <f ca="1">IF([1]!Table4[[#This Row],[تاريخ الانتهاء]]&gt;=TODAY(),[1]!Table4[رقم الجوال],0)</f>
        <v>#N/A</v>
      </c>
      <c r="J1455" t="e">
        <f ca="1">IF([1]!Table4[تاريخ الانتهاء]&lt;=(TODAY()+8),[1]!Table4[رقم الجوال],0)-IF([1]!Table4[تاريخ الانتهاء]&lt;TODAY(),[1]!Table4[رقم الجوال],0)</f>
        <v>#N/A</v>
      </c>
      <c r="K1455" t="e">
        <f ca="1">IF([1]!Table4[[#This Row],[تاريخ الانتهاء]]&lt;TODAY(),[1]!Table4[رقم الجوال],0)</f>
        <v>#N/A</v>
      </c>
      <c r="L1455">
        <f>[1]!Table4[[#This Row],[رقم الجوال]]</f>
        <v>0</v>
      </c>
      <c r="M14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56" spans="9:13" x14ac:dyDescent="0.25">
      <c r="I1456" t="e">
        <f ca="1">IF([1]!Table4[[#This Row],[تاريخ الانتهاء]]&gt;=TODAY(),[1]!Table4[رقم الجوال],0)</f>
        <v>#N/A</v>
      </c>
      <c r="J1456" t="e">
        <f ca="1">IF([1]!Table4[تاريخ الانتهاء]&lt;=(TODAY()+8),[1]!Table4[رقم الجوال],0)-IF([1]!Table4[تاريخ الانتهاء]&lt;TODAY(),[1]!Table4[رقم الجوال],0)</f>
        <v>#N/A</v>
      </c>
      <c r="K1456" t="e">
        <f ca="1">IF([1]!Table4[[#This Row],[تاريخ الانتهاء]]&lt;TODAY(),[1]!Table4[رقم الجوال],0)</f>
        <v>#N/A</v>
      </c>
      <c r="L1456">
        <f>[1]!Table4[[#This Row],[رقم الجوال]]</f>
        <v>0</v>
      </c>
      <c r="M14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57" spans="9:13" x14ac:dyDescent="0.25">
      <c r="I1457" t="e">
        <f ca="1">IF([1]!Table4[[#This Row],[تاريخ الانتهاء]]&gt;=TODAY(),[1]!Table4[رقم الجوال],0)</f>
        <v>#N/A</v>
      </c>
      <c r="J1457" t="e">
        <f ca="1">IF([1]!Table4[تاريخ الانتهاء]&lt;=(TODAY()+8),[1]!Table4[رقم الجوال],0)-IF([1]!Table4[تاريخ الانتهاء]&lt;TODAY(),[1]!Table4[رقم الجوال],0)</f>
        <v>#N/A</v>
      </c>
      <c r="K1457" t="e">
        <f ca="1">IF([1]!Table4[[#This Row],[تاريخ الانتهاء]]&lt;TODAY(),[1]!Table4[رقم الجوال],0)</f>
        <v>#N/A</v>
      </c>
      <c r="L1457">
        <f>[1]!Table4[[#This Row],[رقم الجوال]]</f>
        <v>0</v>
      </c>
      <c r="M14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58" spans="9:13" x14ac:dyDescent="0.25">
      <c r="I1458" t="e">
        <f ca="1">IF([1]!Table4[[#This Row],[تاريخ الانتهاء]]&gt;=TODAY(),[1]!Table4[رقم الجوال],0)</f>
        <v>#N/A</v>
      </c>
      <c r="J1458" t="e">
        <f ca="1">IF([1]!Table4[تاريخ الانتهاء]&lt;=(TODAY()+8),[1]!Table4[رقم الجوال],0)-IF([1]!Table4[تاريخ الانتهاء]&lt;TODAY(),[1]!Table4[رقم الجوال],0)</f>
        <v>#N/A</v>
      </c>
      <c r="K1458" t="e">
        <f ca="1">IF([1]!Table4[[#This Row],[تاريخ الانتهاء]]&lt;TODAY(),[1]!Table4[رقم الجوال],0)</f>
        <v>#N/A</v>
      </c>
      <c r="L1458">
        <f>[1]!Table4[[#This Row],[رقم الجوال]]</f>
        <v>0</v>
      </c>
      <c r="M14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59" spans="9:13" x14ac:dyDescent="0.25">
      <c r="I1459" t="e">
        <f ca="1">IF([1]!Table4[[#This Row],[تاريخ الانتهاء]]&gt;=TODAY(),[1]!Table4[رقم الجوال],0)</f>
        <v>#N/A</v>
      </c>
      <c r="J1459" t="e">
        <f ca="1">IF([1]!Table4[تاريخ الانتهاء]&lt;=(TODAY()+8),[1]!Table4[رقم الجوال],0)-IF([1]!Table4[تاريخ الانتهاء]&lt;TODAY(),[1]!Table4[رقم الجوال],0)</f>
        <v>#N/A</v>
      </c>
      <c r="K1459" t="e">
        <f ca="1">IF([1]!Table4[[#This Row],[تاريخ الانتهاء]]&lt;TODAY(),[1]!Table4[رقم الجوال],0)</f>
        <v>#N/A</v>
      </c>
      <c r="L1459">
        <f>[1]!Table4[[#This Row],[رقم الجوال]]</f>
        <v>0</v>
      </c>
      <c r="M14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60" spans="9:13" x14ac:dyDescent="0.25">
      <c r="I1460" t="e">
        <f ca="1">IF([1]!Table4[[#This Row],[تاريخ الانتهاء]]&gt;=TODAY(),[1]!Table4[رقم الجوال],0)</f>
        <v>#N/A</v>
      </c>
      <c r="J1460" t="e">
        <f ca="1">IF([1]!Table4[تاريخ الانتهاء]&lt;=(TODAY()+8),[1]!Table4[رقم الجوال],0)-IF([1]!Table4[تاريخ الانتهاء]&lt;TODAY(),[1]!Table4[رقم الجوال],0)</f>
        <v>#N/A</v>
      </c>
      <c r="K1460" t="e">
        <f ca="1">IF([1]!Table4[[#This Row],[تاريخ الانتهاء]]&lt;TODAY(),[1]!Table4[رقم الجوال],0)</f>
        <v>#N/A</v>
      </c>
      <c r="L1460">
        <f>[1]!Table4[[#This Row],[رقم الجوال]]</f>
        <v>0</v>
      </c>
      <c r="M14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61" spans="9:13" x14ac:dyDescent="0.25">
      <c r="I1461" t="e">
        <f ca="1">IF([1]!Table4[[#This Row],[تاريخ الانتهاء]]&gt;=TODAY(),[1]!Table4[رقم الجوال],0)</f>
        <v>#N/A</v>
      </c>
      <c r="J1461" t="e">
        <f ca="1">IF([1]!Table4[تاريخ الانتهاء]&lt;=(TODAY()+8),[1]!Table4[رقم الجوال],0)-IF([1]!Table4[تاريخ الانتهاء]&lt;TODAY(),[1]!Table4[رقم الجوال],0)</f>
        <v>#N/A</v>
      </c>
      <c r="K1461" t="e">
        <f ca="1">IF([1]!Table4[[#This Row],[تاريخ الانتهاء]]&lt;TODAY(),[1]!Table4[رقم الجوال],0)</f>
        <v>#N/A</v>
      </c>
      <c r="L1461">
        <f>[1]!Table4[[#This Row],[رقم الجوال]]</f>
        <v>0</v>
      </c>
      <c r="M14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62" spans="9:13" x14ac:dyDescent="0.25">
      <c r="I1462" t="e">
        <f ca="1">IF([1]!Table4[[#This Row],[تاريخ الانتهاء]]&gt;=TODAY(),[1]!Table4[رقم الجوال],0)</f>
        <v>#N/A</v>
      </c>
      <c r="J1462" t="e">
        <f ca="1">IF([1]!Table4[تاريخ الانتهاء]&lt;=(TODAY()+8),[1]!Table4[رقم الجوال],0)-IF([1]!Table4[تاريخ الانتهاء]&lt;TODAY(),[1]!Table4[رقم الجوال],0)</f>
        <v>#N/A</v>
      </c>
      <c r="K1462" t="e">
        <f ca="1">IF([1]!Table4[[#This Row],[تاريخ الانتهاء]]&lt;TODAY(),[1]!Table4[رقم الجوال],0)</f>
        <v>#N/A</v>
      </c>
      <c r="L1462">
        <f>[1]!Table4[[#This Row],[رقم الجوال]]</f>
        <v>0</v>
      </c>
      <c r="M14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63" spans="9:13" x14ac:dyDescent="0.25">
      <c r="I1463" t="e">
        <f ca="1">IF([1]!Table4[[#This Row],[تاريخ الانتهاء]]&gt;=TODAY(),[1]!Table4[رقم الجوال],0)</f>
        <v>#N/A</v>
      </c>
      <c r="J1463" t="e">
        <f ca="1">IF([1]!Table4[تاريخ الانتهاء]&lt;=(TODAY()+8),[1]!Table4[رقم الجوال],0)-IF([1]!Table4[تاريخ الانتهاء]&lt;TODAY(),[1]!Table4[رقم الجوال],0)</f>
        <v>#N/A</v>
      </c>
      <c r="K1463" t="e">
        <f ca="1">IF([1]!Table4[[#This Row],[تاريخ الانتهاء]]&lt;TODAY(),[1]!Table4[رقم الجوال],0)</f>
        <v>#N/A</v>
      </c>
      <c r="L1463">
        <f>[1]!Table4[[#This Row],[رقم الجوال]]</f>
        <v>0</v>
      </c>
      <c r="M14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64" spans="9:13" x14ac:dyDescent="0.25">
      <c r="I1464" t="e">
        <f ca="1">IF([1]!Table4[[#This Row],[تاريخ الانتهاء]]&gt;=TODAY(),[1]!Table4[رقم الجوال],0)</f>
        <v>#N/A</v>
      </c>
      <c r="J1464" t="e">
        <f ca="1">IF([1]!Table4[تاريخ الانتهاء]&lt;=(TODAY()+8),[1]!Table4[رقم الجوال],0)-IF([1]!Table4[تاريخ الانتهاء]&lt;TODAY(),[1]!Table4[رقم الجوال],0)</f>
        <v>#N/A</v>
      </c>
      <c r="K1464" t="e">
        <f ca="1">IF([1]!Table4[[#This Row],[تاريخ الانتهاء]]&lt;TODAY(),[1]!Table4[رقم الجوال],0)</f>
        <v>#N/A</v>
      </c>
      <c r="L1464">
        <f>[1]!Table4[[#This Row],[رقم الجوال]]</f>
        <v>0</v>
      </c>
      <c r="M14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65" spans="9:13" x14ac:dyDescent="0.25">
      <c r="I1465" t="e">
        <f ca="1">IF([1]!Table4[[#This Row],[تاريخ الانتهاء]]&gt;=TODAY(),[1]!Table4[رقم الجوال],0)</f>
        <v>#N/A</v>
      </c>
      <c r="J1465" t="e">
        <f ca="1">IF([1]!Table4[تاريخ الانتهاء]&lt;=(TODAY()+8),[1]!Table4[رقم الجوال],0)-IF([1]!Table4[تاريخ الانتهاء]&lt;TODAY(),[1]!Table4[رقم الجوال],0)</f>
        <v>#N/A</v>
      </c>
      <c r="K1465" t="e">
        <f ca="1">IF([1]!Table4[[#This Row],[تاريخ الانتهاء]]&lt;TODAY(),[1]!Table4[رقم الجوال],0)</f>
        <v>#N/A</v>
      </c>
      <c r="L1465">
        <f>[1]!Table4[[#This Row],[رقم الجوال]]</f>
        <v>0</v>
      </c>
      <c r="M14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66" spans="9:13" x14ac:dyDescent="0.25">
      <c r="I1466" t="e">
        <f ca="1">IF([1]!Table4[[#This Row],[تاريخ الانتهاء]]&gt;=TODAY(),[1]!Table4[رقم الجوال],0)</f>
        <v>#N/A</v>
      </c>
      <c r="J1466" t="e">
        <f ca="1">IF([1]!Table4[تاريخ الانتهاء]&lt;=(TODAY()+8),[1]!Table4[رقم الجوال],0)-IF([1]!Table4[تاريخ الانتهاء]&lt;TODAY(),[1]!Table4[رقم الجوال],0)</f>
        <v>#N/A</v>
      </c>
      <c r="K1466" t="e">
        <f ca="1">IF([1]!Table4[[#This Row],[تاريخ الانتهاء]]&lt;TODAY(),[1]!Table4[رقم الجوال],0)</f>
        <v>#N/A</v>
      </c>
      <c r="L1466">
        <f>[1]!Table4[[#This Row],[رقم الجوال]]</f>
        <v>0</v>
      </c>
      <c r="M14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67" spans="9:13" x14ac:dyDescent="0.25">
      <c r="I1467" t="e">
        <f ca="1">IF([1]!Table4[[#This Row],[تاريخ الانتهاء]]&gt;=TODAY(),[1]!Table4[رقم الجوال],0)</f>
        <v>#N/A</v>
      </c>
      <c r="J1467" t="e">
        <f ca="1">IF([1]!Table4[تاريخ الانتهاء]&lt;=(TODAY()+8),[1]!Table4[رقم الجوال],0)-IF([1]!Table4[تاريخ الانتهاء]&lt;TODAY(),[1]!Table4[رقم الجوال],0)</f>
        <v>#N/A</v>
      </c>
      <c r="K1467" t="e">
        <f ca="1">IF([1]!Table4[[#This Row],[تاريخ الانتهاء]]&lt;TODAY(),[1]!Table4[رقم الجوال],0)</f>
        <v>#N/A</v>
      </c>
      <c r="L1467">
        <f>[1]!Table4[[#This Row],[رقم الجوال]]</f>
        <v>0</v>
      </c>
      <c r="M14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68" spans="9:13" x14ac:dyDescent="0.25">
      <c r="I1468" t="e">
        <f ca="1">IF([1]!Table4[[#This Row],[تاريخ الانتهاء]]&gt;=TODAY(),[1]!Table4[رقم الجوال],0)</f>
        <v>#N/A</v>
      </c>
      <c r="J1468" t="e">
        <f ca="1">IF([1]!Table4[تاريخ الانتهاء]&lt;=(TODAY()+8),[1]!Table4[رقم الجوال],0)-IF([1]!Table4[تاريخ الانتهاء]&lt;TODAY(),[1]!Table4[رقم الجوال],0)</f>
        <v>#N/A</v>
      </c>
      <c r="K1468" t="e">
        <f ca="1">IF([1]!Table4[[#This Row],[تاريخ الانتهاء]]&lt;TODAY(),[1]!Table4[رقم الجوال],0)</f>
        <v>#N/A</v>
      </c>
      <c r="L1468">
        <f>[1]!Table4[[#This Row],[رقم الجوال]]</f>
        <v>0</v>
      </c>
      <c r="M14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69" spans="9:13" x14ac:dyDescent="0.25">
      <c r="I1469" t="e">
        <f ca="1">IF([1]!Table4[[#This Row],[تاريخ الانتهاء]]&gt;=TODAY(),[1]!Table4[رقم الجوال],0)</f>
        <v>#N/A</v>
      </c>
      <c r="J1469" t="e">
        <f ca="1">IF([1]!Table4[تاريخ الانتهاء]&lt;=(TODAY()+8),[1]!Table4[رقم الجوال],0)-IF([1]!Table4[تاريخ الانتهاء]&lt;TODAY(),[1]!Table4[رقم الجوال],0)</f>
        <v>#N/A</v>
      </c>
      <c r="K1469" t="e">
        <f ca="1">IF([1]!Table4[[#This Row],[تاريخ الانتهاء]]&lt;TODAY(),[1]!Table4[رقم الجوال],0)</f>
        <v>#N/A</v>
      </c>
      <c r="L1469">
        <f>[1]!Table4[[#This Row],[رقم الجوال]]</f>
        <v>0</v>
      </c>
      <c r="M14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70" spans="9:13" x14ac:dyDescent="0.25">
      <c r="I1470" t="e">
        <f ca="1">IF([1]!Table4[[#This Row],[تاريخ الانتهاء]]&gt;=TODAY(),[1]!Table4[رقم الجوال],0)</f>
        <v>#N/A</v>
      </c>
      <c r="J1470" t="e">
        <f ca="1">IF([1]!Table4[تاريخ الانتهاء]&lt;=(TODAY()+8),[1]!Table4[رقم الجوال],0)-IF([1]!Table4[تاريخ الانتهاء]&lt;TODAY(),[1]!Table4[رقم الجوال],0)</f>
        <v>#N/A</v>
      </c>
      <c r="K1470" t="e">
        <f ca="1">IF([1]!Table4[[#This Row],[تاريخ الانتهاء]]&lt;TODAY(),[1]!Table4[رقم الجوال],0)</f>
        <v>#N/A</v>
      </c>
      <c r="L1470">
        <f>[1]!Table4[[#This Row],[رقم الجوال]]</f>
        <v>0</v>
      </c>
      <c r="M14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71" spans="9:13" x14ac:dyDescent="0.25">
      <c r="I1471" t="e">
        <f ca="1">IF([1]!Table4[[#This Row],[تاريخ الانتهاء]]&gt;=TODAY(),[1]!Table4[رقم الجوال],0)</f>
        <v>#N/A</v>
      </c>
      <c r="J1471" t="e">
        <f ca="1">IF([1]!Table4[تاريخ الانتهاء]&lt;=(TODAY()+8),[1]!Table4[رقم الجوال],0)-IF([1]!Table4[تاريخ الانتهاء]&lt;TODAY(),[1]!Table4[رقم الجوال],0)</f>
        <v>#N/A</v>
      </c>
      <c r="K1471" t="e">
        <f ca="1">IF([1]!Table4[[#This Row],[تاريخ الانتهاء]]&lt;TODAY(),[1]!Table4[رقم الجوال],0)</f>
        <v>#N/A</v>
      </c>
      <c r="L1471">
        <f>[1]!Table4[[#This Row],[رقم الجوال]]</f>
        <v>0</v>
      </c>
      <c r="M14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72" spans="9:13" x14ac:dyDescent="0.25">
      <c r="I1472" t="e">
        <f ca="1">IF([1]!Table4[[#This Row],[تاريخ الانتهاء]]&gt;=TODAY(),[1]!Table4[رقم الجوال],0)</f>
        <v>#N/A</v>
      </c>
      <c r="J1472" t="e">
        <f ca="1">IF([1]!Table4[تاريخ الانتهاء]&lt;=(TODAY()+8),[1]!Table4[رقم الجوال],0)-IF([1]!Table4[تاريخ الانتهاء]&lt;TODAY(),[1]!Table4[رقم الجوال],0)</f>
        <v>#N/A</v>
      </c>
      <c r="K1472" t="e">
        <f ca="1">IF([1]!Table4[[#This Row],[تاريخ الانتهاء]]&lt;TODAY(),[1]!Table4[رقم الجوال],0)</f>
        <v>#N/A</v>
      </c>
      <c r="L1472">
        <f>[1]!Table4[[#This Row],[رقم الجوال]]</f>
        <v>0</v>
      </c>
      <c r="M14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73" spans="9:13" x14ac:dyDescent="0.25">
      <c r="I1473" t="e">
        <f ca="1">IF([1]!Table4[[#This Row],[تاريخ الانتهاء]]&gt;=TODAY(),[1]!Table4[رقم الجوال],0)</f>
        <v>#N/A</v>
      </c>
      <c r="J1473" t="e">
        <f ca="1">IF([1]!Table4[تاريخ الانتهاء]&lt;=(TODAY()+8),[1]!Table4[رقم الجوال],0)-IF([1]!Table4[تاريخ الانتهاء]&lt;TODAY(),[1]!Table4[رقم الجوال],0)</f>
        <v>#N/A</v>
      </c>
      <c r="K1473" t="e">
        <f ca="1">IF([1]!Table4[[#This Row],[تاريخ الانتهاء]]&lt;TODAY(),[1]!Table4[رقم الجوال],0)</f>
        <v>#N/A</v>
      </c>
      <c r="L1473">
        <f>[1]!Table4[[#This Row],[رقم الجوال]]</f>
        <v>0</v>
      </c>
      <c r="M14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74" spans="9:13" x14ac:dyDescent="0.25">
      <c r="I1474" t="e">
        <f ca="1">IF([1]!Table4[[#This Row],[تاريخ الانتهاء]]&gt;=TODAY(),[1]!Table4[رقم الجوال],0)</f>
        <v>#N/A</v>
      </c>
      <c r="J1474" t="e">
        <f ca="1">IF([1]!Table4[تاريخ الانتهاء]&lt;=(TODAY()+8),[1]!Table4[رقم الجوال],0)-IF([1]!Table4[تاريخ الانتهاء]&lt;TODAY(),[1]!Table4[رقم الجوال],0)</f>
        <v>#N/A</v>
      </c>
      <c r="K1474" t="e">
        <f ca="1">IF([1]!Table4[[#This Row],[تاريخ الانتهاء]]&lt;TODAY(),[1]!Table4[رقم الجوال],0)</f>
        <v>#N/A</v>
      </c>
      <c r="L1474">
        <f>[1]!Table4[[#This Row],[رقم الجوال]]</f>
        <v>0</v>
      </c>
      <c r="M14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75" spans="9:13" x14ac:dyDescent="0.25">
      <c r="I1475" t="e">
        <f ca="1">IF([1]!Table4[[#This Row],[تاريخ الانتهاء]]&gt;=TODAY(),[1]!Table4[رقم الجوال],0)</f>
        <v>#N/A</v>
      </c>
      <c r="J1475" t="e">
        <f ca="1">IF([1]!Table4[تاريخ الانتهاء]&lt;=(TODAY()+8),[1]!Table4[رقم الجوال],0)-IF([1]!Table4[تاريخ الانتهاء]&lt;TODAY(),[1]!Table4[رقم الجوال],0)</f>
        <v>#N/A</v>
      </c>
      <c r="K1475" t="e">
        <f ca="1">IF([1]!Table4[[#This Row],[تاريخ الانتهاء]]&lt;TODAY(),[1]!Table4[رقم الجوال],0)</f>
        <v>#N/A</v>
      </c>
      <c r="L1475">
        <f>[1]!Table4[[#This Row],[رقم الجوال]]</f>
        <v>0</v>
      </c>
      <c r="M14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76" spans="9:13" x14ac:dyDescent="0.25">
      <c r="I1476" t="e">
        <f ca="1">IF([1]!Table4[[#This Row],[تاريخ الانتهاء]]&gt;=TODAY(),[1]!Table4[رقم الجوال],0)</f>
        <v>#N/A</v>
      </c>
      <c r="J1476" t="e">
        <f ca="1">IF([1]!Table4[تاريخ الانتهاء]&lt;=(TODAY()+8),[1]!Table4[رقم الجوال],0)-IF([1]!Table4[تاريخ الانتهاء]&lt;TODAY(),[1]!Table4[رقم الجوال],0)</f>
        <v>#N/A</v>
      </c>
      <c r="K1476" t="e">
        <f ca="1">IF([1]!Table4[[#This Row],[تاريخ الانتهاء]]&lt;TODAY(),[1]!Table4[رقم الجوال],0)</f>
        <v>#N/A</v>
      </c>
      <c r="L1476">
        <f>[1]!Table4[[#This Row],[رقم الجوال]]</f>
        <v>0</v>
      </c>
      <c r="M14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77" spans="9:13" x14ac:dyDescent="0.25">
      <c r="I1477" t="e">
        <f ca="1">IF([1]!Table4[[#This Row],[تاريخ الانتهاء]]&gt;=TODAY(),[1]!Table4[رقم الجوال],0)</f>
        <v>#N/A</v>
      </c>
      <c r="J1477" t="e">
        <f ca="1">IF([1]!Table4[تاريخ الانتهاء]&lt;=(TODAY()+8),[1]!Table4[رقم الجوال],0)-IF([1]!Table4[تاريخ الانتهاء]&lt;TODAY(),[1]!Table4[رقم الجوال],0)</f>
        <v>#N/A</v>
      </c>
      <c r="K1477" t="e">
        <f ca="1">IF([1]!Table4[[#This Row],[تاريخ الانتهاء]]&lt;TODAY(),[1]!Table4[رقم الجوال],0)</f>
        <v>#N/A</v>
      </c>
      <c r="L1477">
        <f>[1]!Table4[[#This Row],[رقم الجوال]]</f>
        <v>0</v>
      </c>
      <c r="M14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78" spans="9:13" x14ac:dyDescent="0.25">
      <c r="I1478" t="e">
        <f ca="1">IF([1]!Table4[[#This Row],[تاريخ الانتهاء]]&gt;=TODAY(),[1]!Table4[رقم الجوال],0)</f>
        <v>#N/A</v>
      </c>
      <c r="J1478" t="e">
        <f ca="1">IF([1]!Table4[تاريخ الانتهاء]&lt;=(TODAY()+8),[1]!Table4[رقم الجوال],0)-IF([1]!Table4[تاريخ الانتهاء]&lt;TODAY(),[1]!Table4[رقم الجوال],0)</f>
        <v>#N/A</v>
      </c>
      <c r="K1478" t="e">
        <f ca="1">IF([1]!Table4[[#This Row],[تاريخ الانتهاء]]&lt;TODAY(),[1]!Table4[رقم الجوال],0)</f>
        <v>#N/A</v>
      </c>
      <c r="L1478">
        <f>[1]!Table4[[#This Row],[رقم الجوال]]</f>
        <v>0</v>
      </c>
      <c r="M14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79" spans="9:13" x14ac:dyDescent="0.25">
      <c r="I1479" t="e">
        <f ca="1">IF([1]!Table4[[#This Row],[تاريخ الانتهاء]]&gt;=TODAY(),[1]!Table4[رقم الجوال],0)</f>
        <v>#N/A</v>
      </c>
      <c r="J1479" t="e">
        <f ca="1">IF([1]!Table4[تاريخ الانتهاء]&lt;=(TODAY()+8),[1]!Table4[رقم الجوال],0)-IF([1]!Table4[تاريخ الانتهاء]&lt;TODAY(),[1]!Table4[رقم الجوال],0)</f>
        <v>#N/A</v>
      </c>
      <c r="K1479" t="e">
        <f ca="1">IF([1]!Table4[[#This Row],[تاريخ الانتهاء]]&lt;TODAY(),[1]!Table4[رقم الجوال],0)</f>
        <v>#N/A</v>
      </c>
      <c r="L1479">
        <f>[1]!Table4[[#This Row],[رقم الجوال]]</f>
        <v>0</v>
      </c>
      <c r="M14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80" spans="9:13" x14ac:dyDescent="0.25">
      <c r="I1480" t="e">
        <f ca="1">IF([1]!Table4[[#This Row],[تاريخ الانتهاء]]&gt;=TODAY(),[1]!Table4[رقم الجوال],0)</f>
        <v>#N/A</v>
      </c>
      <c r="J1480" t="e">
        <f ca="1">IF([1]!Table4[تاريخ الانتهاء]&lt;=(TODAY()+8),[1]!Table4[رقم الجوال],0)-IF([1]!Table4[تاريخ الانتهاء]&lt;TODAY(),[1]!Table4[رقم الجوال],0)</f>
        <v>#N/A</v>
      </c>
      <c r="K1480" t="e">
        <f ca="1">IF([1]!Table4[[#This Row],[تاريخ الانتهاء]]&lt;TODAY(),[1]!Table4[رقم الجوال],0)</f>
        <v>#N/A</v>
      </c>
      <c r="L1480">
        <f>[1]!Table4[[#This Row],[رقم الجوال]]</f>
        <v>0</v>
      </c>
      <c r="M14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81" spans="9:13" x14ac:dyDescent="0.25">
      <c r="I1481" t="e">
        <f ca="1">IF([1]!Table4[[#This Row],[تاريخ الانتهاء]]&gt;=TODAY(),[1]!Table4[رقم الجوال],0)</f>
        <v>#N/A</v>
      </c>
      <c r="J1481" t="e">
        <f ca="1">IF([1]!Table4[تاريخ الانتهاء]&lt;=(TODAY()+8),[1]!Table4[رقم الجوال],0)-IF([1]!Table4[تاريخ الانتهاء]&lt;TODAY(),[1]!Table4[رقم الجوال],0)</f>
        <v>#N/A</v>
      </c>
      <c r="K1481" t="e">
        <f ca="1">IF([1]!Table4[[#This Row],[تاريخ الانتهاء]]&lt;TODAY(),[1]!Table4[رقم الجوال],0)</f>
        <v>#N/A</v>
      </c>
      <c r="L1481">
        <f>[1]!Table4[[#This Row],[رقم الجوال]]</f>
        <v>0</v>
      </c>
      <c r="M14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82" spans="9:13" x14ac:dyDescent="0.25">
      <c r="I1482" t="e">
        <f ca="1">IF([1]!Table4[[#This Row],[تاريخ الانتهاء]]&gt;=TODAY(),[1]!Table4[رقم الجوال],0)</f>
        <v>#N/A</v>
      </c>
      <c r="J1482" t="e">
        <f ca="1">IF([1]!Table4[تاريخ الانتهاء]&lt;=(TODAY()+8),[1]!Table4[رقم الجوال],0)-IF([1]!Table4[تاريخ الانتهاء]&lt;TODAY(),[1]!Table4[رقم الجوال],0)</f>
        <v>#N/A</v>
      </c>
      <c r="K1482" t="e">
        <f ca="1">IF([1]!Table4[[#This Row],[تاريخ الانتهاء]]&lt;TODAY(),[1]!Table4[رقم الجوال],0)</f>
        <v>#N/A</v>
      </c>
      <c r="L1482">
        <f>[1]!Table4[[#This Row],[رقم الجوال]]</f>
        <v>0</v>
      </c>
      <c r="M14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83" spans="9:13" x14ac:dyDescent="0.25">
      <c r="I1483" t="e">
        <f ca="1">IF([1]!Table4[[#This Row],[تاريخ الانتهاء]]&gt;=TODAY(),[1]!Table4[رقم الجوال],0)</f>
        <v>#N/A</v>
      </c>
      <c r="J1483" t="e">
        <f ca="1">IF([1]!Table4[تاريخ الانتهاء]&lt;=(TODAY()+8),[1]!Table4[رقم الجوال],0)-IF([1]!Table4[تاريخ الانتهاء]&lt;TODAY(),[1]!Table4[رقم الجوال],0)</f>
        <v>#N/A</v>
      </c>
      <c r="K1483" t="e">
        <f ca="1">IF([1]!Table4[[#This Row],[تاريخ الانتهاء]]&lt;TODAY(),[1]!Table4[رقم الجوال],0)</f>
        <v>#N/A</v>
      </c>
      <c r="L1483">
        <f>[1]!Table4[[#This Row],[رقم الجوال]]</f>
        <v>0</v>
      </c>
      <c r="M14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84" spans="9:13" x14ac:dyDescent="0.25">
      <c r="I1484" t="e">
        <f ca="1">IF([1]!Table4[[#This Row],[تاريخ الانتهاء]]&gt;=TODAY(),[1]!Table4[رقم الجوال],0)</f>
        <v>#N/A</v>
      </c>
      <c r="J1484" t="e">
        <f ca="1">IF([1]!Table4[تاريخ الانتهاء]&lt;=(TODAY()+8),[1]!Table4[رقم الجوال],0)-IF([1]!Table4[تاريخ الانتهاء]&lt;TODAY(),[1]!Table4[رقم الجوال],0)</f>
        <v>#N/A</v>
      </c>
      <c r="K1484" t="e">
        <f ca="1">IF([1]!Table4[[#This Row],[تاريخ الانتهاء]]&lt;TODAY(),[1]!Table4[رقم الجوال],0)</f>
        <v>#N/A</v>
      </c>
      <c r="L1484">
        <f>[1]!Table4[[#This Row],[رقم الجوال]]</f>
        <v>0</v>
      </c>
      <c r="M14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85" spans="9:13" x14ac:dyDescent="0.25">
      <c r="I1485" t="e">
        <f ca="1">IF([1]!Table4[[#This Row],[تاريخ الانتهاء]]&gt;=TODAY(),[1]!Table4[رقم الجوال],0)</f>
        <v>#N/A</v>
      </c>
      <c r="J1485" t="e">
        <f ca="1">IF([1]!Table4[تاريخ الانتهاء]&lt;=(TODAY()+8),[1]!Table4[رقم الجوال],0)-IF([1]!Table4[تاريخ الانتهاء]&lt;TODAY(),[1]!Table4[رقم الجوال],0)</f>
        <v>#N/A</v>
      </c>
      <c r="K1485" t="e">
        <f ca="1">IF([1]!Table4[[#This Row],[تاريخ الانتهاء]]&lt;TODAY(),[1]!Table4[رقم الجوال],0)</f>
        <v>#N/A</v>
      </c>
      <c r="L1485">
        <f>[1]!Table4[[#This Row],[رقم الجوال]]</f>
        <v>0</v>
      </c>
      <c r="M14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86" spans="9:13" x14ac:dyDescent="0.25">
      <c r="I1486" t="e">
        <f ca="1">IF([1]!Table4[[#This Row],[تاريخ الانتهاء]]&gt;=TODAY(),[1]!Table4[رقم الجوال],0)</f>
        <v>#N/A</v>
      </c>
      <c r="J1486" t="e">
        <f ca="1">IF([1]!Table4[تاريخ الانتهاء]&lt;=(TODAY()+8),[1]!Table4[رقم الجوال],0)-IF([1]!Table4[تاريخ الانتهاء]&lt;TODAY(),[1]!Table4[رقم الجوال],0)</f>
        <v>#N/A</v>
      </c>
      <c r="K1486" t="e">
        <f ca="1">IF([1]!Table4[[#This Row],[تاريخ الانتهاء]]&lt;TODAY(),[1]!Table4[رقم الجوال],0)</f>
        <v>#N/A</v>
      </c>
      <c r="L1486">
        <f>[1]!Table4[[#This Row],[رقم الجوال]]</f>
        <v>0</v>
      </c>
      <c r="M14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87" spans="9:13" x14ac:dyDescent="0.25">
      <c r="I1487" t="e">
        <f ca="1">IF([1]!Table4[[#This Row],[تاريخ الانتهاء]]&gt;=TODAY(),[1]!Table4[رقم الجوال],0)</f>
        <v>#N/A</v>
      </c>
      <c r="J1487" t="e">
        <f ca="1">IF([1]!Table4[تاريخ الانتهاء]&lt;=(TODAY()+8),[1]!Table4[رقم الجوال],0)-IF([1]!Table4[تاريخ الانتهاء]&lt;TODAY(),[1]!Table4[رقم الجوال],0)</f>
        <v>#N/A</v>
      </c>
      <c r="K1487" t="e">
        <f ca="1">IF([1]!Table4[[#This Row],[تاريخ الانتهاء]]&lt;TODAY(),[1]!Table4[رقم الجوال],0)</f>
        <v>#N/A</v>
      </c>
      <c r="L1487">
        <f>[1]!Table4[[#This Row],[رقم الجوال]]</f>
        <v>0</v>
      </c>
      <c r="M14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88" spans="9:13" x14ac:dyDescent="0.25">
      <c r="I1488" t="e">
        <f ca="1">IF([1]!Table4[[#This Row],[تاريخ الانتهاء]]&gt;=TODAY(),[1]!Table4[رقم الجوال],0)</f>
        <v>#N/A</v>
      </c>
      <c r="J1488" t="e">
        <f ca="1">IF([1]!Table4[تاريخ الانتهاء]&lt;=(TODAY()+8),[1]!Table4[رقم الجوال],0)-IF([1]!Table4[تاريخ الانتهاء]&lt;TODAY(),[1]!Table4[رقم الجوال],0)</f>
        <v>#N/A</v>
      </c>
      <c r="K1488" t="e">
        <f ca="1">IF([1]!Table4[[#This Row],[تاريخ الانتهاء]]&lt;TODAY(),[1]!Table4[رقم الجوال],0)</f>
        <v>#N/A</v>
      </c>
      <c r="L1488">
        <f>[1]!Table4[[#This Row],[رقم الجوال]]</f>
        <v>0</v>
      </c>
      <c r="M14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89" spans="9:13" x14ac:dyDescent="0.25">
      <c r="I1489" t="e">
        <f ca="1">IF([1]!Table4[[#This Row],[تاريخ الانتهاء]]&gt;=TODAY(),[1]!Table4[رقم الجوال],0)</f>
        <v>#N/A</v>
      </c>
      <c r="J1489" t="e">
        <f ca="1">IF([1]!Table4[تاريخ الانتهاء]&lt;=(TODAY()+8),[1]!Table4[رقم الجوال],0)-IF([1]!Table4[تاريخ الانتهاء]&lt;TODAY(),[1]!Table4[رقم الجوال],0)</f>
        <v>#N/A</v>
      </c>
      <c r="K1489" t="e">
        <f ca="1">IF([1]!Table4[[#This Row],[تاريخ الانتهاء]]&lt;TODAY(),[1]!Table4[رقم الجوال],0)</f>
        <v>#N/A</v>
      </c>
      <c r="L1489">
        <f>[1]!Table4[[#This Row],[رقم الجوال]]</f>
        <v>0</v>
      </c>
      <c r="M14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90" spans="9:13" x14ac:dyDescent="0.25">
      <c r="I1490" t="e">
        <f ca="1">IF([1]!Table4[[#This Row],[تاريخ الانتهاء]]&gt;=TODAY(),[1]!Table4[رقم الجوال],0)</f>
        <v>#N/A</v>
      </c>
      <c r="J1490" t="e">
        <f ca="1">IF([1]!Table4[تاريخ الانتهاء]&lt;=(TODAY()+8),[1]!Table4[رقم الجوال],0)-IF([1]!Table4[تاريخ الانتهاء]&lt;TODAY(),[1]!Table4[رقم الجوال],0)</f>
        <v>#N/A</v>
      </c>
      <c r="K1490" t="e">
        <f ca="1">IF([1]!Table4[[#This Row],[تاريخ الانتهاء]]&lt;TODAY(),[1]!Table4[رقم الجوال],0)</f>
        <v>#N/A</v>
      </c>
      <c r="L1490">
        <f>[1]!Table4[[#This Row],[رقم الجوال]]</f>
        <v>0</v>
      </c>
      <c r="M14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91" spans="9:13" x14ac:dyDescent="0.25">
      <c r="I1491" t="e">
        <f ca="1">IF([1]!Table4[[#This Row],[تاريخ الانتهاء]]&gt;=TODAY(),[1]!Table4[رقم الجوال],0)</f>
        <v>#N/A</v>
      </c>
      <c r="J1491" t="e">
        <f ca="1">IF([1]!Table4[تاريخ الانتهاء]&lt;=(TODAY()+8),[1]!Table4[رقم الجوال],0)-IF([1]!Table4[تاريخ الانتهاء]&lt;TODAY(),[1]!Table4[رقم الجوال],0)</f>
        <v>#N/A</v>
      </c>
      <c r="K1491" t="e">
        <f ca="1">IF([1]!Table4[[#This Row],[تاريخ الانتهاء]]&lt;TODAY(),[1]!Table4[رقم الجوال],0)</f>
        <v>#N/A</v>
      </c>
      <c r="L1491">
        <f>[1]!Table4[[#This Row],[رقم الجوال]]</f>
        <v>0</v>
      </c>
      <c r="M14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92" spans="9:13" x14ac:dyDescent="0.25">
      <c r="I1492" t="e">
        <f ca="1">IF([1]!Table4[[#This Row],[تاريخ الانتهاء]]&gt;=TODAY(),[1]!Table4[رقم الجوال],0)</f>
        <v>#N/A</v>
      </c>
      <c r="J1492" t="e">
        <f ca="1">IF([1]!Table4[تاريخ الانتهاء]&lt;=(TODAY()+8),[1]!Table4[رقم الجوال],0)-IF([1]!Table4[تاريخ الانتهاء]&lt;TODAY(),[1]!Table4[رقم الجوال],0)</f>
        <v>#N/A</v>
      </c>
      <c r="K1492" t="e">
        <f ca="1">IF([1]!Table4[[#This Row],[تاريخ الانتهاء]]&lt;TODAY(),[1]!Table4[رقم الجوال],0)</f>
        <v>#N/A</v>
      </c>
      <c r="L1492">
        <f>[1]!Table4[[#This Row],[رقم الجوال]]</f>
        <v>0</v>
      </c>
      <c r="M14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93" spans="9:13" x14ac:dyDescent="0.25">
      <c r="I1493" t="e">
        <f ca="1">IF([1]!Table4[[#This Row],[تاريخ الانتهاء]]&gt;=TODAY(),[1]!Table4[رقم الجوال],0)</f>
        <v>#N/A</v>
      </c>
      <c r="J1493" t="e">
        <f ca="1">IF([1]!Table4[تاريخ الانتهاء]&lt;=(TODAY()+8),[1]!Table4[رقم الجوال],0)-IF([1]!Table4[تاريخ الانتهاء]&lt;TODAY(),[1]!Table4[رقم الجوال],0)</f>
        <v>#N/A</v>
      </c>
      <c r="K1493" t="e">
        <f ca="1">IF([1]!Table4[[#This Row],[تاريخ الانتهاء]]&lt;TODAY(),[1]!Table4[رقم الجوال],0)</f>
        <v>#N/A</v>
      </c>
      <c r="L1493">
        <f>[1]!Table4[[#This Row],[رقم الجوال]]</f>
        <v>0</v>
      </c>
      <c r="M14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94" spans="9:13" x14ac:dyDescent="0.25">
      <c r="I1494" t="e">
        <f ca="1">IF([1]!Table4[[#This Row],[تاريخ الانتهاء]]&gt;=TODAY(),[1]!Table4[رقم الجوال],0)</f>
        <v>#N/A</v>
      </c>
      <c r="J1494" t="e">
        <f ca="1">IF([1]!Table4[تاريخ الانتهاء]&lt;=(TODAY()+8),[1]!Table4[رقم الجوال],0)-IF([1]!Table4[تاريخ الانتهاء]&lt;TODAY(),[1]!Table4[رقم الجوال],0)</f>
        <v>#N/A</v>
      </c>
      <c r="K1494" t="e">
        <f ca="1">IF([1]!Table4[[#This Row],[تاريخ الانتهاء]]&lt;TODAY(),[1]!Table4[رقم الجوال],0)</f>
        <v>#N/A</v>
      </c>
      <c r="L1494">
        <f>[1]!Table4[[#This Row],[رقم الجوال]]</f>
        <v>0</v>
      </c>
      <c r="M14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95" spans="9:13" x14ac:dyDescent="0.25">
      <c r="I1495" t="e">
        <f ca="1">IF([1]!Table4[[#This Row],[تاريخ الانتهاء]]&gt;=TODAY(),[1]!Table4[رقم الجوال],0)</f>
        <v>#N/A</v>
      </c>
      <c r="J1495" t="e">
        <f ca="1">IF([1]!Table4[تاريخ الانتهاء]&lt;=(TODAY()+8),[1]!Table4[رقم الجوال],0)-IF([1]!Table4[تاريخ الانتهاء]&lt;TODAY(),[1]!Table4[رقم الجوال],0)</f>
        <v>#N/A</v>
      </c>
      <c r="K1495" t="e">
        <f ca="1">IF([1]!Table4[[#This Row],[تاريخ الانتهاء]]&lt;TODAY(),[1]!Table4[رقم الجوال],0)</f>
        <v>#N/A</v>
      </c>
      <c r="L1495">
        <f>[1]!Table4[[#This Row],[رقم الجوال]]</f>
        <v>0</v>
      </c>
      <c r="M14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96" spans="9:13" x14ac:dyDescent="0.25">
      <c r="I1496" t="e">
        <f ca="1">IF([1]!Table4[[#This Row],[تاريخ الانتهاء]]&gt;=TODAY(),[1]!Table4[رقم الجوال],0)</f>
        <v>#N/A</v>
      </c>
      <c r="J1496" t="e">
        <f ca="1">IF([1]!Table4[تاريخ الانتهاء]&lt;=(TODAY()+8),[1]!Table4[رقم الجوال],0)-IF([1]!Table4[تاريخ الانتهاء]&lt;TODAY(),[1]!Table4[رقم الجوال],0)</f>
        <v>#N/A</v>
      </c>
      <c r="K1496" t="e">
        <f ca="1">IF([1]!Table4[[#This Row],[تاريخ الانتهاء]]&lt;TODAY(),[1]!Table4[رقم الجوال],0)</f>
        <v>#N/A</v>
      </c>
      <c r="L1496">
        <f>[1]!Table4[[#This Row],[رقم الجوال]]</f>
        <v>0</v>
      </c>
      <c r="M14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97" spans="9:13" x14ac:dyDescent="0.25">
      <c r="I1497" t="e">
        <f ca="1">IF([1]!Table4[[#This Row],[تاريخ الانتهاء]]&gt;=TODAY(),[1]!Table4[رقم الجوال],0)</f>
        <v>#N/A</v>
      </c>
      <c r="J1497" t="e">
        <f ca="1">IF([1]!Table4[تاريخ الانتهاء]&lt;=(TODAY()+8),[1]!Table4[رقم الجوال],0)-IF([1]!Table4[تاريخ الانتهاء]&lt;TODAY(),[1]!Table4[رقم الجوال],0)</f>
        <v>#N/A</v>
      </c>
      <c r="K1497" t="e">
        <f ca="1">IF([1]!Table4[[#This Row],[تاريخ الانتهاء]]&lt;TODAY(),[1]!Table4[رقم الجوال],0)</f>
        <v>#N/A</v>
      </c>
      <c r="L1497">
        <f>[1]!Table4[[#This Row],[رقم الجوال]]</f>
        <v>0</v>
      </c>
      <c r="M14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98" spans="9:13" x14ac:dyDescent="0.25">
      <c r="I1498" t="e">
        <f ca="1">IF([1]!Table4[[#This Row],[تاريخ الانتهاء]]&gt;=TODAY(),[1]!Table4[رقم الجوال],0)</f>
        <v>#N/A</v>
      </c>
      <c r="J1498" t="e">
        <f ca="1">IF([1]!Table4[تاريخ الانتهاء]&lt;=(TODAY()+8),[1]!Table4[رقم الجوال],0)-IF([1]!Table4[تاريخ الانتهاء]&lt;TODAY(),[1]!Table4[رقم الجوال],0)</f>
        <v>#N/A</v>
      </c>
      <c r="K1498" t="e">
        <f ca="1">IF([1]!Table4[[#This Row],[تاريخ الانتهاء]]&lt;TODAY(),[1]!Table4[رقم الجوال],0)</f>
        <v>#N/A</v>
      </c>
      <c r="L1498">
        <f>[1]!Table4[[#This Row],[رقم الجوال]]</f>
        <v>0</v>
      </c>
      <c r="M14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499" spans="9:13" x14ac:dyDescent="0.25">
      <c r="I1499" t="e">
        <f ca="1">IF([1]!Table4[[#This Row],[تاريخ الانتهاء]]&gt;=TODAY(),[1]!Table4[رقم الجوال],0)</f>
        <v>#N/A</v>
      </c>
      <c r="J1499" t="e">
        <f ca="1">IF([1]!Table4[تاريخ الانتهاء]&lt;=(TODAY()+8),[1]!Table4[رقم الجوال],0)-IF([1]!Table4[تاريخ الانتهاء]&lt;TODAY(),[1]!Table4[رقم الجوال],0)</f>
        <v>#N/A</v>
      </c>
      <c r="K1499" t="e">
        <f ca="1">IF([1]!Table4[[#This Row],[تاريخ الانتهاء]]&lt;TODAY(),[1]!Table4[رقم الجوال],0)</f>
        <v>#N/A</v>
      </c>
      <c r="L1499">
        <f>[1]!Table4[[#This Row],[رقم الجوال]]</f>
        <v>0</v>
      </c>
      <c r="M14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00" spans="9:13" x14ac:dyDescent="0.25">
      <c r="I1500" t="e">
        <f ca="1">IF([1]!Table4[[#This Row],[تاريخ الانتهاء]]&gt;=TODAY(),[1]!Table4[رقم الجوال],0)</f>
        <v>#N/A</v>
      </c>
      <c r="J1500" t="e">
        <f ca="1">IF([1]!Table4[تاريخ الانتهاء]&lt;=(TODAY()+8),[1]!Table4[رقم الجوال],0)-IF([1]!Table4[تاريخ الانتهاء]&lt;TODAY(),[1]!Table4[رقم الجوال],0)</f>
        <v>#N/A</v>
      </c>
      <c r="K1500" t="e">
        <f ca="1">IF([1]!Table4[[#This Row],[تاريخ الانتهاء]]&lt;TODAY(),[1]!Table4[رقم الجوال],0)</f>
        <v>#N/A</v>
      </c>
      <c r="L1500">
        <f>[1]!Table4[[#This Row],[رقم الجوال]]</f>
        <v>0</v>
      </c>
      <c r="M15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01" spans="9:13" x14ac:dyDescent="0.25">
      <c r="I1501" t="e">
        <f ca="1">IF([1]!Table4[[#This Row],[تاريخ الانتهاء]]&gt;=TODAY(),[1]!Table4[رقم الجوال],0)</f>
        <v>#N/A</v>
      </c>
      <c r="J1501" t="e">
        <f ca="1">IF([1]!Table4[تاريخ الانتهاء]&lt;=(TODAY()+8),[1]!Table4[رقم الجوال],0)-IF([1]!Table4[تاريخ الانتهاء]&lt;TODAY(),[1]!Table4[رقم الجوال],0)</f>
        <v>#N/A</v>
      </c>
      <c r="K1501" t="e">
        <f ca="1">IF([1]!Table4[[#This Row],[تاريخ الانتهاء]]&lt;TODAY(),[1]!Table4[رقم الجوال],0)</f>
        <v>#N/A</v>
      </c>
      <c r="L1501">
        <f>[1]!Table4[[#This Row],[رقم الجوال]]</f>
        <v>0</v>
      </c>
      <c r="M15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02" spans="9:13" x14ac:dyDescent="0.25">
      <c r="I1502" t="e">
        <f ca="1">IF([1]!Table4[[#This Row],[تاريخ الانتهاء]]&gt;=TODAY(),[1]!Table4[رقم الجوال],0)</f>
        <v>#N/A</v>
      </c>
      <c r="J1502" t="e">
        <f ca="1">IF([1]!Table4[تاريخ الانتهاء]&lt;=(TODAY()+8),[1]!Table4[رقم الجوال],0)-IF([1]!Table4[تاريخ الانتهاء]&lt;TODAY(),[1]!Table4[رقم الجوال],0)</f>
        <v>#N/A</v>
      </c>
      <c r="K1502" t="e">
        <f ca="1">IF([1]!Table4[[#This Row],[تاريخ الانتهاء]]&lt;TODAY(),[1]!Table4[رقم الجوال],0)</f>
        <v>#N/A</v>
      </c>
      <c r="L1502">
        <f>[1]!Table4[[#This Row],[رقم الجوال]]</f>
        <v>0</v>
      </c>
      <c r="M15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03" spans="9:13" x14ac:dyDescent="0.25">
      <c r="I1503" t="e">
        <f ca="1">IF([1]!Table4[[#This Row],[تاريخ الانتهاء]]&gt;=TODAY(),[1]!Table4[رقم الجوال],0)</f>
        <v>#N/A</v>
      </c>
      <c r="J1503" t="e">
        <f ca="1">IF([1]!Table4[تاريخ الانتهاء]&lt;=(TODAY()+8),[1]!Table4[رقم الجوال],0)-IF([1]!Table4[تاريخ الانتهاء]&lt;TODAY(),[1]!Table4[رقم الجوال],0)</f>
        <v>#N/A</v>
      </c>
      <c r="K1503" t="e">
        <f ca="1">IF([1]!Table4[[#This Row],[تاريخ الانتهاء]]&lt;TODAY(),[1]!Table4[رقم الجوال],0)</f>
        <v>#N/A</v>
      </c>
      <c r="L1503">
        <f>[1]!Table4[[#This Row],[رقم الجوال]]</f>
        <v>0</v>
      </c>
      <c r="M15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04" spans="9:13" x14ac:dyDescent="0.25">
      <c r="I1504" t="e">
        <f ca="1">IF([1]!Table4[[#This Row],[تاريخ الانتهاء]]&gt;=TODAY(),[1]!Table4[رقم الجوال],0)</f>
        <v>#N/A</v>
      </c>
      <c r="J1504" t="e">
        <f ca="1">IF([1]!Table4[تاريخ الانتهاء]&lt;=(TODAY()+8),[1]!Table4[رقم الجوال],0)-IF([1]!Table4[تاريخ الانتهاء]&lt;TODAY(),[1]!Table4[رقم الجوال],0)</f>
        <v>#N/A</v>
      </c>
      <c r="K1504" t="e">
        <f ca="1">IF([1]!Table4[[#This Row],[تاريخ الانتهاء]]&lt;TODAY(),[1]!Table4[رقم الجوال],0)</f>
        <v>#N/A</v>
      </c>
      <c r="L1504">
        <f>[1]!Table4[[#This Row],[رقم الجوال]]</f>
        <v>0</v>
      </c>
      <c r="M15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05" spans="9:13" x14ac:dyDescent="0.25">
      <c r="I1505" t="e">
        <f ca="1">IF([1]!Table4[[#This Row],[تاريخ الانتهاء]]&gt;=TODAY(),[1]!Table4[رقم الجوال],0)</f>
        <v>#N/A</v>
      </c>
      <c r="J1505" t="e">
        <f ca="1">IF([1]!Table4[تاريخ الانتهاء]&lt;=(TODAY()+8),[1]!Table4[رقم الجوال],0)-IF([1]!Table4[تاريخ الانتهاء]&lt;TODAY(),[1]!Table4[رقم الجوال],0)</f>
        <v>#N/A</v>
      </c>
      <c r="K1505" t="e">
        <f ca="1">IF([1]!Table4[[#This Row],[تاريخ الانتهاء]]&lt;TODAY(),[1]!Table4[رقم الجوال],0)</f>
        <v>#N/A</v>
      </c>
      <c r="L1505">
        <f>[1]!Table4[[#This Row],[رقم الجوال]]</f>
        <v>0</v>
      </c>
      <c r="M15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06" spans="9:13" x14ac:dyDescent="0.25">
      <c r="I1506" t="e">
        <f ca="1">IF([1]!Table4[[#This Row],[تاريخ الانتهاء]]&gt;=TODAY(),[1]!Table4[رقم الجوال],0)</f>
        <v>#N/A</v>
      </c>
      <c r="J1506" t="e">
        <f ca="1">IF([1]!Table4[تاريخ الانتهاء]&lt;=(TODAY()+8),[1]!Table4[رقم الجوال],0)-IF([1]!Table4[تاريخ الانتهاء]&lt;TODAY(),[1]!Table4[رقم الجوال],0)</f>
        <v>#N/A</v>
      </c>
      <c r="K1506" t="e">
        <f ca="1">IF([1]!Table4[[#This Row],[تاريخ الانتهاء]]&lt;TODAY(),[1]!Table4[رقم الجوال],0)</f>
        <v>#N/A</v>
      </c>
      <c r="L1506">
        <f>[1]!Table4[[#This Row],[رقم الجوال]]</f>
        <v>0</v>
      </c>
      <c r="M15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07" spans="9:13" x14ac:dyDescent="0.25">
      <c r="I1507" t="e">
        <f ca="1">IF([1]!Table4[[#This Row],[تاريخ الانتهاء]]&gt;=TODAY(),[1]!Table4[رقم الجوال],0)</f>
        <v>#N/A</v>
      </c>
      <c r="J1507" t="e">
        <f ca="1">IF([1]!Table4[تاريخ الانتهاء]&lt;=(TODAY()+8),[1]!Table4[رقم الجوال],0)-IF([1]!Table4[تاريخ الانتهاء]&lt;TODAY(),[1]!Table4[رقم الجوال],0)</f>
        <v>#N/A</v>
      </c>
      <c r="K1507" t="e">
        <f ca="1">IF([1]!Table4[[#This Row],[تاريخ الانتهاء]]&lt;TODAY(),[1]!Table4[رقم الجوال],0)</f>
        <v>#N/A</v>
      </c>
      <c r="L1507">
        <f>[1]!Table4[[#This Row],[رقم الجوال]]</f>
        <v>0</v>
      </c>
      <c r="M15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08" spans="9:13" x14ac:dyDescent="0.25">
      <c r="I1508" t="e">
        <f ca="1">IF([1]!Table4[[#This Row],[تاريخ الانتهاء]]&gt;=TODAY(),[1]!Table4[رقم الجوال],0)</f>
        <v>#N/A</v>
      </c>
      <c r="J1508" t="e">
        <f ca="1">IF([1]!Table4[تاريخ الانتهاء]&lt;=(TODAY()+8),[1]!Table4[رقم الجوال],0)-IF([1]!Table4[تاريخ الانتهاء]&lt;TODAY(),[1]!Table4[رقم الجوال],0)</f>
        <v>#N/A</v>
      </c>
      <c r="K1508" t="e">
        <f ca="1">IF([1]!Table4[[#This Row],[تاريخ الانتهاء]]&lt;TODAY(),[1]!Table4[رقم الجوال],0)</f>
        <v>#N/A</v>
      </c>
      <c r="L1508">
        <f>[1]!Table4[[#This Row],[رقم الجوال]]</f>
        <v>0</v>
      </c>
      <c r="M15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09" spans="9:13" x14ac:dyDescent="0.25">
      <c r="I1509" t="e">
        <f ca="1">IF([1]!Table4[[#This Row],[تاريخ الانتهاء]]&gt;=TODAY(),[1]!Table4[رقم الجوال],0)</f>
        <v>#N/A</v>
      </c>
      <c r="J1509" t="e">
        <f ca="1">IF([1]!Table4[تاريخ الانتهاء]&lt;=(TODAY()+8),[1]!Table4[رقم الجوال],0)-IF([1]!Table4[تاريخ الانتهاء]&lt;TODAY(),[1]!Table4[رقم الجوال],0)</f>
        <v>#N/A</v>
      </c>
      <c r="K1509" t="e">
        <f ca="1">IF([1]!Table4[[#This Row],[تاريخ الانتهاء]]&lt;TODAY(),[1]!Table4[رقم الجوال],0)</f>
        <v>#N/A</v>
      </c>
      <c r="L1509">
        <f>[1]!Table4[[#This Row],[رقم الجوال]]</f>
        <v>0</v>
      </c>
      <c r="M15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10" spans="9:13" x14ac:dyDescent="0.25">
      <c r="I1510" t="e">
        <f ca="1">IF([1]!Table4[[#This Row],[تاريخ الانتهاء]]&gt;=TODAY(),[1]!Table4[رقم الجوال],0)</f>
        <v>#N/A</v>
      </c>
      <c r="J1510" t="e">
        <f ca="1">IF([1]!Table4[تاريخ الانتهاء]&lt;=(TODAY()+8),[1]!Table4[رقم الجوال],0)-IF([1]!Table4[تاريخ الانتهاء]&lt;TODAY(),[1]!Table4[رقم الجوال],0)</f>
        <v>#N/A</v>
      </c>
      <c r="K1510" t="e">
        <f ca="1">IF([1]!Table4[[#This Row],[تاريخ الانتهاء]]&lt;TODAY(),[1]!Table4[رقم الجوال],0)</f>
        <v>#N/A</v>
      </c>
      <c r="L1510">
        <f>[1]!Table4[[#This Row],[رقم الجوال]]</f>
        <v>0</v>
      </c>
      <c r="M15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11" spans="9:13" x14ac:dyDescent="0.25">
      <c r="I1511" t="e">
        <f ca="1">IF([1]!Table4[[#This Row],[تاريخ الانتهاء]]&gt;=TODAY(),[1]!Table4[رقم الجوال],0)</f>
        <v>#N/A</v>
      </c>
      <c r="J1511" t="e">
        <f ca="1">IF([1]!Table4[تاريخ الانتهاء]&lt;=(TODAY()+8),[1]!Table4[رقم الجوال],0)-IF([1]!Table4[تاريخ الانتهاء]&lt;TODAY(),[1]!Table4[رقم الجوال],0)</f>
        <v>#N/A</v>
      </c>
      <c r="K1511" t="e">
        <f ca="1">IF([1]!Table4[[#This Row],[تاريخ الانتهاء]]&lt;TODAY(),[1]!Table4[رقم الجوال],0)</f>
        <v>#N/A</v>
      </c>
      <c r="L1511">
        <f>[1]!Table4[[#This Row],[رقم الجوال]]</f>
        <v>0</v>
      </c>
      <c r="M15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12" spans="9:13" x14ac:dyDescent="0.25">
      <c r="I1512" t="e">
        <f ca="1">IF([1]!Table4[[#This Row],[تاريخ الانتهاء]]&gt;=TODAY(),[1]!Table4[رقم الجوال],0)</f>
        <v>#N/A</v>
      </c>
      <c r="J1512" t="e">
        <f ca="1">IF([1]!Table4[تاريخ الانتهاء]&lt;=(TODAY()+8),[1]!Table4[رقم الجوال],0)-IF([1]!Table4[تاريخ الانتهاء]&lt;TODAY(),[1]!Table4[رقم الجوال],0)</f>
        <v>#N/A</v>
      </c>
      <c r="K1512" t="e">
        <f ca="1">IF([1]!Table4[[#This Row],[تاريخ الانتهاء]]&lt;TODAY(),[1]!Table4[رقم الجوال],0)</f>
        <v>#N/A</v>
      </c>
      <c r="L1512">
        <f>[1]!Table4[[#This Row],[رقم الجوال]]</f>
        <v>0</v>
      </c>
      <c r="M15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13" spans="9:13" x14ac:dyDescent="0.25">
      <c r="I1513" t="e">
        <f ca="1">IF([1]!Table4[[#This Row],[تاريخ الانتهاء]]&gt;=TODAY(),[1]!Table4[رقم الجوال],0)</f>
        <v>#N/A</v>
      </c>
      <c r="J1513" t="e">
        <f ca="1">IF([1]!Table4[تاريخ الانتهاء]&lt;=(TODAY()+8),[1]!Table4[رقم الجوال],0)-IF([1]!Table4[تاريخ الانتهاء]&lt;TODAY(),[1]!Table4[رقم الجوال],0)</f>
        <v>#N/A</v>
      </c>
      <c r="K1513" t="e">
        <f ca="1">IF([1]!Table4[[#This Row],[تاريخ الانتهاء]]&lt;TODAY(),[1]!Table4[رقم الجوال],0)</f>
        <v>#N/A</v>
      </c>
      <c r="L1513">
        <f>[1]!Table4[[#This Row],[رقم الجوال]]</f>
        <v>0</v>
      </c>
      <c r="M15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14" spans="9:13" x14ac:dyDescent="0.25">
      <c r="I1514" t="e">
        <f ca="1">IF([1]!Table4[[#This Row],[تاريخ الانتهاء]]&gt;=TODAY(),[1]!Table4[رقم الجوال],0)</f>
        <v>#N/A</v>
      </c>
      <c r="J1514" t="e">
        <f ca="1">IF([1]!Table4[تاريخ الانتهاء]&lt;=(TODAY()+8),[1]!Table4[رقم الجوال],0)-IF([1]!Table4[تاريخ الانتهاء]&lt;TODAY(),[1]!Table4[رقم الجوال],0)</f>
        <v>#N/A</v>
      </c>
      <c r="K1514" t="e">
        <f ca="1">IF([1]!Table4[[#This Row],[تاريخ الانتهاء]]&lt;TODAY(),[1]!Table4[رقم الجوال],0)</f>
        <v>#N/A</v>
      </c>
      <c r="L1514">
        <f>[1]!Table4[[#This Row],[رقم الجوال]]</f>
        <v>0</v>
      </c>
      <c r="M15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15" spans="9:13" x14ac:dyDescent="0.25">
      <c r="I1515" t="e">
        <f ca="1">IF([1]!Table4[[#This Row],[تاريخ الانتهاء]]&gt;=TODAY(),[1]!Table4[رقم الجوال],0)</f>
        <v>#N/A</v>
      </c>
      <c r="J1515" t="e">
        <f ca="1">IF([1]!Table4[تاريخ الانتهاء]&lt;=(TODAY()+8),[1]!Table4[رقم الجوال],0)-IF([1]!Table4[تاريخ الانتهاء]&lt;TODAY(),[1]!Table4[رقم الجوال],0)</f>
        <v>#N/A</v>
      </c>
      <c r="K1515" t="e">
        <f ca="1">IF([1]!Table4[[#This Row],[تاريخ الانتهاء]]&lt;TODAY(),[1]!Table4[رقم الجوال],0)</f>
        <v>#N/A</v>
      </c>
      <c r="L1515">
        <f>[1]!Table4[[#This Row],[رقم الجوال]]</f>
        <v>0</v>
      </c>
      <c r="M15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16" spans="9:13" x14ac:dyDescent="0.25">
      <c r="I1516" t="e">
        <f ca="1">IF([1]!Table4[[#This Row],[تاريخ الانتهاء]]&gt;=TODAY(),[1]!Table4[رقم الجوال],0)</f>
        <v>#N/A</v>
      </c>
      <c r="J1516" t="e">
        <f ca="1">IF([1]!Table4[تاريخ الانتهاء]&lt;=(TODAY()+8),[1]!Table4[رقم الجوال],0)-IF([1]!Table4[تاريخ الانتهاء]&lt;TODAY(),[1]!Table4[رقم الجوال],0)</f>
        <v>#N/A</v>
      </c>
      <c r="K1516" t="e">
        <f ca="1">IF([1]!Table4[[#This Row],[تاريخ الانتهاء]]&lt;TODAY(),[1]!Table4[رقم الجوال],0)</f>
        <v>#N/A</v>
      </c>
      <c r="L1516">
        <f>[1]!Table4[[#This Row],[رقم الجوال]]</f>
        <v>0</v>
      </c>
      <c r="M15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17" spans="9:13" x14ac:dyDescent="0.25">
      <c r="I1517" t="e">
        <f ca="1">IF([1]!Table4[[#This Row],[تاريخ الانتهاء]]&gt;=TODAY(),[1]!Table4[رقم الجوال],0)</f>
        <v>#N/A</v>
      </c>
      <c r="J1517" t="e">
        <f ca="1">IF([1]!Table4[تاريخ الانتهاء]&lt;=(TODAY()+8),[1]!Table4[رقم الجوال],0)-IF([1]!Table4[تاريخ الانتهاء]&lt;TODAY(),[1]!Table4[رقم الجوال],0)</f>
        <v>#N/A</v>
      </c>
      <c r="K1517" t="e">
        <f ca="1">IF([1]!Table4[[#This Row],[تاريخ الانتهاء]]&lt;TODAY(),[1]!Table4[رقم الجوال],0)</f>
        <v>#N/A</v>
      </c>
      <c r="L1517">
        <f>[1]!Table4[[#This Row],[رقم الجوال]]</f>
        <v>0</v>
      </c>
      <c r="M15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18" spans="9:13" x14ac:dyDescent="0.25">
      <c r="I1518" t="e">
        <f ca="1">IF([1]!Table4[[#This Row],[تاريخ الانتهاء]]&gt;=TODAY(),[1]!Table4[رقم الجوال],0)</f>
        <v>#N/A</v>
      </c>
      <c r="J1518" t="e">
        <f ca="1">IF([1]!Table4[تاريخ الانتهاء]&lt;=(TODAY()+8),[1]!Table4[رقم الجوال],0)-IF([1]!Table4[تاريخ الانتهاء]&lt;TODAY(),[1]!Table4[رقم الجوال],0)</f>
        <v>#N/A</v>
      </c>
      <c r="K1518" t="e">
        <f ca="1">IF([1]!Table4[[#This Row],[تاريخ الانتهاء]]&lt;TODAY(),[1]!Table4[رقم الجوال],0)</f>
        <v>#N/A</v>
      </c>
      <c r="L1518">
        <f>[1]!Table4[[#This Row],[رقم الجوال]]</f>
        <v>0</v>
      </c>
      <c r="M15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19" spans="9:13" x14ac:dyDescent="0.25">
      <c r="I1519" t="e">
        <f ca="1">IF([1]!Table4[[#This Row],[تاريخ الانتهاء]]&gt;=TODAY(),[1]!Table4[رقم الجوال],0)</f>
        <v>#N/A</v>
      </c>
      <c r="J1519" t="e">
        <f ca="1">IF([1]!Table4[تاريخ الانتهاء]&lt;=(TODAY()+8),[1]!Table4[رقم الجوال],0)-IF([1]!Table4[تاريخ الانتهاء]&lt;TODAY(),[1]!Table4[رقم الجوال],0)</f>
        <v>#N/A</v>
      </c>
      <c r="K1519" t="e">
        <f ca="1">IF([1]!Table4[[#This Row],[تاريخ الانتهاء]]&lt;TODAY(),[1]!Table4[رقم الجوال],0)</f>
        <v>#N/A</v>
      </c>
      <c r="L1519">
        <f>[1]!Table4[[#This Row],[رقم الجوال]]</f>
        <v>0</v>
      </c>
      <c r="M15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20" spans="9:13" x14ac:dyDescent="0.25">
      <c r="I1520" t="e">
        <f ca="1">IF([1]!Table4[[#This Row],[تاريخ الانتهاء]]&gt;=TODAY(),[1]!Table4[رقم الجوال],0)</f>
        <v>#N/A</v>
      </c>
      <c r="J1520" t="e">
        <f ca="1">IF([1]!Table4[تاريخ الانتهاء]&lt;=(TODAY()+8),[1]!Table4[رقم الجوال],0)-IF([1]!Table4[تاريخ الانتهاء]&lt;TODAY(),[1]!Table4[رقم الجوال],0)</f>
        <v>#N/A</v>
      </c>
      <c r="K1520" t="e">
        <f ca="1">IF([1]!Table4[[#This Row],[تاريخ الانتهاء]]&lt;TODAY(),[1]!Table4[رقم الجوال],0)</f>
        <v>#N/A</v>
      </c>
      <c r="L1520">
        <f>[1]!Table4[[#This Row],[رقم الجوال]]</f>
        <v>0</v>
      </c>
      <c r="M15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21" spans="9:13" x14ac:dyDescent="0.25">
      <c r="I1521" t="e">
        <f ca="1">IF([1]!Table4[[#This Row],[تاريخ الانتهاء]]&gt;=TODAY(),[1]!Table4[رقم الجوال],0)</f>
        <v>#N/A</v>
      </c>
      <c r="J1521" t="e">
        <f ca="1">IF([1]!Table4[تاريخ الانتهاء]&lt;=(TODAY()+8),[1]!Table4[رقم الجوال],0)-IF([1]!Table4[تاريخ الانتهاء]&lt;TODAY(),[1]!Table4[رقم الجوال],0)</f>
        <v>#N/A</v>
      </c>
      <c r="K1521" t="e">
        <f ca="1">IF([1]!Table4[[#This Row],[تاريخ الانتهاء]]&lt;TODAY(),[1]!Table4[رقم الجوال],0)</f>
        <v>#N/A</v>
      </c>
      <c r="L1521">
        <f>[1]!Table4[[#This Row],[رقم الجوال]]</f>
        <v>0</v>
      </c>
      <c r="M15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22" spans="9:13" x14ac:dyDescent="0.25">
      <c r="I1522" t="e">
        <f ca="1">IF([1]!Table4[[#This Row],[تاريخ الانتهاء]]&gt;=TODAY(),[1]!Table4[رقم الجوال],0)</f>
        <v>#N/A</v>
      </c>
      <c r="J1522" t="e">
        <f ca="1">IF([1]!Table4[تاريخ الانتهاء]&lt;=(TODAY()+8),[1]!Table4[رقم الجوال],0)-IF([1]!Table4[تاريخ الانتهاء]&lt;TODAY(),[1]!Table4[رقم الجوال],0)</f>
        <v>#N/A</v>
      </c>
      <c r="K1522" t="e">
        <f ca="1">IF([1]!Table4[[#This Row],[تاريخ الانتهاء]]&lt;TODAY(),[1]!Table4[رقم الجوال],0)</f>
        <v>#N/A</v>
      </c>
      <c r="L1522">
        <f>[1]!Table4[[#This Row],[رقم الجوال]]</f>
        <v>0</v>
      </c>
      <c r="M15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23" spans="9:13" x14ac:dyDescent="0.25">
      <c r="I1523" t="e">
        <f ca="1">IF([1]!Table4[[#This Row],[تاريخ الانتهاء]]&gt;=TODAY(),[1]!Table4[رقم الجوال],0)</f>
        <v>#N/A</v>
      </c>
      <c r="J1523" t="e">
        <f ca="1">IF([1]!Table4[تاريخ الانتهاء]&lt;=(TODAY()+8),[1]!Table4[رقم الجوال],0)-IF([1]!Table4[تاريخ الانتهاء]&lt;TODAY(),[1]!Table4[رقم الجوال],0)</f>
        <v>#N/A</v>
      </c>
      <c r="K1523" t="e">
        <f ca="1">IF([1]!Table4[[#This Row],[تاريخ الانتهاء]]&lt;TODAY(),[1]!Table4[رقم الجوال],0)</f>
        <v>#N/A</v>
      </c>
      <c r="L1523">
        <f>[1]!Table4[[#This Row],[رقم الجوال]]</f>
        <v>0</v>
      </c>
      <c r="M15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24" spans="9:13" x14ac:dyDescent="0.25">
      <c r="I1524" t="e">
        <f ca="1">IF([1]!Table4[[#This Row],[تاريخ الانتهاء]]&gt;=TODAY(),[1]!Table4[رقم الجوال],0)</f>
        <v>#N/A</v>
      </c>
      <c r="J1524" t="e">
        <f ca="1">IF([1]!Table4[تاريخ الانتهاء]&lt;=(TODAY()+8),[1]!Table4[رقم الجوال],0)-IF([1]!Table4[تاريخ الانتهاء]&lt;TODAY(),[1]!Table4[رقم الجوال],0)</f>
        <v>#N/A</v>
      </c>
      <c r="K1524" t="e">
        <f ca="1">IF([1]!Table4[[#This Row],[تاريخ الانتهاء]]&lt;TODAY(),[1]!Table4[رقم الجوال],0)</f>
        <v>#N/A</v>
      </c>
      <c r="L1524">
        <f>[1]!Table4[[#This Row],[رقم الجوال]]</f>
        <v>0</v>
      </c>
      <c r="M15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25" spans="9:13" x14ac:dyDescent="0.25">
      <c r="I1525" t="e">
        <f ca="1">IF([1]!Table4[[#This Row],[تاريخ الانتهاء]]&gt;=TODAY(),[1]!Table4[رقم الجوال],0)</f>
        <v>#N/A</v>
      </c>
      <c r="J1525" t="e">
        <f ca="1">IF([1]!Table4[تاريخ الانتهاء]&lt;=(TODAY()+8),[1]!Table4[رقم الجوال],0)-IF([1]!Table4[تاريخ الانتهاء]&lt;TODAY(),[1]!Table4[رقم الجوال],0)</f>
        <v>#N/A</v>
      </c>
      <c r="K1525" t="e">
        <f ca="1">IF([1]!Table4[[#This Row],[تاريخ الانتهاء]]&lt;TODAY(),[1]!Table4[رقم الجوال],0)</f>
        <v>#N/A</v>
      </c>
      <c r="L1525">
        <f>[1]!Table4[[#This Row],[رقم الجوال]]</f>
        <v>0</v>
      </c>
      <c r="M15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26" spans="9:13" x14ac:dyDescent="0.25">
      <c r="I1526" t="e">
        <f ca="1">IF([1]!Table4[[#This Row],[تاريخ الانتهاء]]&gt;=TODAY(),[1]!Table4[رقم الجوال],0)</f>
        <v>#N/A</v>
      </c>
      <c r="J1526" t="e">
        <f ca="1">IF([1]!Table4[تاريخ الانتهاء]&lt;=(TODAY()+8),[1]!Table4[رقم الجوال],0)-IF([1]!Table4[تاريخ الانتهاء]&lt;TODAY(),[1]!Table4[رقم الجوال],0)</f>
        <v>#N/A</v>
      </c>
      <c r="K1526" t="e">
        <f ca="1">IF([1]!Table4[[#This Row],[تاريخ الانتهاء]]&lt;TODAY(),[1]!Table4[رقم الجوال],0)</f>
        <v>#N/A</v>
      </c>
      <c r="L1526">
        <f>[1]!Table4[[#This Row],[رقم الجوال]]</f>
        <v>0</v>
      </c>
      <c r="M15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27" spans="9:13" x14ac:dyDescent="0.25">
      <c r="I1527" t="e">
        <f ca="1">IF([1]!Table4[[#This Row],[تاريخ الانتهاء]]&gt;=TODAY(),[1]!Table4[رقم الجوال],0)</f>
        <v>#N/A</v>
      </c>
      <c r="J1527" t="e">
        <f ca="1">IF([1]!Table4[تاريخ الانتهاء]&lt;=(TODAY()+8),[1]!Table4[رقم الجوال],0)-IF([1]!Table4[تاريخ الانتهاء]&lt;TODAY(),[1]!Table4[رقم الجوال],0)</f>
        <v>#N/A</v>
      </c>
      <c r="K1527" t="e">
        <f ca="1">IF([1]!Table4[[#This Row],[تاريخ الانتهاء]]&lt;TODAY(),[1]!Table4[رقم الجوال],0)</f>
        <v>#N/A</v>
      </c>
      <c r="L1527">
        <f>[1]!Table4[[#This Row],[رقم الجوال]]</f>
        <v>0</v>
      </c>
      <c r="M15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28" spans="9:13" x14ac:dyDescent="0.25">
      <c r="I1528" t="e">
        <f ca="1">IF([1]!Table4[[#This Row],[تاريخ الانتهاء]]&gt;=TODAY(),[1]!Table4[رقم الجوال],0)</f>
        <v>#N/A</v>
      </c>
      <c r="J1528" t="e">
        <f ca="1">IF([1]!Table4[تاريخ الانتهاء]&lt;=(TODAY()+8),[1]!Table4[رقم الجوال],0)-IF([1]!Table4[تاريخ الانتهاء]&lt;TODAY(),[1]!Table4[رقم الجوال],0)</f>
        <v>#N/A</v>
      </c>
      <c r="K1528" t="e">
        <f ca="1">IF([1]!Table4[[#This Row],[تاريخ الانتهاء]]&lt;TODAY(),[1]!Table4[رقم الجوال],0)</f>
        <v>#N/A</v>
      </c>
      <c r="L1528">
        <f>[1]!Table4[[#This Row],[رقم الجوال]]</f>
        <v>0</v>
      </c>
      <c r="M15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29" spans="9:13" x14ac:dyDescent="0.25">
      <c r="I1529" t="e">
        <f ca="1">IF([1]!Table4[[#This Row],[تاريخ الانتهاء]]&gt;=TODAY(),[1]!Table4[رقم الجوال],0)</f>
        <v>#N/A</v>
      </c>
      <c r="J1529" t="e">
        <f ca="1">IF([1]!Table4[تاريخ الانتهاء]&lt;=(TODAY()+8),[1]!Table4[رقم الجوال],0)-IF([1]!Table4[تاريخ الانتهاء]&lt;TODAY(),[1]!Table4[رقم الجوال],0)</f>
        <v>#N/A</v>
      </c>
      <c r="K1529" t="e">
        <f ca="1">IF([1]!Table4[[#This Row],[تاريخ الانتهاء]]&lt;TODAY(),[1]!Table4[رقم الجوال],0)</f>
        <v>#N/A</v>
      </c>
      <c r="L1529">
        <f>[1]!Table4[[#This Row],[رقم الجوال]]</f>
        <v>0</v>
      </c>
      <c r="M15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30" spans="9:13" x14ac:dyDescent="0.25">
      <c r="I1530" t="e">
        <f ca="1">IF([1]!Table4[[#This Row],[تاريخ الانتهاء]]&gt;=TODAY(),[1]!Table4[رقم الجوال],0)</f>
        <v>#N/A</v>
      </c>
      <c r="J1530" t="e">
        <f ca="1">IF([1]!Table4[تاريخ الانتهاء]&lt;=(TODAY()+8),[1]!Table4[رقم الجوال],0)-IF([1]!Table4[تاريخ الانتهاء]&lt;TODAY(),[1]!Table4[رقم الجوال],0)</f>
        <v>#N/A</v>
      </c>
      <c r="K1530" t="e">
        <f ca="1">IF([1]!Table4[[#This Row],[تاريخ الانتهاء]]&lt;TODAY(),[1]!Table4[رقم الجوال],0)</f>
        <v>#N/A</v>
      </c>
      <c r="L1530">
        <f>[1]!Table4[[#This Row],[رقم الجوال]]</f>
        <v>0</v>
      </c>
      <c r="M15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31" spans="9:13" x14ac:dyDescent="0.25">
      <c r="I1531" t="e">
        <f ca="1">IF([1]!Table4[[#This Row],[تاريخ الانتهاء]]&gt;=TODAY(),[1]!Table4[رقم الجوال],0)</f>
        <v>#N/A</v>
      </c>
      <c r="J1531" t="e">
        <f ca="1">IF([1]!Table4[تاريخ الانتهاء]&lt;=(TODAY()+8),[1]!Table4[رقم الجوال],0)-IF([1]!Table4[تاريخ الانتهاء]&lt;TODAY(),[1]!Table4[رقم الجوال],0)</f>
        <v>#N/A</v>
      </c>
      <c r="K1531" t="e">
        <f ca="1">IF([1]!Table4[[#This Row],[تاريخ الانتهاء]]&lt;TODAY(),[1]!Table4[رقم الجوال],0)</f>
        <v>#N/A</v>
      </c>
      <c r="L1531">
        <f>[1]!Table4[[#This Row],[رقم الجوال]]</f>
        <v>0</v>
      </c>
      <c r="M15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32" spans="9:13" x14ac:dyDescent="0.25">
      <c r="I1532" t="e">
        <f ca="1">IF([1]!Table4[[#This Row],[تاريخ الانتهاء]]&gt;=TODAY(),[1]!Table4[رقم الجوال],0)</f>
        <v>#N/A</v>
      </c>
      <c r="J1532" t="e">
        <f ca="1">IF([1]!Table4[تاريخ الانتهاء]&lt;=(TODAY()+8),[1]!Table4[رقم الجوال],0)-IF([1]!Table4[تاريخ الانتهاء]&lt;TODAY(),[1]!Table4[رقم الجوال],0)</f>
        <v>#N/A</v>
      </c>
      <c r="K1532" t="e">
        <f ca="1">IF([1]!Table4[[#This Row],[تاريخ الانتهاء]]&lt;TODAY(),[1]!Table4[رقم الجوال],0)</f>
        <v>#N/A</v>
      </c>
      <c r="L1532">
        <f>[1]!Table4[[#This Row],[رقم الجوال]]</f>
        <v>0</v>
      </c>
      <c r="M15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33" spans="9:13" x14ac:dyDescent="0.25">
      <c r="I1533" t="e">
        <f ca="1">IF([1]!Table4[[#This Row],[تاريخ الانتهاء]]&gt;=TODAY(),[1]!Table4[رقم الجوال],0)</f>
        <v>#N/A</v>
      </c>
      <c r="J1533" t="e">
        <f ca="1">IF([1]!Table4[تاريخ الانتهاء]&lt;=(TODAY()+8),[1]!Table4[رقم الجوال],0)-IF([1]!Table4[تاريخ الانتهاء]&lt;TODAY(),[1]!Table4[رقم الجوال],0)</f>
        <v>#N/A</v>
      </c>
      <c r="K1533" t="e">
        <f ca="1">IF([1]!Table4[[#This Row],[تاريخ الانتهاء]]&lt;TODAY(),[1]!Table4[رقم الجوال],0)</f>
        <v>#N/A</v>
      </c>
      <c r="L1533">
        <f>[1]!Table4[[#This Row],[رقم الجوال]]</f>
        <v>0</v>
      </c>
      <c r="M15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34" spans="9:13" x14ac:dyDescent="0.25">
      <c r="I1534" t="e">
        <f ca="1">IF([1]!Table4[[#This Row],[تاريخ الانتهاء]]&gt;=TODAY(),[1]!Table4[رقم الجوال],0)</f>
        <v>#N/A</v>
      </c>
      <c r="J1534" t="e">
        <f ca="1">IF([1]!Table4[تاريخ الانتهاء]&lt;=(TODAY()+8),[1]!Table4[رقم الجوال],0)-IF([1]!Table4[تاريخ الانتهاء]&lt;TODAY(),[1]!Table4[رقم الجوال],0)</f>
        <v>#N/A</v>
      </c>
      <c r="K1534" t="e">
        <f ca="1">IF([1]!Table4[[#This Row],[تاريخ الانتهاء]]&lt;TODAY(),[1]!Table4[رقم الجوال],0)</f>
        <v>#N/A</v>
      </c>
      <c r="L1534">
        <f>[1]!Table4[[#This Row],[رقم الجوال]]</f>
        <v>0</v>
      </c>
      <c r="M15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35" spans="9:13" x14ac:dyDescent="0.25">
      <c r="I1535" t="e">
        <f ca="1">IF([1]!Table4[[#This Row],[تاريخ الانتهاء]]&gt;=TODAY(),[1]!Table4[رقم الجوال],0)</f>
        <v>#N/A</v>
      </c>
      <c r="J1535" t="e">
        <f ca="1">IF([1]!Table4[تاريخ الانتهاء]&lt;=(TODAY()+8),[1]!Table4[رقم الجوال],0)-IF([1]!Table4[تاريخ الانتهاء]&lt;TODAY(),[1]!Table4[رقم الجوال],0)</f>
        <v>#N/A</v>
      </c>
      <c r="K1535" t="e">
        <f ca="1">IF([1]!Table4[[#This Row],[تاريخ الانتهاء]]&lt;TODAY(),[1]!Table4[رقم الجوال],0)</f>
        <v>#N/A</v>
      </c>
      <c r="L1535">
        <f>[1]!Table4[[#This Row],[رقم الجوال]]</f>
        <v>0</v>
      </c>
      <c r="M15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36" spans="9:13" x14ac:dyDescent="0.25">
      <c r="I1536" t="e">
        <f ca="1">IF([1]!Table4[[#This Row],[تاريخ الانتهاء]]&gt;=TODAY(),[1]!Table4[رقم الجوال],0)</f>
        <v>#N/A</v>
      </c>
      <c r="J1536" t="e">
        <f ca="1">IF([1]!Table4[تاريخ الانتهاء]&lt;=(TODAY()+8),[1]!Table4[رقم الجوال],0)-IF([1]!Table4[تاريخ الانتهاء]&lt;TODAY(),[1]!Table4[رقم الجوال],0)</f>
        <v>#N/A</v>
      </c>
      <c r="K1536" t="e">
        <f ca="1">IF([1]!Table4[[#This Row],[تاريخ الانتهاء]]&lt;TODAY(),[1]!Table4[رقم الجوال],0)</f>
        <v>#N/A</v>
      </c>
      <c r="L1536">
        <f>[1]!Table4[[#This Row],[رقم الجوال]]</f>
        <v>0</v>
      </c>
      <c r="M15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37" spans="9:13" x14ac:dyDescent="0.25">
      <c r="I1537" t="e">
        <f ca="1">IF([1]!Table4[[#This Row],[تاريخ الانتهاء]]&gt;=TODAY(),[1]!Table4[رقم الجوال],0)</f>
        <v>#N/A</v>
      </c>
      <c r="J1537" t="e">
        <f ca="1">IF([1]!Table4[تاريخ الانتهاء]&lt;=(TODAY()+8),[1]!Table4[رقم الجوال],0)-IF([1]!Table4[تاريخ الانتهاء]&lt;TODAY(),[1]!Table4[رقم الجوال],0)</f>
        <v>#N/A</v>
      </c>
      <c r="K1537" t="e">
        <f ca="1">IF([1]!Table4[[#This Row],[تاريخ الانتهاء]]&lt;TODAY(),[1]!Table4[رقم الجوال],0)</f>
        <v>#N/A</v>
      </c>
      <c r="L1537">
        <f>[1]!Table4[[#This Row],[رقم الجوال]]</f>
        <v>0</v>
      </c>
      <c r="M15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38" spans="9:13" x14ac:dyDescent="0.25">
      <c r="I1538" t="e">
        <f ca="1">IF([1]!Table4[[#This Row],[تاريخ الانتهاء]]&gt;=TODAY(),[1]!Table4[رقم الجوال],0)</f>
        <v>#N/A</v>
      </c>
      <c r="J1538" t="e">
        <f ca="1">IF([1]!Table4[تاريخ الانتهاء]&lt;=(TODAY()+8),[1]!Table4[رقم الجوال],0)-IF([1]!Table4[تاريخ الانتهاء]&lt;TODAY(),[1]!Table4[رقم الجوال],0)</f>
        <v>#N/A</v>
      </c>
      <c r="K1538" t="e">
        <f ca="1">IF([1]!Table4[[#This Row],[تاريخ الانتهاء]]&lt;TODAY(),[1]!Table4[رقم الجوال],0)</f>
        <v>#N/A</v>
      </c>
      <c r="L1538">
        <f>[1]!Table4[[#This Row],[رقم الجوال]]</f>
        <v>0</v>
      </c>
      <c r="M15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39" spans="9:13" x14ac:dyDescent="0.25">
      <c r="I1539" t="e">
        <f ca="1">IF([1]!Table4[[#This Row],[تاريخ الانتهاء]]&gt;=TODAY(),[1]!Table4[رقم الجوال],0)</f>
        <v>#N/A</v>
      </c>
      <c r="J1539" t="e">
        <f ca="1">IF([1]!Table4[تاريخ الانتهاء]&lt;=(TODAY()+8),[1]!Table4[رقم الجوال],0)-IF([1]!Table4[تاريخ الانتهاء]&lt;TODAY(),[1]!Table4[رقم الجوال],0)</f>
        <v>#N/A</v>
      </c>
      <c r="K1539" t="e">
        <f ca="1">IF([1]!Table4[[#This Row],[تاريخ الانتهاء]]&lt;TODAY(),[1]!Table4[رقم الجوال],0)</f>
        <v>#N/A</v>
      </c>
      <c r="L1539">
        <f>[1]!Table4[[#This Row],[رقم الجوال]]</f>
        <v>0</v>
      </c>
      <c r="M15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40" spans="9:13" x14ac:dyDescent="0.25">
      <c r="I1540" t="e">
        <f ca="1">IF([1]!Table4[[#This Row],[تاريخ الانتهاء]]&gt;=TODAY(),[1]!Table4[رقم الجوال],0)</f>
        <v>#N/A</v>
      </c>
      <c r="J1540" t="e">
        <f ca="1">IF([1]!Table4[تاريخ الانتهاء]&lt;=(TODAY()+8),[1]!Table4[رقم الجوال],0)-IF([1]!Table4[تاريخ الانتهاء]&lt;TODAY(),[1]!Table4[رقم الجوال],0)</f>
        <v>#N/A</v>
      </c>
      <c r="K1540" t="e">
        <f ca="1">IF([1]!Table4[[#This Row],[تاريخ الانتهاء]]&lt;TODAY(),[1]!Table4[رقم الجوال],0)</f>
        <v>#N/A</v>
      </c>
      <c r="L1540">
        <f>[1]!Table4[[#This Row],[رقم الجوال]]</f>
        <v>0</v>
      </c>
      <c r="M15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41" spans="9:13" x14ac:dyDescent="0.25">
      <c r="I1541" t="e">
        <f ca="1">IF([1]!Table4[[#This Row],[تاريخ الانتهاء]]&gt;=TODAY(),[1]!Table4[رقم الجوال],0)</f>
        <v>#N/A</v>
      </c>
      <c r="J1541" t="e">
        <f ca="1">IF([1]!Table4[تاريخ الانتهاء]&lt;=(TODAY()+8),[1]!Table4[رقم الجوال],0)-IF([1]!Table4[تاريخ الانتهاء]&lt;TODAY(),[1]!Table4[رقم الجوال],0)</f>
        <v>#N/A</v>
      </c>
      <c r="K1541" t="e">
        <f ca="1">IF([1]!Table4[[#This Row],[تاريخ الانتهاء]]&lt;TODAY(),[1]!Table4[رقم الجوال],0)</f>
        <v>#N/A</v>
      </c>
      <c r="L1541">
        <f>[1]!Table4[[#This Row],[رقم الجوال]]</f>
        <v>0</v>
      </c>
      <c r="M15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42" spans="9:13" x14ac:dyDescent="0.25">
      <c r="I1542" t="e">
        <f ca="1">IF([1]!Table4[[#This Row],[تاريخ الانتهاء]]&gt;=TODAY(),[1]!Table4[رقم الجوال],0)</f>
        <v>#N/A</v>
      </c>
      <c r="J1542" t="e">
        <f ca="1">IF([1]!Table4[تاريخ الانتهاء]&lt;=(TODAY()+8),[1]!Table4[رقم الجوال],0)-IF([1]!Table4[تاريخ الانتهاء]&lt;TODAY(),[1]!Table4[رقم الجوال],0)</f>
        <v>#N/A</v>
      </c>
      <c r="K1542" t="e">
        <f ca="1">IF([1]!Table4[[#This Row],[تاريخ الانتهاء]]&lt;TODAY(),[1]!Table4[رقم الجوال],0)</f>
        <v>#N/A</v>
      </c>
      <c r="L1542">
        <f>[1]!Table4[[#This Row],[رقم الجوال]]</f>
        <v>0</v>
      </c>
      <c r="M15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43" spans="9:13" x14ac:dyDescent="0.25">
      <c r="I1543" t="e">
        <f ca="1">IF([1]!Table4[[#This Row],[تاريخ الانتهاء]]&gt;=TODAY(),[1]!Table4[رقم الجوال],0)</f>
        <v>#N/A</v>
      </c>
      <c r="J1543" t="e">
        <f ca="1">IF([1]!Table4[تاريخ الانتهاء]&lt;=(TODAY()+8),[1]!Table4[رقم الجوال],0)-IF([1]!Table4[تاريخ الانتهاء]&lt;TODAY(),[1]!Table4[رقم الجوال],0)</f>
        <v>#N/A</v>
      </c>
      <c r="K1543" t="e">
        <f ca="1">IF([1]!Table4[[#This Row],[تاريخ الانتهاء]]&lt;TODAY(),[1]!Table4[رقم الجوال],0)</f>
        <v>#N/A</v>
      </c>
      <c r="L1543">
        <f>[1]!Table4[[#This Row],[رقم الجوال]]</f>
        <v>0</v>
      </c>
      <c r="M15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44" spans="9:13" x14ac:dyDescent="0.25">
      <c r="I1544" t="e">
        <f ca="1">IF([1]!Table4[[#This Row],[تاريخ الانتهاء]]&gt;=TODAY(),[1]!Table4[رقم الجوال],0)</f>
        <v>#N/A</v>
      </c>
      <c r="J1544" t="e">
        <f ca="1">IF([1]!Table4[تاريخ الانتهاء]&lt;=(TODAY()+8),[1]!Table4[رقم الجوال],0)-IF([1]!Table4[تاريخ الانتهاء]&lt;TODAY(),[1]!Table4[رقم الجوال],0)</f>
        <v>#N/A</v>
      </c>
      <c r="K1544" t="e">
        <f ca="1">IF([1]!Table4[[#This Row],[تاريخ الانتهاء]]&lt;TODAY(),[1]!Table4[رقم الجوال],0)</f>
        <v>#N/A</v>
      </c>
      <c r="L1544">
        <f>[1]!Table4[[#This Row],[رقم الجوال]]</f>
        <v>0</v>
      </c>
      <c r="M15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45" spans="9:13" x14ac:dyDescent="0.25">
      <c r="I1545" t="e">
        <f ca="1">IF([1]!Table4[[#This Row],[تاريخ الانتهاء]]&gt;=TODAY(),[1]!Table4[رقم الجوال],0)</f>
        <v>#N/A</v>
      </c>
      <c r="J1545" t="e">
        <f ca="1">IF([1]!Table4[تاريخ الانتهاء]&lt;=(TODAY()+8),[1]!Table4[رقم الجوال],0)-IF([1]!Table4[تاريخ الانتهاء]&lt;TODAY(),[1]!Table4[رقم الجوال],0)</f>
        <v>#N/A</v>
      </c>
      <c r="K1545" t="e">
        <f ca="1">IF([1]!Table4[[#This Row],[تاريخ الانتهاء]]&lt;TODAY(),[1]!Table4[رقم الجوال],0)</f>
        <v>#N/A</v>
      </c>
      <c r="L1545">
        <f>[1]!Table4[[#This Row],[رقم الجوال]]</f>
        <v>0</v>
      </c>
      <c r="M15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46" spans="9:13" x14ac:dyDescent="0.25">
      <c r="I1546" t="e">
        <f ca="1">IF([1]!Table4[[#This Row],[تاريخ الانتهاء]]&gt;=TODAY(),[1]!Table4[رقم الجوال],0)</f>
        <v>#N/A</v>
      </c>
      <c r="J1546" t="e">
        <f ca="1">IF([1]!Table4[تاريخ الانتهاء]&lt;=(TODAY()+8),[1]!Table4[رقم الجوال],0)-IF([1]!Table4[تاريخ الانتهاء]&lt;TODAY(),[1]!Table4[رقم الجوال],0)</f>
        <v>#N/A</v>
      </c>
      <c r="K1546" t="e">
        <f ca="1">IF([1]!Table4[[#This Row],[تاريخ الانتهاء]]&lt;TODAY(),[1]!Table4[رقم الجوال],0)</f>
        <v>#N/A</v>
      </c>
      <c r="L1546">
        <f>[1]!Table4[[#This Row],[رقم الجوال]]</f>
        <v>0</v>
      </c>
      <c r="M15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47" spans="9:13" x14ac:dyDescent="0.25">
      <c r="I1547" t="e">
        <f ca="1">IF([1]!Table4[[#This Row],[تاريخ الانتهاء]]&gt;=TODAY(),[1]!Table4[رقم الجوال],0)</f>
        <v>#N/A</v>
      </c>
      <c r="J1547" t="e">
        <f ca="1">IF([1]!Table4[تاريخ الانتهاء]&lt;=(TODAY()+8),[1]!Table4[رقم الجوال],0)-IF([1]!Table4[تاريخ الانتهاء]&lt;TODAY(),[1]!Table4[رقم الجوال],0)</f>
        <v>#N/A</v>
      </c>
      <c r="K1547" t="e">
        <f ca="1">IF([1]!Table4[[#This Row],[تاريخ الانتهاء]]&lt;TODAY(),[1]!Table4[رقم الجوال],0)</f>
        <v>#N/A</v>
      </c>
      <c r="L1547">
        <f>[1]!Table4[[#This Row],[رقم الجوال]]</f>
        <v>0</v>
      </c>
      <c r="M15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48" spans="9:13" x14ac:dyDescent="0.25">
      <c r="I1548" t="e">
        <f ca="1">IF([1]!Table4[[#This Row],[تاريخ الانتهاء]]&gt;=TODAY(),[1]!Table4[رقم الجوال],0)</f>
        <v>#N/A</v>
      </c>
      <c r="J1548" t="e">
        <f ca="1">IF([1]!Table4[تاريخ الانتهاء]&lt;=(TODAY()+8),[1]!Table4[رقم الجوال],0)-IF([1]!Table4[تاريخ الانتهاء]&lt;TODAY(),[1]!Table4[رقم الجوال],0)</f>
        <v>#N/A</v>
      </c>
      <c r="K1548" t="e">
        <f ca="1">IF([1]!Table4[[#This Row],[تاريخ الانتهاء]]&lt;TODAY(),[1]!Table4[رقم الجوال],0)</f>
        <v>#N/A</v>
      </c>
      <c r="L1548">
        <f>[1]!Table4[[#This Row],[رقم الجوال]]</f>
        <v>0</v>
      </c>
      <c r="M15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49" spans="9:13" x14ac:dyDescent="0.25">
      <c r="I1549" t="e">
        <f ca="1">IF([1]!Table4[[#This Row],[تاريخ الانتهاء]]&gt;=TODAY(),[1]!Table4[رقم الجوال],0)</f>
        <v>#N/A</v>
      </c>
      <c r="J1549" t="e">
        <f ca="1">IF([1]!Table4[تاريخ الانتهاء]&lt;=(TODAY()+8),[1]!Table4[رقم الجوال],0)-IF([1]!Table4[تاريخ الانتهاء]&lt;TODAY(),[1]!Table4[رقم الجوال],0)</f>
        <v>#N/A</v>
      </c>
      <c r="K1549" t="e">
        <f ca="1">IF([1]!Table4[[#This Row],[تاريخ الانتهاء]]&lt;TODAY(),[1]!Table4[رقم الجوال],0)</f>
        <v>#N/A</v>
      </c>
      <c r="L1549">
        <f>[1]!Table4[[#This Row],[رقم الجوال]]</f>
        <v>0</v>
      </c>
      <c r="M15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50" spans="9:13" x14ac:dyDescent="0.25">
      <c r="I1550" t="e">
        <f ca="1">IF([1]!Table4[[#This Row],[تاريخ الانتهاء]]&gt;=TODAY(),[1]!Table4[رقم الجوال],0)</f>
        <v>#N/A</v>
      </c>
      <c r="J1550" t="e">
        <f ca="1">IF([1]!Table4[تاريخ الانتهاء]&lt;=(TODAY()+8),[1]!Table4[رقم الجوال],0)-IF([1]!Table4[تاريخ الانتهاء]&lt;TODAY(),[1]!Table4[رقم الجوال],0)</f>
        <v>#N/A</v>
      </c>
      <c r="K1550" t="e">
        <f ca="1">IF([1]!Table4[[#This Row],[تاريخ الانتهاء]]&lt;TODAY(),[1]!Table4[رقم الجوال],0)</f>
        <v>#N/A</v>
      </c>
      <c r="L1550">
        <f>[1]!Table4[[#This Row],[رقم الجوال]]</f>
        <v>0</v>
      </c>
      <c r="M15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51" spans="9:13" x14ac:dyDescent="0.25">
      <c r="I1551" t="e">
        <f ca="1">IF([1]!Table4[[#This Row],[تاريخ الانتهاء]]&gt;=TODAY(),[1]!Table4[رقم الجوال],0)</f>
        <v>#N/A</v>
      </c>
      <c r="J1551" t="e">
        <f ca="1">IF([1]!Table4[تاريخ الانتهاء]&lt;=(TODAY()+8),[1]!Table4[رقم الجوال],0)-IF([1]!Table4[تاريخ الانتهاء]&lt;TODAY(),[1]!Table4[رقم الجوال],0)</f>
        <v>#N/A</v>
      </c>
      <c r="K1551" t="e">
        <f ca="1">IF([1]!Table4[[#This Row],[تاريخ الانتهاء]]&lt;TODAY(),[1]!Table4[رقم الجوال],0)</f>
        <v>#N/A</v>
      </c>
      <c r="L1551">
        <f>[1]!Table4[[#This Row],[رقم الجوال]]</f>
        <v>0</v>
      </c>
      <c r="M15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52" spans="9:13" x14ac:dyDescent="0.25">
      <c r="I1552" t="e">
        <f ca="1">IF([1]!Table4[[#This Row],[تاريخ الانتهاء]]&gt;=TODAY(),[1]!Table4[رقم الجوال],0)</f>
        <v>#N/A</v>
      </c>
      <c r="J1552" t="e">
        <f ca="1">IF([1]!Table4[تاريخ الانتهاء]&lt;=(TODAY()+8),[1]!Table4[رقم الجوال],0)-IF([1]!Table4[تاريخ الانتهاء]&lt;TODAY(),[1]!Table4[رقم الجوال],0)</f>
        <v>#N/A</v>
      </c>
      <c r="K1552" t="e">
        <f ca="1">IF([1]!Table4[[#This Row],[تاريخ الانتهاء]]&lt;TODAY(),[1]!Table4[رقم الجوال],0)</f>
        <v>#N/A</v>
      </c>
      <c r="L1552">
        <f>[1]!Table4[[#This Row],[رقم الجوال]]</f>
        <v>0</v>
      </c>
      <c r="M15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53" spans="9:13" x14ac:dyDescent="0.25">
      <c r="I1553" t="e">
        <f ca="1">IF([1]!Table4[[#This Row],[تاريخ الانتهاء]]&gt;=TODAY(),[1]!Table4[رقم الجوال],0)</f>
        <v>#N/A</v>
      </c>
      <c r="J1553" t="e">
        <f ca="1">IF([1]!Table4[تاريخ الانتهاء]&lt;=(TODAY()+8),[1]!Table4[رقم الجوال],0)-IF([1]!Table4[تاريخ الانتهاء]&lt;TODAY(),[1]!Table4[رقم الجوال],0)</f>
        <v>#N/A</v>
      </c>
      <c r="K1553" t="e">
        <f ca="1">IF([1]!Table4[[#This Row],[تاريخ الانتهاء]]&lt;TODAY(),[1]!Table4[رقم الجوال],0)</f>
        <v>#N/A</v>
      </c>
      <c r="L1553">
        <f>[1]!Table4[[#This Row],[رقم الجوال]]</f>
        <v>0</v>
      </c>
      <c r="M15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54" spans="9:13" x14ac:dyDescent="0.25">
      <c r="I1554" t="e">
        <f ca="1">IF([1]!Table4[[#This Row],[تاريخ الانتهاء]]&gt;=TODAY(),[1]!Table4[رقم الجوال],0)</f>
        <v>#N/A</v>
      </c>
      <c r="J1554" t="e">
        <f ca="1">IF([1]!Table4[تاريخ الانتهاء]&lt;=(TODAY()+8),[1]!Table4[رقم الجوال],0)-IF([1]!Table4[تاريخ الانتهاء]&lt;TODAY(),[1]!Table4[رقم الجوال],0)</f>
        <v>#N/A</v>
      </c>
      <c r="K1554" t="e">
        <f ca="1">IF([1]!Table4[[#This Row],[تاريخ الانتهاء]]&lt;TODAY(),[1]!Table4[رقم الجوال],0)</f>
        <v>#N/A</v>
      </c>
      <c r="L1554">
        <f>[1]!Table4[[#This Row],[رقم الجوال]]</f>
        <v>0</v>
      </c>
      <c r="M15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55" spans="9:13" x14ac:dyDescent="0.25">
      <c r="I1555" t="e">
        <f ca="1">IF([1]!Table4[[#This Row],[تاريخ الانتهاء]]&gt;=TODAY(),[1]!Table4[رقم الجوال],0)</f>
        <v>#N/A</v>
      </c>
      <c r="J1555" t="e">
        <f ca="1">IF([1]!Table4[تاريخ الانتهاء]&lt;=(TODAY()+8),[1]!Table4[رقم الجوال],0)-IF([1]!Table4[تاريخ الانتهاء]&lt;TODAY(),[1]!Table4[رقم الجوال],0)</f>
        <v>#N/A</v>
      </c>
      <c r="K1555" t="e">
        <f ca="1">IF([1]!Table4[[#This Row],[تاريخ الانتهاء]]&lt;TODAY(),[1]!Table4[رقم الجوال],0)</f>
        <v>#N/A</v>
      </c>
      <c r="L1555">
        <f>[1]!Table4[[#This Row],[رقم الجوال]]</f>
        <v>0</v>
      </c>
      <c r="M15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56" spans="9:13" x14ac:dyDescent="0.25">
      <c r="I1556" t="e">
        <f ca="1">IF([1]!Table4[[#This Row],[تاريخ الانتهاء]]&gt;=TODAY(),[1]!Table4[رقم الجوال],0)</f>
        <v>#N/A</v>
      </c>
      <c r="J1556" t="e">
        <f ca="1">IF([1]!Table4[تاريخ الانتهاء]&lt;=(TODAY()+8),[1]!Table4[رقم الجوال],0)-IF([1]!Table4[تاريخ الانتهاء]&lt;TODAY(),[1]!Table4[رقم الجوال],0)</f>
        <v>#N/A</v>
      </c>
      <c r="K1556" t="e">
        <f ca="1">IF([1]!Table4[[#This Row],[تاريخ الانتهاء]]&lt;TODAY(),[1]!Table4[رقم الجوال],0)</f>
        <v>#N/A</v>
      </c>
      <c r="L1556">
        <f>[1]!Table4[[#This Row],[رقم الجوال]]</f>
        <v>0</v>
      </c>
      <c r="M15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57" spans="9:13" x14ac:dyDescent="0.25">
      <c r="I1557" t="e">
        <f ca="1">IF([1]!Table4[[#This Row],[تاريخ الانتهاء]]&gt;=TODAY(),[1]!Table4[رقم الجوال],0)</f>
        <v>#N/A</v>
      </c>
      <c r="J1557" t="e">
        <f ca="1">IF([1]!Table4[تاريخ الانتهاء]&lt;=(TODAY()+8),[1]!Table4[رقم الجوال],0)-IF([1]!Table4[تاريخ الانتهاء]&lt;TODAY(),[1]!Table4[رقم الجوال],0)</f>
        <v>#N/A</v>
      </c>
      <c r="K1557" t="e">
        <f ca="1">IF([1]!Table4[[#This Row],[تاريخ الانتهاء]]&lt;TODAY(),[1]!Table4[رقم الجوال],0)</f>
        <v>#N/A</v>
      </c>
      <c r="L1557">
        <f>[1]!Table4[[#This Row],[رقم الجوال]]</f>
        <v>0</v>
      </c>
      <c r="M15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58" spans="9:13" x14ac:dyDescent="0.25">
      <c r="I1558" t="e">
        <f ca="1">IF([1]!Table4[[#This Row],[تاريخ الانتهاء]]&gt;=TODAY(),[1]!Table4[رقم الجوال],0)</f>
        <v>#N/A</v>
      </c>
      <c r="J1558" t="e">
        <f ca="1">IF([1]!Table4[تاريخ الانتهاء]&lt;=(TODAY()+8),[1]!Table4[رقم الجوال],0)-IF([1]!Table4[تاريخ الانتهاء]&lt;TODAY(),[1]!Table4[رقم الجوال],0)</f>
        <v>#N/A</v>
      </c>
      <c r="K1558" t="e">
        <f ca="1">IF([1]!Table4[[#This Row],[تاريخ الانتهاء]]&lt;TODAY(),[1]!Table4[رقم الجوال],0)</f>
        <v>#N/A</v>
      </c>
      <c r="L1558">
        <f>[1]!Table4[[#This Row],[رقم الجوال]]</f>
        <v>0</v>
      </c>
      <c r="M15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59" spans="9:13" x14ac:dyDescent="0.25">
      <c r="I1559" t="e">
        <f ca="1">IF([1]!Table4[[#This Row],[تاريخ الانتهاء]]&gt;=TODAY(),[1]!Table4[رقم الجوال],0)</f>
        <v>#N/A</v>
      </c>
      <c r="J1559" t="e">
        <f ca="1">IF([1]!Table4[تاريخ الانتهاء]&lt;=(TODAY()+8),[1]!Table4[رقم الجوال],0)-IF([1]!Table4[تاريخ الانتهاء]&lt;TODAY(),[1]!Table4[رقم الجوال],0)</f>
        <v>#N/A</v>
      </c>
      <c r="K1559" t="e">
        <f ca="1">IF([1]!Table4[[#This Row],[تاريخ الانتهاء]]&lt;TODAY(),[1]!Table4[رقم الجوال],0)</f>
        <v>#N/A</v>
      </c>
      <c r="L1559">
        <f>[1]!Table4[[#This Row],[رقم الجوال]]</f>
        <v>0</v>
      </c>
      <c r="M15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60" spans="9:13" x14ac:dyDescent="0.25">
      <c r="I1560" t="e">
        <f ca="1">IF([1]!Table4[[#This Row],[تاريخ الانتهاء]]&gt;=TODAY(),[1]!Table4[رقم الجوال],0)</f>
        <v>#N/A</v>
      </c>
      <c r="J1560" t="e">
        <f ca="1">IF([1]!Table4[تاريخ الانتهاء]&lt;=(TODAY()+8),[1]!Table4[رقم الجوال],0)-IF([1]!Table4[تاريخ الانتهاء]&lt;TODAY(),[1]!Table4[رقم الجوال],0)</f>
        <v>#N/A</v>
      </c>
      <c r="K1560" t="e">
        <f ca="1">IF([1]!Table4[[#This Row],[تاريخ الانتهاء]]&lt;TODAY(),[1]!Table4[رقم الجوال],0)</f>
        <v>#N/A</v>
      </c>
      <c r="L1560">
        <f>[1]!Table4[[#This Row],[رقم الجوال]]</f>
        <v>0</v>
      </c>
      <c r="M15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61" spans="9:13" x14ac:dyDescent="0.25">
      <c r="I1561" t="e">
        <f ca="1">IF([1]!Table4[[#This Row],[تاريخ الانتهاء]]&gt;=TODAY(),[1]!Table4[رقم الجوال],0)</f>
        <v>#N/A</v>
      </c>
      <c r="J1561" t="e">
        <f ca="1">IF([1]!Table4[تاريخ الانتهاء]&lt;=(TODAY()+8),[1]!Table4[رقم الجوال],0)-IF([1]!Table4[تاريخ الانتهاء]&lt;TODAY(),[1]!Table4[رقم الجوال],0)</f>
        <v>#N/A</v>
      </c>
      <c r="K1561" t="e">
        <f ca="1">IF([1]!Table4[[#This Row],[تاريخ الانتهاء]]&lt;TODAY(),[1]!Table4[رقم الجوال],0)</f>
        <v>#N/A</v>
      </c>
      <c r="L1561">
        <f>[1]!Table4[[#This Row],[رقم الجوال]]</f>
        <v>0</v>
      </c>
      <c r="M15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62" spans="9:13" x14ac:dyDescent="0.25">
      <c r="I1562" t="e">
        <f ca="1">IF([1]!Table4[[#This Row],[تاريخ الانتهاء]]&gt;=TODAY(),[1]!Table4[رقم الجوال],0)</f>
        <v>#N/A</v>
      </c>
      <c r="J1562" t="e">
        <f ca="1">IF([1]!Table4[تاريخ الانتهاء]&lt;=(TODAY()+8),[1]!Table4[رقم الجوال],0)-IF([1]!Table4[تاريخ الانتهاء]&lt;TODAY(),[1]!Table4[رقم الجوال],0)</f>
        <v>#N/A</v>
      </c>
      <c r="K1562" t="e">
        <f ca="1">IF([1]!Table4[[#This Row],[تاريخ الانتهاء]]&lt;TODAY(),[1]!Table4[رقم الجوال],0)</f>
        <v>#N/A</v>
      </c>
      <c r="L1562">
        <f>[1]!Table4[[#This Row],[رقم الجوال]]</f>
        <v>0</v>
      </c>
      <c r="M15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63" spans="9:13" x14ac:dyDescent="0.25">
      <c r="I1563" t="e">
        <f ca="1">IF([1]!Table4[[#This Row],[تاريخ الانتهاء]]&gt;=TODAY(),[1]!Table4[رقم الجوال],0)</f>
        <v>#N/A</v>
      </c>
      <c r="J1563" t="e">
        <f ca="1">IF([1]!Table4[تاريخ الانتهاء]&lt;=(TODAY()+8),[1]!Table4[رقم الجوال],0)-IF([1]!Table4[تاريخ الانتهاء]&lt;TODAY(),[1]!Table4[رقم الجوال],0)</f>
        <v>#N/A</v>
      </c>
      <c r="K1563" t="e">
        <f ca="1">IF([1]!Table4[[#This Row],[تاريخ الانتهاء]]&lt;TODAY(),[1]!Table4[رقم الجوال],0)</f>
        <v>#N/A</v>
      </c>
      <c r="L1563">
        <f>[1]!Table4[[#This Row],[رقم الجوال]]</f>
        <v>0</v>
      </c>
      <c r="M15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64" spans="9:13" x14ac:dyDescent="0.25">
      <c r="I1564" t="e">
        <f ca="1">IF([1]!Table4[[#This Row],[تاريخ الانتهاء]]&gt;=TODAY(),[1]!Table4[رقم الجوال],0)</f>
        <v>#N/A</v>
      </c>
      <c r="J1564" t="e">
        <f ca="1">IF([1]!Table4[تاريخ الانتهاء]&lt;=(TODAY()+8),[1]!Table4[رقم الجوال],0)-IF([1]!Table4[تاريخ الانتهاء]&lt;TODAY(),[1]!Table4[رقم الجوال],0)</f>
        <v>#N/A</v>
      </c>
      <c r="K1564" t="e">
        <f ca="1">IF([1]!Table4[[#This Row],[تاريخ الانتهاء]]&lt;TODAY(),[1]!Table4[رقم الجوال],0)</f>
        <v>#N/A</v>
      </c>
      <c r="L1564">
        <f>[1]!Table4[[#This Row],[رقم الجوال]]</f>
        <v>0</v>
      </c>
      <c r="M15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65" spans="9:13" x14ac:dyDescent="0.25">
      <c r="I1565" t="e">
        <f ca="1">IF([1]!Table4[[#This Row],[تاريخ الانتهاء]]&gt;=TODAY(),[1]!Table4[رقم الجوال],0)</f>
        <v>#N/A</v>
      </c>
      <c r="J1565" t="e">
        <f ca="1">IF([1]!Table4[تاريخ الانتهاء]&lt;=(TODAY()+8),[1]!Table4[رقم الجوال],0)-IF([1]!Table4[تاريخ الانتهاء]&lt;TODAY(),[1]!Table4[رقم الجوال],0)</f>
        <v>#N/A</v>
      </c>
      <c r="K1565" t="e">
        <f ca="1">IF([1]!Table4[[#This Row],[تاريخ الانتهاء]]&lt;TODAY(),[1]!Table4[رقم الجوال],0)</f>
        <v>#N/A</v>
      </c>
      <c r="L1565">
        <f>[1]!Table4[[#This Row],[رقم الجوال]]</f>
        <v>0</v>
      </c>
      <c r="M15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66" spans="9:13" x14ac:dyDescent="0.25">
      <c r="I1566" t="e">
        <f ca="1">IF([1]!Table4[[#This Row],[تاريخ الانتهاء]]&gt;=TODAY(),[1]!Table4[رقم الجوال],0)</f>
        <v>#N/A</v>
      </c>
      <c r="J1566" t="e">
        <f ca="1">IF([1]!Table4[تاريخ الانتهاء]&lt;=(TODAY()+8),[1]!Table4[رقم الجوال],0)-IF([1]!Table4[تاريخ الانتهاء]&lt;TODAY(),[1]!Table4[رقم الجوال],0)</f>
        <v>#N/A</v>
      </c>
      <c r="K1566" t="e">
        <f ca="1">IF([1]!Table4[[#This Row],[تاريخ الانتهاء]]&lt;TODAY(),[1]!Table4[رقم الجوال],0)</f>
        <v>#N/A</v>
      </c>
      <c r="L1566">
        <f>[1]!Table4[[#This Row],[رقم الجوال]]</f>
        <v>0</v>
      </c>
      <c r="M15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67" spans="9:13" x14ac:dyDescent="0.25">
      <c r="I1567" t="e">
        <f ca="1">IF([1]!Table4[[#This Row],[تاريخ الانتهاء]]&gt;=TODAY(),[1]!Table4[رقم الجوال],0)</f>
        <v>#N/A</v>
      </c>
      <c r="J1567" t="e">
        <f ca="1">IF([1]!Table4[تاريخ الانتهاء]&lt;=(TODAY()+8),[1]!Table4[رقم الجوال],0)-IF([1]!Table4[تاريخ الانتهاء]&lt;TODAY(),[1]!Table4[رقم الجوال],0)</f>
        <v>#N/A</v>
      </c>
      <c r="K1567" t="e">
        <f ca="1">IF([1]!Table4[[#This Row],[تاريخ الانتهاء]]&lt;TODAY(),[1]!Table4[رقم الجوال],0)</f>
        <v>#N/A</v>
      </c>
      <c r="L1567">
        <f>[1]!Table4[[#This Row],[رقم الجوال]]</f>
        <v>0</v>
      </c>
      <c r="M15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68" spans="9:13" x14ac:dyDescent="0.25">
      <c r="I1568" t="e">
        <f ca="1">IF([1]!Table4[[#This Row],[تاريخ الانتهاء]]&gt;=TODAY(),[1]!Table4[رقم الجوال],0)</f>
        <v>#N/A</v>
      </c>
      <c r="J1568" t="e">
        <f ca="1">IF([1]!Table4[تاريخ الانتهاء]&lt;=(TODAY()+8),[1]!Table4[رقم الجوال],0)-IF([1]!Table4[تاريخ الانتهاء]&lt;TODAY(),[1]!Table4[رقم الجوال],0)</f>
        <v>#N/A</v>
      </c>
      <c r="K1568" t="e">
        <f ca="1">IF([1]!Table4[[#This Row],[تاريخ الانتهاء]]&lt;TODAY(),[1]!Table4[رقم الجوال],0)</f>
        <v>#N/A</v>
      </c>
      <c r="L1568">
        <f>[1]!Table4[[#This Row],[رقم الجوال]]</f>
        <v>0</v>
      </c>
      <c r="M15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69" spans="9:13" x14ac:dyDescent="0.25">
      <c r="I1569" t="e">
        <f ca="1">IF([1]!Table4[[#This Row],[تاريخ الانتهاء]]&gt;=TODAY(),[1]!Table4[رقم الجوال],0)</f>
        <v>#N/A</v>
      </c>
      <c r="J1569" t="e">
        <f ca="1">IF([1]!Table4[تاريخ الانتهاء]&lt;=(TODAY()+8),[1]!Table4[رقم الجوال],0)-IF([1]!Table4[تاريخ الانتهاء]&lt;TODAY(),[1]!Table4[رقم الجوال],0)</f>
        <v>#N/A</v>
      </c>
      <c r="K1569" t="e">
        <f ca="1">IF([1]!Table4[[#This Row],[تاريخ الانتهاء]]&lt;TODAY(),[1]!Table4[رقم الجوال],0)</f>
        <v>#N/A</v>
      </c>
      <c r="L1569">
        <f>[1]!Table4[[#This Row],[رقم الجوال]]</f>
        <v>0</v>
      </c>
      <c r="M15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70" spans="9:13" x14ac:dyDescent="0.25">
      <c r="I1570" t="e">
        <f ca="1">IF([1]!Table4[[#This Row],[تاريخ الانتهاء]]&gt;=TODAY(),[1]!Table4[رقم الجوال],0)</f>
        <v>#N/A</v>
      </c>
      <c r="J1570" t="e">
        <f ca="1">IF([1]!Table4[تاريخ الانتهاء]&lt;=(TODAY()+8),[1]!Table4[رقم الجوال],0)-IF([1]!Table4[تاريخ الانتهاء]&lt;TODAY(),[1]!Table4[رقم الجوال],0)</f>
        <v>#N/A</v>
      </c>
      <c r="K1570" t="e">
        <f ca="1">IF([1]!Table4[[#This Row],[تاريخ الانتهاء]]&lt;TODAY(),[1]!Table4[رقم الجوال],0)</f>
        <v>#N/A</v>
      </c>
      <c r="L1570">
        <f>[1]!Table4[[#This Row],[رقم الجوال]]</f>
        <v>0</v>
      </c>
      <c r="M15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71" spans="9:13" x14ac:dyDescent="0.25">
      <c r="I1571" t="e">
        <f ca="1">IF([1]!Table4[[#This Row],[تاريخ الانتهاء]]&gt;=TODAY(),[1]!Table4[رقم الجوال],0)</f>
        <v>#N/A</v>
      </c>
      <c r="J1571" t="e">
        <f ca="1">IF([1]!Table4[تاريخ الانتهاء]&lt;=(TODAY()+8),[1]!Table4[رقم الجوال],0)-IF([1]!Table4[تاريخ الانتهاء]&lt;TODAY(),[1]!Table4[رقم الجوال],0)</f>
        <v>#N/A</v>
      </c>
      <c r="K1571" t="e">
        <f ca="1">IF([1]!Table4[[#This Row],[تاريخ الانتهاء]]&lt;TODAY(),[1]!Table4[رقم الجوال],0)</f>
        <v>#N/A</v>
      </c>
      <c r="L1571">
        <f>[1]!Table4[[#This Row],[رقم الجوال]]</f>
        <v>0</v>
      </c>
      <c r="M15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72" spans="9:13" x14ac:dyDescent="0.25">
      <c r="I1572" t="e">
        <f ca="1">IF([1]!Table4[[#This Row],[تاريخ الانتهاء]]&gt;=TODAY(),[1]!Table4[رقم الجوال],0)</f>
        <v>#N/A</v>
      </c>
      <c r="J1572" t="e">
        <f ca="1">IF([1]!Table4[تاريخ الانتهاء]&lt;=(TODAY()+8),[1]!Table4[رقم الجوال],0)-IF([1]!Table4[تاريخ الانتهاء]&lt;TODAY(),[1]!Table4[رقم الجوال],0)</f>
        <v>#N/A</v>
      </c>
      <c r="K1572" t="e">
        <f ca="1">IF([1]!Table4[[#This Row],[تاريخ الانتهاء]]&lt;TODAY(),[1]!Table4[رقم الجوال],0)</f>
        <v>#N/A</v>
      </c>
      <c r="L1572">
        <f>[1]!Table4[[#This Row],[رقم الجوال]]</f>
        <v>0</v>
      </c>
      <c r="M15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73" spans="9:13" x14ac:dyDescent="0.25">
      <c r="I1573" t="e">
        <f ca="1">IF([1]!Table4[[#This Row],[تاريخ الانتهاء]]&gt;=TODAY(),[1]!Table4[رقم الجوال],0)</f>
        <v>#N/A</v>
      </c>
      <c r="J1573" t="e">
        <f ca="1">IF([1]!Table4[تاريخ الانتهاء]&lt;=(TODAY()+8),[1]!Table4[رقم الجوال],0)-IF([1]!Table4[تاريخ الانتهاء]&lt;TODAY(),[1]!Table4[رقم الجوال],0)</f>
        <v>#N/A</v>
      </c>
      <c r="K1573" t="e">
        <f ca="1">IF([1]!Table4[[#This Row],[تاريخ الانتهاء]]&lt;TODAY(),[1]!Table4[رقم الجوال],0)</f>
        <v>#N/A</v>
      </c>
      <c r="L1573">
        <f>[1]!Table4[[#This Row],[رقم الجوال]]</f>
        <v>0</v>
      </c>
      <c r="M15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74" spans="9:13" x14ac:dyDescent="0.25">
      <c r="I1574" t="e">
        <f ca="1">IF([1]!Table4[[#This Row],[تاريخ الانتهاء]]&gt;=TODAY(),[1]!Table4[رقم الجوال],0)</f>
        <v>#N/A</v>
      </c>
      <c r="J1574" t="e">
        <f ca="1">IF([1]!Table4[تاريخ الانتهاء]&lt;=(TODAY()+8),[1]!Table4[رقم الجوال],0)-IF([1]!Table4[تاريخ الانتهاء]&lt;TODAY(),[1]!Table4[رقم الجوال],0)</f>
        <v>#N/A</v>
      </c>
      <c r="K1574" t="e">
        <f ca="1">IF([1]!Table4[[#This Row],[تاريخ الانتهاء]]&lt;TODAY(),[1]!Table4[رقم الجوال],0)</f>
        <v>#N/A</v>
      </c>
      <c r="L1574">
        <f>[1]!Table4[[#This Row],[رقم الجوال]]</f>
        <v>0</v>
      </c>
      <c r="M15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75" spans="9:13" x14ac:dyDescent="0.25">
      <c r="I1575" t="e">
        <f ca="1">IF([1]!Table4[[#This Row],[تاريخ الانتهاء]]&gt;=TODAY(),[1]!Table4[رقم الجوال],0)</f>
        <v>#N/A</v>
      </c>
      <c r="J1575" t="e">
        <f ca="1">IF([1]!Table4[تاريخ الانتهاء]&lt;=(TODAY()+8),[1]!Table4[رقم الجوال],0)-IF([1]!Table4[تاريخ الانتهاء]&lt;TODAY(),[1]!Table4[رقم الجوال],0)</f>
        <v>#N/A</v>
      </c>
      <c r="K1575" t="e">
        <f ca="1">IF([1]!Table4[[#This Row],[تاريخ الانتهاء]]&lt;TODAY(),[1]!Table4[رقم الجوال],0)</f>
        <v>#N/A</v>
      </c>
      <c r="L1575">
        <f>[1]!Table4[[#This Row],[رقم الجوال]]</f>
        <v>0</v>
      </c>
      <c r="M15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76" spans="9:13" x14ac:dyDescent="0.25">
      <c r="I1576" t="e">
        <f ca="1">IF([1]!Table4[[#This Row],[تاريخ الانتهاء]]&gt;=TODAY(),[1]!Table4[رقم الجوال],0)</f>
        <v>#N/A</v>
      </c>
      <c r="J1576" t="e">
        <f ca="1">IF([1]!Table4[تاريخ الانتهاء]&lt;=(TODAY()+8),[1]!Table4[رقم الجوال],0)-IF([1]!Table4[تاريخ الانتهاء]&lt;TODAY(),[1]!Table4[رقم الجوال],0)</f>
        <v>#N/A</v>
      </c>
      <c r="K1576" t="e">
        <f ca="1">IF([1]!Table4[[#This Row],[تاريخ الانتهاء]]&lt;TODAY(),[1]!Table4[رقم الجوال],0)</f>
        <v>#N/A</v>
      </c>
      <c r="L1576">
        <f>[1]!Table4[[#This Row],[رقم الجوال]]</f>
        <v>0</v>
      </c>
      <c r="M15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77" spans="9:13" x14ac:dyDescent="0.25">
      <c r="I1577" t="e">
        <f ca="1">IF([1]!Table4[[#This Row],[تاريخ الانتهاء]]&gt;=TODAY(),[1]!Table4[رقم الجوال],0)</f>
        <v>#N/A</v>
      </c>
      <c r="J1577" t="e">
        <f ca="1">IF([1]!Table4[تاريخ الانتهاء]&lt;=(TODAY()+8),[1]!Table4[رقم الجوال],0)-IF([1]!Table4[تاريخ الانتهاء]&lt;TODAY(),[1]!Table4[رقم الجوال],0)</f>
        <v>#N/A</v>
      </c>
      <c r="K1577" t="e">
        <f ca="1">IF([1]!Table4[[#This Row],[تاريخ الانتهاء]]&lt;TODAY(),[1]!Table4[رقم الجوال],0)</f>
        <v>#N/A</v>
      </c>
      <c r="L1577">
        <f>[1]!Table4[[#This Row],[رقم الجوال]]</f>
        <v>0</v>
      </c>
      <c r="M15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78" spans="9:13" x14ac:dyDescent="0.25">
      <c r="I1578" t="e">
        <f ca="1">IF([1]!Table4[[#This Row],[تاريخ الانتهاء]]&gt;=TODAY(),[1]!Table4[رقم الجوال],0)</f>
        <v>#N/A</v>
      </c>
      <c r="J1578" t="e">
        <f ca="1">IF([1]!Table4[تاريخ الانتهاء]&lt;=(TODAY()+8),[1]!Table4[رقم الجوال],0)-IF([1]!Table4[تاريخ الانتهاء]&lt;TODAY(),[1]!Table4[رقم الجوال],0)</f>
        <v>#N/A</v>
      </c>
      <c r="K1578" t="e">
        <f ca="1">IF([1]!Table4[[#This Row],[تاريخ الانتهاء]]&lt;TODAY(),[1]!Table4[رقم الجوال],0)</f>
        <v>#N/A</v>
      </c>
      <c r="L1578">
        <f>[1]!Table4[[#This Row],[رقم الجوال]]</f>
        <v>0</v>
      </c>
      <c r="M15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79" spans="9:13" x14ac:dyDescent="0.25">
      <c r="I1579" t="e">
        <f ca="1">IF([1]!Table4[[#This Row],[تاريخ الانتهاء]]&gt;=TODAY(),[1]!Table4[رقم الجوال],0)</f>
        <v>#N/A</v>
      </c>
      <c r="J1579" t="e">
        <f ca="1">IF([1]!Table4[تاريخ الانتهاء]&lt;=(TODAY()+8),[1]!Table4[رقم الجوال],0)-IF([1]!Table4[تاريخ الانتهاء]&lt;TODAY(),[1]!Table4[رقم الجوال],0)</f>
        <v>#N/A</v>
      </c>
      <c r="K1579" t="e">
        <f ca="1">IF([1]!Table4[[#This Row],[تاريخ الانتهاء]]&lt;TODAY(),[1]!Table4[رقم الجوال],0)</f>
        <v>#N/A</v>
      </c>
      <c r="L1579">
        <f>[1]!Table4[[#This Row],[رقم الجوال]]</f>
        <v>0</v>
      </c>
      <c r="M15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80" spans="9:13" x14ac:dyDescent="0.25">
      <c r="I1580" t="e">
        <f ca="1">IF([1]!Table4[[#This Row],[تاريخ الانتهاء]]&gt;=TODAY(),[1]!Table4[رقم الجوال],0)</f>
        <v>#N/A</v>
      </c>
      <c r="J1580" t="e">
        <f ca="1">IF([1]!Table4[تاريخ الانتهاء]&lt;=(TODAY()+8),[1]!Table4[رقم الجوال],0)-IF([1]!Table4[تاريخ الانتهاء]&lt;TODAY(),[1]!Table4[رقم الجوال],0)</f>
        <v>#N/A</v>
      </c>
      <c r="K1580" t="e">
        <f ca="1">IF([1]!Table4[[#This Row],[تاريخ الانتهاء]]&lt;TODAY(),[1]!Table4[رقم الجوال],0)</f>
        <v>#N/A</v>
      </c>
      <c r="L1580">
        <f>[1]!Table4[[#This Row],[رقم الجوال]]</f>
        <v>0</v>
      </c>
      <c r="M15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81" spans="9:13" x14ac:dyDescent="0.25">
      <c r="I1581" t="e">
        <f ca="1">IF([1]!Table4[[#This Row],[تاريخ الانتهاء]]&gt;=TODAY(),[1]!Table4[رقم الجوال],0)</f>
        <v>#N/A</v>
      </c>
      <c r="J1581" t="e">
        <f ca="1">IF([1]!Table4[تاريخ الانتهاء]&lt;=(TODAY()+8),[1]!Table4[رقم الجوال],0)-IF([1]!Table4[تاريخ الانتهاء]&lt;TODAY(),[1]!Table4[رقم الجوال],0)</f>
        <v>#N/A</v>
      </c>
      <c r="K1581" t="e">
        <f ca="1">IF([1]!Table4[[#This Row],[تاريخ الانتهاء]]&lt;TODAY(),[1]!Table4[رقم الجوال],0)</f>
        <v>#N/A</v>
      </c>
      <c r="L1581">
        <f>[1]!Table4[[#This Row],[رقم الجوال]]</f>
        <v>0</v>
      </c>
      <c r="M15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82" spans="9:13" x14ac:dyDescent="0.25">
      <c r="I1582" t="e">
        <f ca="1">IF([1]!Table4[[#This Row],[تاريخ الانتهاء]]&gt;=TODAY(),[1]!Table4[رقم الجوال],0)</f>
        <v>#N/A</v>
      </c>
      <c r="J1582" t="e">
        <f ca="1">IF([1]!Table4[تاريخ الانتهاء]&lt;=(TODAY()+8),[1]!Table4[رقم الجوال],0)-IF([1]!Table4[تاريخ الانتهاء]&lt;TODAY(),[1]!Table4[رقم الجوال],0)</f>
        <v>#N/A</v>
      </c>
      <c r="K1582" t="e">
        <f ca="1">IF([1]!Table4[[#This Row],[تاريخ الانتهاء]]&lt;TODAY(),[1]!Table4[رقم الجوال],0)</f>
        <v>#N/A</v>
      </c>
      <c r="L1582">
        <f>[1]!Table4[[#This Row],[رقم الجوال]]</f>
        <v>0</v>
      </c>
      <c r="M15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83" spans="9:13" x14ac:dyDescent="0.25">
      <c r="I1583" t="e">
        <f ca="1">IF([1]!Table4[[#This Row],[تاريخ الانتهاء]]&gt;=TODAY(),[1]!Table4[رقم الجوال],0)</f>
        <v>#N/A</v>
      </c>
      <c r="J1583" t="e">
        <f ca="1">IF([1]!Table4[تاريخ الانتهاء]&lt;=(TODAY()+8),[1]!Table4[رقم الجوال],0)-IF([1]!Table4[تاريخ الانتهاء]&lt;TODAY(),[1]!Table4[رقم الجوال],0)</f>
        <v>#N/A</v>
      </c>
      <c r="K1583" t="e">
        <f ca="1">IF([1]!Table4[[#This Row],[تاريخ الانتهاء]]&lt;TODAY(),[1]!Table4[رقم الجوال],0)</f>
        <v>#N/A</v>
      </c>
      <c r="L1583">
        <f>[1]!Table4[[#This Row],[رقم الجوال]]</f>
        <v>0</v>
      </c>
      <c r="M15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84" spans="9:13" x14ac:dyDescent="0.25">
      <c r="I1584" t="e">
        <f ca="1">IF([1]!Table4[[#This Row],[تاريخ الانتهاء]]&gt;=TODAY(),[1]!Table4[رقم الجوال],0)</f>
        <v>#N/A</v>
      </c>
      <c r="J1584" t="e">
        <f ca="1">IF([1]!Table4[تاريخ الانتهاء]&lt;=(TODAY()+8),[1]!Table4[رقم الجوال],0)-IF([1]!Table4[تاريخ الانتهاء]&lt;TODAY(),[1]!Table4[رقم الجوال],0)</f>
        <v>#N/A</v>
      </c>
      <c r="K1584" t="e">
        <f ca="1">IF([1]!Table4[[#This Row],[تاريخ الانتهاء]]&lt;TODAY(),[1]!Table4[رقم الجوال],0)</f>
        <v>#N/A</v>
      </c>
      <c r="L1584">
        <f>[1]!Table4[[#This Row],[رقم الجوال]]</f>
        <v>0</v>
      </c>
      <c r="M15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85" spans="9:13" x14ac:dyDescent="0.25">
      <c r="I1585" t="e">
        <f ca="1">IF([1]!Table4[[#This Row],[تاريخ الانتهاء]]&gt;=TODAY(),[1]!Table4[رقم الجوال],0)</f>
        <v>#N/A</v>
      </c>
      <c r="J1585" t="e">
        <f ca="1">IF([1]!Table4[تاريخ الانتهاء]&lt;=(TODAY()+8),[1]!Table4[رقم الجوال],0)-IF([1]!Table4[تاريخ الانتهاء]&lt;TODAY(),[1]!Table4[رقم الجوال],0)</f>
        <v>#N/A</v>
      </c>
      <c r="K1585" t="e">
        <f ca="1">IF([1]!Table4[[#This Row],[تاريخ الانتهاء]]&lt;TODAY(),[1]!Table4[رقم الجوال],0)</f>
        <v>#N/A</v>
      </c>
      <c r="L1585">
        <f>[1]!Table4[[#This Row],[رقم الجوال]]</f>
        <v>0</v>
      </c>
      <c r="M15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86" spans="9:13" x14ac:dyDescent="0.25">
      <c r="I1586" t="e">
        <f ca="1">IF([1]!Table4[[#This Row],[تاريخ الانتهاء]]&gt;=TODAY(),[1]!Table4[رقم الجوال],0)</f>
        <v>#N/A</v>
      </c>
      <c r="J1586" t="e">
        <f ca="1">IF([1]!Table4[تاريخ الانتهاء]&lt;=(TODAY()+8),[1]!Table4[رقم الجوال],0)-IF([1]!Table4[تاريخ الانتهاء]&lt;TODAY(),[1]!Table4[رقم الجوال],0)</f>
        <v>#N/A</v>
      </c>
      <c r="K1586" t="e">
        <f ca="1">IF([1]!Table4[[#This Row],[تاريخ الانتهاء]]&lt;TODAY(),[1]!Table4[رقم الجوال],0)</f>
        <v>#N/A</v>
      </c>
      <c r="L1586">
        <f>[1]!Table4[[#This Row],[رقم الجوال]]</f>
        <v>0</v>
      </c>
      <c r="M15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87" spans="9:13" x14ac:dyDescent="0.25">
      <c r="I1587" t="e">
        <f ca="1">IF([1]!Table4[[#This Row],[تاريخ الانتهاء]]&gt;=TODAY(),[1]!Table4[رقم الجوال],0)</f>
        <v>#N/A</v>
      </c>
      <c r="J1587" t="e">
        <f ca="1">IF([1]!Table4[تاريخ الانتهاء]&lt;=(TODAY()+8),[1]!Table4[رقم الجوال],0)-IF([1]!Table4[تاريخ الانتهاء]&lt;TODAY(),[1]!Table4[رقم الجوال],0)</f>
        <v>#N/A</v>
      </c>
      <c r="K1587" t="e">
        <f ca="1">IF([1]!Table4[[#This Row],[تاريخ الانتهاء]]&lt;TODAY(),[1]!Table4[رقم الجوال],0)</f>
        <v>#N/A</v>
      </c>
      <c r="L1587">
        <f>[1]!Table4[[#This Row],[رقم الجوال]]</f>
        <v>0</v>
      </c>
      <c r="M15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88" spans="9:13" x14ac:dyDescent="0.25">
      <c r="I1588" t="e">
        <f ca="1">IF([1]!Table4[[#This Row],[تاريخ الانتهاء]]&gt;=TODAY(),[1]!Table4[رقم الجوال],0)</f>
        <v>#N/A</v>
      </c>
      <c r="J1588" t="e">
        <f ca="1">IF([1]!Table4[تاريخ الانتهاء]&lt;=(TODAY()+8),[1]!Table4[رقم الجوال],0)-IF([1]!Table4[تاريخ الانتهاء]&lt;TODAY(),[1]!Table4[رقم الجوال],0)</f>
        <v>#N/A</v>
      </c>
      <c r="K1588" t="e">
        <f ca="1">IF([1]!Table4[[#This Row],[تاريخ الانتهاء]]&lt;TODAY(),[1]!Table4[رقم الجوال],0)</f>
        <v>#N/A</v>
      </c>
      <c r="L1588">
        <f>[1]!Table4[[#This Row],[رقم الجوال]]</f>
        <v>0</v>
      </c>
      <c r="M15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89" spans="9:13" x14ac:dyDescent="0.25">
      <c r="I1589" t="e">
        <f ca="1">IF([1]!Table4[[#This Row],[تاريخ الانتهاء]]&gt;=TODAY(),[1]!Table4[رقم الجوال],0)</f>
        <v>#N/A</v>
      </c>
      <c r="J1589" t="e">
        <f ca="1">IF([1]!Table4[تاريخ الانتهاء]&lt;=(TODAY()+8),[1]!Table4[رقم الجوال],0)-IF([1]!Table4[تاريخ الانتهاء]&lt;TODAY(),[1]!Table4[رقم الجوال],0)</f>
        <v>#N/A</v>
      </c>
      <c r="K1589" t="e">
        <f ca="1">IF([1]!Table4[[#This Row],[تاريخ الانتهاء]]&lt;TODAY(),[1]!Table4[رقم الجوال],0)</f>
        <v>#N/A</v>
      </c>
      <c r="L1589">
        <f>[1]!Table4[[#This Row],[رقم الجوال]]</f>
        <v>0</v>
      </c>
      <c r="M15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90" spans="9:13" x14ac:dyDescent="0.25">
      <c r="I1590" t="e">
        <f ca="1">IF([1]!Table4[[#This Row],[تاريخ الانتهاء]]&gt;=TODAY(),[1]!Table4[رقم الجوال],0)</f>
        <v>#N/A</v>
      </c>
      <c r="J1590" t="e">
        <f ca="1">IF([1]!Table4[تاريخ الانتهاء]&lt;=(TODAY()+8),[1]!Table4[رقم الجوال],0)-IF([1]!Table4[تاريخ الانتهاء]&lt;TODAY(),[1]!Table4[رقم الجوال],0)</f>
        <v>#N/A</v>
      </c>
      <c r="K1590" t="e">
        <f ca="1">IF([1]!Table4[[#This Row],[تاريخ الانتهاء]]&lt;TODAY(),[1]!Table4[رقم الجوال],0)</f>
        <v>#N/A</v>
      </c>
      <c r="L1590">
        <f>[1]!Table4[[#This Row],[رقم الجوال]]</f>
        <v>0</v>
      </c>
      <c r="M15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91" spans="9:13" x14ac:dyDescent="0.25">
      <c r="I1591" t="e">
        <f ca="1">IF([1]!Table4[[#This Row],[تاريخ الانتهاء]]&gt;=TODAY(),[1]!Table4[رقم الجوال],0)</f>
        <v>#N/A</v>
      </c>
      <c r="J1591" t="e">
        <f ca="1">IF([1]!Table4[تاريخ الانتهاء]&lt;=(TODAY()+8),[1]!Table4[رقم الجوال],0)-IF([1]!Table4[تاريخ الانتهاء]&lt;TODAY(),[1]!Table4[رقم الجوال],0)</f>
        <v>#N/A</v>
      </c>
      <c r="K1591" t="e">
        <f ca="1">IF([1]!Table4[[#This Row],[تاريخ الانتهاء]]&lt;TODAY(),[1]!Table4[رقم الجوال],0)</f>
        <v>#N/A</v>
      </c>
      <c r="L1591">
        <f>[1]!Table4[[#This Row],[رقم الجوال]]</f>
        <v>0</v>
      </c>
      <c r="M15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92" spans="9:13" x14ac:dyDescent="0.25">
      <c r="I1592" t="e">
        <f ca="1">IF([1]!Table4[[#This Row],[تاريخ الانتهاء]]&gt;=TODAY(),[1]!Table4[رقم الجوال],0)</f>
        <v>#N/A</v>
      </c>
      <c r="J1592" t="e">
        <f ca="1">IF([1]!Table4[تاريخ الانتهاء]&lt;=(TODAY()+8),[1]!Table4[رقم الجوال],0)-IF([1]!Table4[تاريخ الانتهاء]&lt;TODAY(),[1]!Table4[رقم الجوال],0)</f>
        <v>#N/A</v>
      </c>
      <c r="K1592" t="e">
        <f ca="1">IF([1]!Table4[[#This Row],[تاريخ الانتهاء]]&lt;TODAY(),[1]!Table4[رقم الجوال],0)</f>
        <v>#N/A</v>
      </c>
      <c r="L1592">
        <f>[1]!Table4[[#This Row],[رقم الجوال]]</f>
        <v>0</v>
      </c>
      <c r="M15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93" spans="9:13" x14ac:dyDescent="0.25">
      <c r="I1593" t="e">
        <f ca="1">IF([1]!Table4[[#This Row],[تاريخ الانتهاء]]&gt;=TODAY(),[1]!Table4[رقم الجوال],0)</f>
        <v>#N/A</v>
      </c>
      <c r="J1593" t="e">
        <f ca="1">IF([1]!Table4[تاريخ الانتهاء]&lt;=(TODAY()+8),[1]!Table4[رقم الجوال],0)-IF([1]!Table4[تاريخ الانتهاء]&lt;TODAY(),[1]!Table4[رقم الجوال],0)</f>
        <v>#N/A</v>
      </c>
      <c r="K1593" t="e">
        <f ca="1">IF([1]!Table4[[#This Row],[تاريخ الانتهاء]]&lt;TODAY(),[1]!Table4[رقم الجوال],0)</f>
        <v>#N/A</v>
      </c>
      <c r="L1593">
        <f>[1]!Table4[[#This Row],[رقم الجوال]]</f>
        <v>0</v>
      </c>
      <c r="M15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94" spans="9:13" x14ac:dyDescent="0.25">
      <c r="I1594" t="e">
        <f ca="1">IF([1]!Table4[[#This Row],[تاريخ الانتهاء]]&gt;=TODAY(),[1]!Table4[رقم الجوال],0)</f>
        <v>#N/A</v>
      </c>
      <c r="J1594" t="e">
        <f ca="1">IF([1]!Table4[تاريخ الانتهاء]&lt;=(TODAY()+8),[1]!Table4[رقم الجوال],0)-IF([1]!Table4[تاريخ الانتهاء]&lt;TODAY(),[1]!Table4[رقم الجوال],0)</f>
        <v>#N/A</v>
      </c>
      <c r="K1594" t="e">
        <f ca="1">IF([1]!Table4[[#This Row],[تاريخ الانتهاء]]&lt;TODAY(),[1]!Table4[رقم الجوال],0)</f>
        <v>#N/A</v>
      </c>
      <c r="L1594">
        <f>[1]!Table4[[#This Row],[رقم الجوال]]</f>
        <v>0</v>
      </c>
      <c r="M15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95" spans="9:13" x14ac:dyDescent="0.25">
      <c r="I1595" t="e">
        <f ca="1">IF([1]!Table4[[#This Row],[تاريخ الانتهاء]]&gt;=TODAY(),[1]!Table4[رقم الجوال],0)</f>
        <v>#N/A</v>
      </c>
      <c r="J1595" t="e">
        <f ca="1">IF([1]!Table4[تاريخ الانتهاء]&lt;=(TODAY()+8),[1]!Table4[رقم الجوال],0)-IF([1]!Table4[تاريخ الانتهاء]&lt;TODAY(),[1]!Table4[رقم الجوال],0)</f>
        <v>#N/A</v>
      </c>
      <c r="K1595" t="e">
        <f ca="1">IF([1]!Table4[[#This Row],[تاريخ الانتهاء]]&lt;TODAY(),[1]!Table4[رقم الجوال],0)</f>
        <v>#N/A</v>
      </c>
      <c r="L1595">
        <f>[1]!Table4[[#This Row],[رقم الجوال]]</f>
        <v>0</v>
      </c>
      <c r="M15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96" spans="9:13" x14ac:dyDescent="0.25">
      <c r="I1596" t="e">
        <f ca="1">IF([1]!Table4[[#This Row],[تاريخ الانتهاء]]&gt;=TODAY(),[1]!Table4[رقم الجوال],0)</f>
        <v>#N/A</v>
      </c>
      <c r="J1596" t="e">
        <f ca="1">IF([1]!Table4[تاريخ الانتهاء]&lt;=(TODAY()+8),[1]!Table4[رقم الجوال],0)-IF([1]!Table4[تاريخ الانتهاء]&lt;TODAY(),[1]!Table4[رقم الجوال],0)</f>
        <v>#N/A</v>
      </c>
      <c r="K1596" t="e">
        <f ca="1">IF([1]!Table4[[#This Row],[تاريخ الانتهاء]]&lt;TODAY(),[1]!Table4[رقم الجوال],0)</f>
        <v>#N/A</v>
      </c>
      <c r="L1596">
        <f>[1]!Table4[[#This Row],[رقم الجوال]]</f>
        <v>0</v>
      </c>
      <c r="M15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97" spans="9:13" x14ac:dyDescent="0.25">
      <c r="I1597" t="e">
        <f ca="1">IF([1]!Table4[[#This Row],[تاريخ الانتهاء]]&gt;=TODAY(),[1]!Table4[رقم الجوال],0)</f>
        <v>#N/A</v>
      </c>
      <c r="J1597" t="e">
        <f ca="1">IF([1]!Table4[تاريخ الانتهاء]&lt;=(TODAY()+8),[1]!Table4[رقم الجوال],0)-IF([1]!Table4[تاريخ الانتهاء]&lt;TODAY(),[1]!Table4[رقم الجوال],0)</f>
        <v>#N/A</v>
      </c>
      <c r="K1597" t="e">
        <f ca="1">IF([1]!Table4[[#This Row],[تاريخ الانتهاء]]&lt;TODAY(),[1]!Table4[رقم الجوال],0)</f>
        <v>#N/A</v>
      </c>
      <c r="L1597">
        <f>[1]!Table4[[#This Row],[رقم الجوال]]</f>
        <v>0</v>
      </c>
      <c r="M15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98" spans="9:13" x14ac:dyDescent="0.25">
      <c r="I1598" t="e">
        <f ca="1">IF([1]!Table4[[#This Row],[تاريخ الانتهاء]]&gt;=TODAY(),[1]!Table4[رقم الجوال],0)</f>
        <v>#N/A</v>
      </c>
      <c r="J1598" t="e">
        <f ca="1">IF([1]!Table4[تاريخ الانتهاء]&lt;=(TODAY()+8),[1]!Table4[رقم الجوال],0)-IF([1]!Table4[تاريخ الانتهاء]&lt;TODAY(),[1]!Table4[رقم الجوال],0)</f>
        <v>#N/A</v>
      </c>
      <c r="K1598" t="e">
        <f ca="1">IF([1]!Table4[[#This Row],[تاريخ الانتهاء]]&lt;TODAY(),[1]!Table4[رقم الجوال],0)</f>
        <v>#N/A</v>
      </c>
      <c r="L1598">
        <f>[1]!Table4[[#This Row],[رقم الجوال]]</f>
        <v>0</v>
      </c>
      <c r="M15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599" spans="9:13" x14ac:dyDescent="0.25">
      <c r="I1599" t="e">
        <f ca="1">IF([1]!Table4[[#This Row],[تاريخ الانتهاء]]&gt;=TODAY(),[1]!Table4[رقم الجوال],0)</f>
        <v>#N/A</v>
      </c>
      <c r="J1599" t="e">
        <f ca="1">IF([1]!Table4[تاريخ الانتهاء]&lt;=(TODAY()+8),[1]!Table4[رقم الجوال],0)-IF([1]!Table4[تاريخ الانتهاء]&lt;TODAY(),[1]!Table4[رقم الجوال],0)</f>
        <v>#N/A</v>
      </c>
      <c r="K1599" t="e">
        <f ca="1">IF([1]!Table4[[#This Row],[تاريخ الانتهاء]]&lt;TODAY(),[1]!Table4[رقم الجوال],0)</f>
        <v>#N/A</v>
      </c>
      <c r="L1599">
        <f>[1]!Table4[[#This Row],[رقم الجوال]]</f>
        <v>0</v>
      </c>
      <c r="M15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00" spans="9:13" x14ac:dyDescent="0.25">
      <c r="I1600" t="e">
        <f ca="1">IF([1]!Table4[[#This Row],[تاريخ الانتهاء]]&gt;=TODAY(),[1]!Table4[رقم الجوال],0)</f>
        <v>#N/A</v>
      </c>
      <c r="J1600" t="e">
        <f ca="1">IF([1]!Table4[تاريخ الانتهاء]&lt;=(TODAY()+8),[1]!Table4[رقم الجوال],0)-IF([1]!Table4[تاريخ الانتهاء]&lt;TODAY(),[1]!Table4[رقم الجوال],0)</f>
        <v>#N/A</v>
      </c>
      <c r="K1600" t="e">
        <f ca="1">IF([1]!Table4[[#This Row],[تاريخ الانتهاء]]&lt;TODAY(),[1]!Table4[رقم الجوال],0)</f>
        <v>#N/A</v>
      </c>
      <c r="L1600">
        <f>[1]!Table4[[#This Row],[رقم الجوال]]</f>
        <v>0</v>
      </c>
      <c r="M16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01" spans="9:13" x14ac:dyDescent="0.25">
      <c r="I1601" t="e">
        <f ca="1">IF([1]!Table4[[#This Row],[تاريخ الانتهاء]]&gt;=TODAY(),[1]!Table4[رقم الجوال],0)</f>
        <v>#N/A</v>
      </c>
      <c r="J1601" t="e">
        <f ca="1">IF([1]!Table4[تاريخ الانتهاء]&lt;=(TODAY()+8),[1]!Table4[رقم الجوال],0)-IF([1]!Table4[تاريخ الانتهاء]&lt;TODAY(),[1]!Table4[رقم الجوال],0)</f>
        <v>#N/A</v>
      </c>
      <c r="K1601" t="e">
        <f ca="1">IF([1]!Table4[[#This Row],[تاريخ الانتهاء]]&lt;TODAY(),[1]!Table4[رقم الجوال],0)</f>
        <v>#N/A</v>
      </c>
      <c r="L1601">
        <f>[1]!Table4[[#This Row],[رقم الجوال]]</f>
        <v>0</v>
      </c>
      <c r="M16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02" spans="9:13" x14ac:dyDescent="0.25">
      <c r="I1602" t="e">
        <f ca="1">IF([1]!Table4[[#This Row],[تاريخ الانتهاء]]&gt;=TODAY(),[1]!Table4[رقم الجوال],0)</f>
        <v>#N/A</v>
      </c>
      <c r="J1602" t="e">
        <f ca="1">IF([1]!Table4[تاريخ الانتهاء]&lt;=(TODAY()+8),[1]!Table4[رقم الجوال],0)-IF([1]!Table4[تاريخ الانتهاء]&lt;TODAY(),[1]!Table4[رقم الجوال],0)</f>
        <v>#N/A</v>
      </c>
      <c r="K1602" t="e">
        <f ca="1">IF([1]!Table4[[#This Row],[تاريخ الانتهاء]]&lt;TODAY(),[1]!Table4[رقم الجوال],0)</f>
        <v>#N/A</v>
      </c>
      <c r="L1602">
        <f>[1]!Table4[[#This Row],[رقم الجوال]]</f>
        <v>0</v>
      </c>
      <c r="M16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03" spans="9:13" x14ac:dyDescent="0.25">
      <c r="I1603" t="e">
        <f ca="1">IF([1]!Table4[[#This Row],[تاريخ الانتهاء]]&gt;=TODAY(),[1]!Table4[رقم الجوال],0)</f>
        <v>#N/A</v>
      </c>
      <c r="J1603" t="e">
        <f ca="1">IF([1]!Table4[تاريخ الانتهاء]&lt;=(TODAY()+8),[1]!Table4[رقم الجوال],0)-IF([1]!Table4[تاريخ الانتهاء]&lt;TODAY(),[1]!Table4[رقم الجوال],0)</f>
        <v>#N/A</v>
      </c>
      <c r="K1603" t="e">
        <f ca="1">IF([1]!Table4[[#This Row],[تاريخ الانتهاء]]&lt;TODAY(),[1]!Table4[رقم الجوال],0)</f>
        <v>#N/A</v>
      </c>
      <c r="L1603">
        <f>[1]!Table4[[#This Row],[رقم الجوال]]</f>
        <v>0</v>
      </c>
      <c r="M16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04" spans="9:13" x14ac:dyDescent="0.25">
      <c r="I1604" t="e">
        <f ca="1">IF([1]!Table4[[#This Row],[تاريخ الانتهاء]]&gt;=TODAY(),[1]!Table4[رقم الجوال],0)</f>
        <v>#N/A</v>
      </c>
      <c r="J1604" t="e">
        <f ca="1">IF([1]!Table4[تاريخ الانتهاء]&lt;=(TODAY()+8),[1]!Table4[رقم الجوال],0)-IF([1]!Table4[تاريخ الانتهاء]&lt;TODAY(),[1]!Table4[رقم الجوال],0)</f>
        <v>#N/A</v>
      </c>
      <c r="K1604" t="e">
        <f ca="1">IF([1]!Table4[[#This Row],[تاريخ الانتهاء]]&lt;TODAY(),[1]!Table4[رقم الجوال],0)</f>
        <v>#N/A</v>
      </c>
      <c r="L1604">
        <f>[1]!Table4[[#This Row],[رقم الجوال]]</f>
        <v>0</v>
      </c>
      <c r="M16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05" spans="9:13" x14ac:dyDescent="0.25">
      <c r="I1605" t="e">
        <f ca="1">IF([1]!Table4[[#This Row],[تاريخ الانتهاء]]&gt;=TODAY(),[1]!Table4[رقم الجوال],0)</f>
        <v>#N/A</v>
      </c>
      <c r="J1605" t="e">
        <f ca="1">IF([1]!Table4[تاريخ الانتهاء]&lt;=(TODAY()+8),[1]!Table4[رقم الجوال],0)-IF([1]!Table4[تاريخ الانتهاء]&lt;TODAY(),[1]!Table4[رقم الجوال],0)</f>
        <v>#N/A</v>
      </c>
      <c r="K1605" t="e">
        <f ca="1">IF([1]!Table4[[#This Row],[تاريخ الانتهاء]]&lt;TODAY(),[1]!Table4[رقم الجوال],0)</f>
        <v>#N/A</v>
      </c>
      <c r="L1605">
        <f>[1]!Table4[[#This Row],[رقم الجوال]]</f>
        <v>0</v>
      </c>
      <c r="M16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06" spans="9:13" x14ac:dyDescent="0.25">
      <c r="I1606" t="e">
        <f ca="1">IF([1]!Table4[[#This Row],[تاريخ الانتهاء]]&gt;=TODAY(),[1]!Table4[رقم الجوال],0)</f>
        <v>#N/A</v>
      </c>
      <c r="J1606" t="e">
        <f ca="1">IF([1]!Table4[تاريخ الانتهاء]&lt;=(TODAY()+8),[1]!Table4[رقم الجوال],0)-IF([1]!Table4[تاريخ الانتهاء]&lt;TODAY(),[1]!Table4[رقم الجوال],0)</f>
        <v>#N/A</v>
      </c>
      <c r="K1606" t="e">
        <f ca="1">IF([1]!Table4[[#This Row],[تاريخ الانتهاء]]&lt;TODAY(),[1]!Table4[رقم الجوال],0)</f>
        <v>#N/A</v>
      </c>
      <c r="L1606">
        <f>[1]!Table4[[#This Row],[رقم الجوال]]</f>
        <v>0</v>
      </c>
      <c r="M16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07" spans="9:13" x14ac:dyDescent="0.25">
      <c r="I1607" t="e">
        <f ca="1">IF([1]!Table4[[#This Row],[تاريخ الانتهاء]]&gt;=TODAY(),[1]!Table4[رقم الجوال],0)</f>
        <v>#N/A</v>
      </c>
      <c r="J1607" t="e">
        <f ca="1">IF([1]!Table4[تاريخ الانتهاء]&lt;=(TODAY()+8),[1]!Table4[رقم الجوال],0)-IF([1]!Table4[تاريخ الانتهاء]&lt;TODAY(),[1]!Table4[رقم الجوال],0)</f>
        <v>#N/A</v>
      </c>
      <c r="K1607" t="e">
        <f ca="1">IF([1]!Table4[[#This Row],[تاريخ الانتهاء]]&lt;TODAY(),[1]!Table4[رقم الجوال],0)</f>
        <v>#N/A</v>
      </c>
      <c r="L1607">
        <f>[1]!Table4[[#This Row],[رقم الجوال]]</f>
        <v>0</v>
      </c>
      <c r="M16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08" spans="9:13" x14ac:dyDescent="0.25">
      <c r="I1608" t="e">
        <f ca="1">IF([1]!Table4[[#This Row],[تاريخ الانتهاء]]&gt;=TODAY(),[1]!Table4[رقم الجوال],0)</f>
        <v>#N/A</v>
      </c>
      <c r="J1608" t="e">
        <f ca="1">IF([1]!Table4[تاريخ الانتهاء]&lt;=(TODAY()+8),[1]!Table4[رقم الجوال],0)-IF([1]!Table4[تاريخ الانتهاء]&lt;TODAY(),[1]!Table4[رقم الجوال],0)</f>
        <v>#N/A</v>
      </c>
      <c r="K1608" t="e">
        <f ca="1">IF([1]!Table4[[#This Row],[تاريخ الانتهاء]]&lt;TODAY(),[1]!Table4[رقم الجوال],0)</f>
        <v>#N/A</v>
      </c>
      <c r="L1608">
        <f>[1]!Table4[[#This Row],[رقم الجوال]]</f>
        <v>0</v>
      </c>
      <c r="M16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09" spans="9:13" x14ac:dyDescent="0.25">
      <c r="I1609" t="e">
        <f ca="1">IF([1]!Table4[[#This Row],[تاريخ الانتهاء]]&gt;=TODAY(),[1]!Table4[رقم الجوال],0)</f>
        <v>#N/A</v>
      </c>
      <c r="J1609" t="e">
        <f ca="1">IF([1]!Table4[تاريخ الانتهاء]&lt;=(TODAY()+8),[1]!Table4[رقم الجوال],0)-IF([1]!Table4[تاريخ الانتهاء]&lt;TODAY(),[1]!Table4[رقم الجوال],0)</f>
        <v>#N/A</v>
      </c>
      <c r="K1609" t="e">
        <f ca="1">IF([1]!Table4[[#This Row],[تاريخ الانتهاء]]&lt;TODAY(),[1]!Table4[رقم الجوال],0)</f>
        <v>#N/A</v>
      </c>
      <c r="L1609">
        <f>[1]!Table4[[#This Row],[رقم الجوال]]</f>
        <v>0</v>
      </c>
      <c r="M16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10" spans="9:13" x14ac:dyDescent="0.25">
      <c r="I1610" t="e">
        <f ca="1">IF([1]!Table4[[#This Row],[تاريخ الانتهاء]]&gt;=TODAY(),[1]!Table4[رقم الجوال],0)</f>
        <v>#N/A</v>
      </c>
      <c r="J1610" t="e">
        <f ca="1">IF([1]!Table4[تاريخ الانتهاء]&lt;=(TODAY()+8),[1]!Table4[رقم الجوال],0)-IF([1]!Table4[تاريخ الانتهاء]&lt;TODAY(),[1]!Table4[رقم الجوال],0)</f>
        <v>#N/A</v>
      </c>
      <c r="K1610" t="e">
        <f ca="1">IF([1]!Table4[[#This Row],[تاريخ الانتهاء]]&lt;TODAY(),[1]!Table4[رقم الجوال],0)</f>
        <v>#N/A</v>
      </c>
      <c r="L1610">
        <f>[1]!Table4[[#This Row],[رقم الجوال]]</f>
        <v>0</v>
      </c>
      <c r="M16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11" spans="9:13" x14ac:dyDescent="0.25">
      <c r="I1611" t="e">
        <f ca="1">IF([1]!Table4[[#This Row],[تاريخ الانتهاء]]&gt;=TODAY(),[1]!Table4[رقم الجوال],0)</f>
        <v>#N/A</v>
      </c>
      <c r="J1611" t="e">
        <f ca="1">IF([1]!Table4[تاريخ الانتهاء]&lt;=(TODAY()+8),[1]!Table4[رقم الجوال],0)-IF([1]!Table4[تاريخ الانتهاء]&lt;TODAY(),[1]!Table4[رقم الجوال],0)</f>
        <v>#N/A</v>
      </c>
      <c r="K1611" t="e">
        <f ca="1">IF([1]!Table4[[#This Row],[تاريخ الانتهاء]]&lt;TODAY(),[1]!Table4[رقم الجوال],0)</f>
        <v>#N/A</v>
      </c>
      <c r="L1611">
        <f>[1]!Table4[[#This Row],[رقم الجوال]]</f>
        <v>0</v>
      </c>
      <c r="M16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12" spans="9:13" x14ac:dyDescent="0.25">
      <c r="I1612" t="e">
        <f ca="1">IF([1]!Table4[[#This Row],[تاريخ الانتهاء]]&gt;=TODAY(),[1]!Table4[رقم الجوال],0)</f>
        <v>#N/A</v>
      </c>
      <c r="J1612" t="e">
        <f ca="1">IF([1]!Table4[تاريخ الانتهاء]&lt;=(TODAY()+8),[1]!Table4[رقم الجوال],0)-IF([1]!Table4[تاريخ الانتهاء]&lt;TODAY(),[1]!Table4[رقم الجوال],0)</f>
        <v>#N/A</v>
      </c>
      <c r="K1612" t="e">
        <f ca="1">IF([1]!Table4[[#This Row],[تاريخ الانتهاء]]&lt;TODAY(),[1]!Table4[رقم الجوال],0)</f>
        <v>#N/A</v>
      </c>
      <c r="L1612">
        <f>[1]!Table4[[#This Row],[رقم الجوال]]</f>
        <v>0</v>
      </c>
      <c r="M16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13" spans="9:13" x14ac:dyDescent="0.25">
      <c r="I1613" t="e">
        <f ca="1">IF([1]!Table4[[#This Row],[تاريخ الانتهاء]]&gt;=TODAY(),[1]!Table4[رقم الجوال],0)</f>
        <v>#N/A</v>
      </c>
      <c r="J1613" t="e">
        <f ca="1">IF([1]!Table4[تاريخ الانتهاء]&lt;=(TODAY()+8),[1]!Table4[رقم الجوال],0)-IF([1]!Table4[تاريخ الانتهاء]&lt;TODAY(),[1]!Table4[رقم الجوال],0)</f>
        <v>#N/A</v>
      </c>
      <c r="K1613" t="e">
        <f ca="1">IF([1]!Table4[[#This Row],[تاريخ الانتهاء]]&lt;TODAY(),[1]!Table4[رقم الجوال],0)</f>
        <v>#N/A</v>
      </c>
      <c r="L1613">
        <f>[1]!Table4[[#This Row],[رقم الجوال]]</f>
        <v>0</v>
      </c>
      <c r="M16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14" spans="9:13" x14ac:dyDescent="0.25">
      <c r="I1614" t="e">
        <f ca="1">IF([1]!Table4[[#This Row],[تاريخ الانتهاء]]&gt;=TODAY(),[1]!Table4[رقم الجوال],0)</f>
        <v>#N/A</v>
      </c>
      <c r="J1614" t="e">
        <f ca="1">IF([1]!Table4[تاريخ الانتهاء]&lt;=(TODAY()+8),[1]!Table4[رقم الجوال],0)-IF([1]!Table4[تاريخ الانتهاء]&lt;TODAY(),[1]!Table4[رقم الجوال],0)</f>
        <v>#N/A</v>
      </c>
      <c r="K1614" t="e">
        <f ca="1">IF([1]!Table4[[#This Row],[تاريخ الانتهاء]]&lt;TODAY(),[1]!Table4[رقم الجوال],0)</f>
        <v>#N/A</v>
      </c>
      <c r="L1614">
        <f>[1]!Table4[[#This Row],[رقم الجوال]]</f>
        <v>0</v>
      </c>
      <c r="M16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15" spans="9:13" x14ac:dyDescent="0.25">
      <c r="I1615" t="e">
        <f ca="1">IF([1]!Table4[[#This Row],[تاريخ الانتهاء]]&gt;=TODAY(),[1]!Table4[رقم الجوال],0)</f>
        <v>#N/A</v>
      </c>
      <c r="J1615" t="e">
        <f ca="1">IF([1]!Table4[تاريخ الانتهاء]&lt;=(TODAY()+8),[1]!Table4[رقم الجوال],0)-IF([1]!Table4[تاريخ الانتهاء]&lt;TODAY(),[1]!Table4[رقم الجوال],0)</f>
        <v>#N/A</v>
      </c>
      <c r="K1615" t="e">
        <f ca="1">IF([1]!Table4[[#This Row],[تاريخ الانتهاء]]&lt;TODAY(),[1]!Table4[رقم الجوال],0)</f>
        <v>#N/A</v>
      </c>
      <c r="L1615">
        <f>[1]!Table4[[#This Row],[رقم الجوال]]</f>
        <v>0</v>
      </c>
      <c r="M16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16" spans="9:13" x14ac:dyDescent="0.25">
      <c r="I1616" t="e">
        <f ca="1">IF([1]!Table4[[#This Row],[تاريخ الانتهاء]]&gt;=TODAY(),[1]!Table4[رقم الجوال],0)</f>
        <v>#N/A</v>
      </c>
      <c r="J1616" t="e">
        <f ca="1">IF([1]!Table4[تاريخ الانتهاء]&lt;=(TODAY()+8),[1]!Table4[رقم الجوال],0)-IF([1]!Table4[تاريخ الانتهاء]&lt;TODAY(),[1]!Table4[رقم الجوال],0)</f>
        <v>#N/A</v>
      </c>
      <c r="K1616" t="e">
        <f ca="1">IF([1]!Table4[[#This Row],[تاريخ الانتهاء]]&lt;TODAY(),[1]!Table4[رقم الجوال],0)</f>
        <v>#N/A</v>
      </c>
      <c r="L1616">
        <f>[1]!Table4[[#This Row],[رقم الجوال]]</f>
        <v>0</v>
      </c>
      <c r="M16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17" spans="9:13" x14ac:dyDescent="0.25">
      <c r="I1617" t="e">
        <f ca="1">IF([1]!Table4[[#This Row],[تاريخ الانتهاء]]&gt;=TODAY(),[1]!Table4[رقم الجوال],0)</f>
        <v>#N/A</v>
      </c>
      <c r="J1617" t="e">
        <f ca="1">IF([1]!Table4[تاريخ الانتهاء]&lt;=(TODAY()+8),[1]!Table4[رقم الجوال],0)-IF([1]!Table4[تاريخ الانتهاء]&lt;TODAY(),[1]!Table4[رقم الجوال],0)</f>
        <v>#N/A</v>
      </c>
      <c r="K1617" t="e">
        <f ca="1">IF([1]!Table4[[#This Row],[تاريخ الانتهاء]]&lt;TODAY(),[1]!Table4[رقم الجوال],0)</f>
        <v>#N/A</v>
      </c>
      <c r="L1617">
        <f>[1]!Table4[[#This Row],[رقم الجوال]]</f>
        <v>0</v>
      </c>
      <c r="M16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18" spans="9:13" x14ac:dyDescent="0.25">
      <c r="I1618" t="e">
        <f ca="1">IF([1]!Table4[[#This Row],[تاريخ الانتهاء]]&gt;=TODAY(),[1]!Table4[رقم الجوال],0)</f>
        <v>#N/A</v>
      </c>
      <c r="J1618" t="e">
        <f ca="1">IF([1]!Table4[تاريخ الانتهاء]&lt;=(TODAY()+8),[1]!Table4[رقم الجوال],0)-IF([1]!Table4[تاريخ الانتهاء]&lt;TODAY(),[1]!Table4[رقم الجوال],0)</f>
        <v>#N/A</v>
      </c>
      <c r="K1618" t="e">
        <f ca="1">IF([1]!Table4[[#This Row],[تاريخ الانتهاء]]&lt;TODAY(),[1]!Table4[رقم الجوال],0)</f>
        <v>#N/A</v>
      </c>
      <c r="L1618">
        <f>[1]!Table4[[#This Row],[رقم الجوال]]</f>
        <v>0</v>
      </c>
      <c r="M16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19" spans="9:13" x14ac:dyDescent="0.25">
      <c r="I1619" t="e">
        <f ca="1">IF([1]!Table4[[#This Row],[تاريخ الانتهاء]]&gt;=TODAY(),[1]!Table4[رقم الجوال],0)</f>
        <v>#N/A</v>
      </c>
      <c r="J1619" t="e">
        <f ca="1">IF([1]!Table4[تاريخ الانتهاء]&lt;=(TODAY()+8),[1]!Table4[رقم الجوال],0)-IF([1]!Table4[تاريخ الانتهاء]&lt;TODAY(),[1]!Table4[رقم الجوال],0)</f>
        <v>#N/A</v>
      </c>
      <c r="K1619" t="e">
        <f ca="1">IF([1]!Table4[[#This Row],[تاريخ الانتهاء]]&lt;TODAY(),[1]!Table4[رقم الجوال],0)</f>
        <v>#N/A</v>
      </c>
      <c r="L1619">
        <f>[1]!Table4[[#This Row],[رقم الجوال]]</f>
        <v>0</v>
      </c>
      <c r="M16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20" spans="9:13" x14ac:dyDescent="0.25">
      <c r="I1620" t="e">
        <f ca="1">IF([1]!Table4[[#This Row],[تاريخ الانتهاء]]&gt;=TODAY(),[1]!Table4[رقم الجوال],0)</f>
        <v>#N/A</v>
      </c>
      <c r="J1620" t="e">
        <f ca="1">IF([1]!Table4[تاريخ الانتهاء]&lt;=(TODAY()+8),[1]!Table4[رقم الجوال],0)-IF([1]!Table4[تاريخ الانتهاء]&lt;TODAY(),[1]!Table4[رقم الجوال],0)</f>
        <v>#N/A</v>
      </c>
      <c r="K1620" t="e">
        <f ca="1">IF([1]!Table4[[#This Row],[تاريخ الانتهاء]]&lt;TODAY(),[1]!Table4[رقم الجوال],0)</f>
        <v>#N/A</v>
      </c>
      <c r="L1620">
        <f>[1]!Table4[[#This Row],[رقم الجوال]]</f>
        <v>0</v>
      </c>
      <c r="M16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21" spans="9:13" x14ac:dyDescent="0.25">
      <c r="I1621" t="e">
        <f ca="1">IF([1]!Table4[[#This Row],[تاريخ الانتهاء]]&gt;=TODAY(),[1]!Table4[رقم الجوال],0)</f>
        <v>#N/A</v>
      </c>
      <c r="J1621" t="e">
        <f ca="1">IF([1]!Table4[تاريخ الانتهاء]&lt;=(TODAY()+8),[1]!Table4[رقم الجوال],0)-IF([1]!Table4[تاريخ الانتهاء]&lt;TODAY(),[1]!Table4[رقم الجوال],0)</f>
        <v>#N/A</v>
      </c>
      <c r="K1621" t="e">
        <f ca="1">IF([1]!Table4[[#This Row],[تاريخ الانتهاء]]&lt;TODAY(),[1]!Table4[رقم الجوال],0)</f>
        <v>#N/A</v>
      </c>
      <c r="L1621">
        <f>[1]!Table4[[#This Row],[رقم الجوال]]</f>
        <v>0</v>
      </c>
      <c r="M16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22" spans="9:13" x14ac:dyDescent="0.25">
      <c r="I1622" t="e">
        <f ca="1">IF([1]!Table4[[#This Row],[تاريخ الانتهاء]]&gt;=TODAY(),[1]!Table4[رقم الجوال],0)</f>
        <v>#N/A</v>
      </c>
      <c r="J1622" t="e">
        <f ca="1">IF([1]!Table4[تاريخ الانتهاء]&lt;=(TODAY()+8),[1]!Table4[رقم الجوال],0)-IF([1]!Table4[تاريخ الانتهاء]&lt;TODAY(),[1]!Table4[رقم الجوال],0)</f>
        <v>#N/A</v>
      </c>
      <c r="K1622" t="e">
        <f ca="1">IF([1]!Table4[[#This Row],[تاريخ الانتهاء]]&lt;TODAY(),[1]!Table4[رقم الجوال],0)</f>
        <v>#N/A</v>
      </c>
      <c r="L1622">
        <f>[1]!Table4[[#This Row],[رقم الجوال]]</f>
        <v>0</v>
      </c>
      <c r="M16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23" spans="9:13" x14ac:dyDescent="0.25">
      <c r="I1623" t="e">
        <f ca="1">IF([1]!Table4[[#This Row],[تاريخ الانتهاء]]&gt;=TODAY(),[1]!Table4[رقم الجوال],0)</f>
        <v>#N/A</v>
      </c>
      <c r="J1623" t="e">
        <f ca="1">IF([1]!Table4[تاريخ الانتهاء]&lt;=(TODAY()+8),[1]!Table4[رقم الجوال],0)-IF([1]!Table4[تاريخ الانتهاء]&lt;TODAY(),[1]!Table4[رقم الجوال],0)</f>
        <v>#N/A</v>
      </c>
      <c r="K1623" t="e">
        <f ca="1">IF([1]!Table4[[#This Row],[تاريخ الانتهاء]]&lt;TODAY(),[1]!Table4[رقم الجوال],0)</f>
        <v>#N/A</v>
      </c>
      <c r="L1623">
        <f>[1]!Table4[[#This Row],[رقم الجوال]]</f>
        <v>0</v>
      </c>
      <c r="M16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24" spans="9:13" x14ac:dyDescent="0.25">
      <c r="I1624" t="e">
        <f ca="1">IF([1]!Table4[[#This Row],[تاريخ الانتهاء]]&gt;=TODAY(),[1]!Table4[رقم الجوال],0)</f>
        <v>#N/A</v>
      </c>
      <c r="J1624" t="e">
        <f ca="1">IF([1]!Table4[تاريخ الانتهاء]&lt;=(TODAY()+8),[1]!Table4[رقم الجوال],0)-IF([1]!Table4[تاريخ الانتهاء]&lt;TODAY(),[1]!Table4[رقم الجوال],0)</f>
        <v>#N/A</v>
      </c>
      <c r="K1624" t="e">
        <f ca="1">IF([1]!Table4[[#This Row],[تاريخ الانتهاء]]&lt;TODAY(),[1]!Table4[رقم الجوال],0)</f>
        <v>#N/A</v>
      </c>
      <c r="L1624">
        <f>[1]!Table4[[#This Row],[رقم الجوال]]</f>
        <v>0</v>
      </c>
      <c r="M16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25" spans="9:13" x14ac:dyDescent="0.25">
      <c r="I1625" t="e">
        <f ca="1">IF([1]!Table4[[#This Row],[تاريخ الانتهاء]]&gt;=TODAY(),[1]!Table4[رقم الجوال],0)</f>
        <v>#N/A</v>
      </c>
      <c r="J1625" t="e">
        <f ca="1">IF([1]!Table4[تاريخ الانتهاء]&lt;=(TODAY()+8),[1]!Table4[رقم الجوال],0)-IF([1]!Table4[تاريخ الانتهاء]&lt;TODAY(),[1]!Table4[رقم الجوال],0)</f>
        <v>#N/A</v>
      </c>
      <c r="K1625" t="e">
        <f ca="1">IF([1]!Table4[[#This Row],[تاريخ الانتهاء]]&lt;TODAY(),[1]!Table4[رقم الجوال],0)</f>
        <v>#N/A</v>
      </c>
      <c r="L1625">
        <f>[1]!Table4[[#This Row],[رقم الجوال]]</f>
        <v>0</v>
      </c>
      <c r="M16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26" spans="9:13" x14ac:dyDescent="0.25">
      <c r="I1626" t="e">
        <f ca="1">IF([1]!Table4[[#This Row],[تاريخ الانتهاء]]&gt;=TODAY(),[1]!Table4[رقم الجوال],0)</f>
        <v>#N/A</v>
      </c>
      <c r="J1626" t="e">
        <f ca="1">IF([1]!Table4[تاريخ الانتهاء]&lt;=(TODAY()+8),[1]!Table4[رقم الجوال],0)-IF([1]!Table4[تاريخ الانتهاء]&lt;TODAY(),[1]!Table4[رقم الجوال],0)</f>
        <v>#N/A</v>
      </c>
      <c r="K1626" t="e">
        <f ca="1">IF([1]!Table4[[#This Row],[تاريخ الانتهاء]]&lt;TODAY(),[1]!Table4[رقم الجوال],0)</f>
        <v>#N/A</v>
      </c>
      <c r="L1626">
        <f>[1]!Table4[[#This Row],[رقم الجوال]]</f>
        <v>0</v>
      </c>
      <c r="M16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27" spans="9:13" x14ac:dyDescent="0.25">
      <c r="I1627" t="e">
        <f ca="1">IF([1]!Table4[[#This Row],[تاريخ الانتهاء]]&gt;=TODAY(),[1]!Table4[رقم الجوال],0)</f>
        <v>#N/A</v>
      </c>
      <c r="J1627" t="e">
        <f ca="1">IF([1]!Table4[تاريخ الانتهاء]&lt;=(TODAY()+8),[1]!Table4[رقم الجوال],0)-IF([1]!Table4[تاريخ الانتهاء]&lt;TODAY(),[1]!Table4[رقم الجوال],0)</f>
        <v>#N/A</v>
      </c>
      <c r="K1627" t="e">
        <f ca="1">IF([1]!Table4[[#This Row],[تاريخ الانتهاء]]&lt;TODAY(),[1]!Table4[رقم الجوال],0)</f>
        <v>#N/A</v>
      </c>
      <c r="L1627">
        <f>[1]!Table4[[#This Row],[رقم الجوال]]</f>
        <v>0</v>
      </c>
      <c r="M16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28" spans="9:13" x14ac:dyDescent="0.25">
      <c r="I1628" t="e">
        <f ca="1">IF([1]!Table4[[#This Row],[تاريخ الانتهاء]]&gt;=TODAY(),[1]!Table4[رقم الجوال],0)</f>
        <v>#N/A</v>
      </c>
      <c r="J1628" t="e">
        <f ca="1">IF([1]!Table4[تاريخ الانتهاء]&lt;=(TODAY()+8),[1]!Table4[رقم الجوال],0)-IF([1]!Table4[تاريخ الانتهاء]&lt;TODAY(),[1]!Table4[رقم الجوال],0)</f>
        <v>#N/A</v>
      </c>
      <c r="K1628" t="e">
        <f ca="1">IF([1]!Table4[[#This Row],[تاريخ الانتهاء]]&lt;TODAY(),[1]!Table4[رقم الجوال],0)</f>
        <v>#N/A</v>
      </c>
      <c r="L1628">
        <f>[1]!Table4[[#This Row],[رقم الجوال]]</f>
        <v>0</v>
      </c>
      <c r="M16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29" spans="9:13" x14ac:dyDescent="0.25">
      <c r="I1629" t="e">
        <f ca="1">IF([1]!Table4[[#This Row],[تاريخ الانتهاء]]&gt;=TODAY(),[1]!Table4[رقم الجوال],0)</f>
        <v>#N/A</v>
      </c>
      <c r="J1629" t="e">
        <f ca="1">IF([1]!Table4[تاريخ الانتهاء]&lt;=(TODAY()+8),[1]!Table4[رقم الجوال],0)-IF([1]!Table4[تاريخ الانتهاء]&lt;TODAY(),[1]!Table4[رقم الجوال],0)</f>
        <v>#N/A</v>
      </c>
      <c r="K1629" t="e">
        <f ca="1">IF([1]!Table4[[#This Row],[تاريخ الانتهاء]]&lt;TODAY(),[1]!Table4[رقم الجوال],0)</f>
        <v>#N/A</v>
      </c>
      <c r="L1629">
        <f>[1]!Table4[[#This Row],[رقم الجوال]]</f>
        <v>0</v>
      </c>
      <c r="M16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30" spans="9:13" x14ac:dyDescent="0.25">
      <c r="I1630" t="e">
        <f ca="1">IF([1]!Table4[[#This Row],[تاريخ الانتهاء]]&gt;=TODAY(),[1]!Table4[رقم الجوال],0)</f>
        <v>#N/A</v>
      </c>
      <c r="J1630" t="e">
        <f ca="1">IF([1]!Table4[تاريخ الانتهاء]&lt;=(TODAY()+8),[1]!Table4[رقم الجوال],0)-IF([1]!Table4[تاريخ الانتهاء]&lt;TODAY(),[1]!Table4[رقم الجوال],0)</f>
        <v>#N/A</v>
      </c>
      <c r="K1630" t="e">
        <f ca="1">IF([1]!Table4[[#This Row],[تاريخ الانتهاء]]&lt;TODAY(),[1]!Table4[رقم الجوال],0)</f>
        <v>#N/A</v>
      </c>
      <c r="L1630">
        <f>[1]!Table4[[#This Row],[رقم الجوال]]</f>
        <v>0</v>
      </c>
      <c r="M16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31" spans="9:13" x14ac:dyDescent="0.25">
      <c r="I1631" t="e">
        <f ca="1">IF([1]!Table4[[#This Row],[تاريخ الانتهاء]]&gt;=TODAY(),[1]!Table4[رقم الجوال],0)</f>
        <v>#N/A</v>
      </c>
      <c r="J1631" t="e">
        <f ca="1">IF([1]!Table4[تاريخ الانتهاء]&lt;=(TODAY()+8),[1]!Table4[رقم الجوال],0)-IF([1]!Table4[تاريخ الانتهاء]&lt;TODAY(),[1]!Table4[رقم الجوال],0)</f>
        <v>#N/A</v>
      </c>
      <c r="K1631" t="e">
        <f ca="1">IF([1]!Table4[[#This Row],[تاريخ الانتهاء]]&lt;TODAY(),[1]!Table4[رقم الجوال],0)</f>
        <v>#N/A</v>
      </c>
      <c r="L1631">
        <f>[1]!Table4[[#This Row],[رقم الجوال]]</f>
        <v>0</v>
      </c>
      <c r="M16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32" spans="9:13" x14ac:dyDescent="0.25">
      <c r="I1632" t="e">
        <f ca="1">IF([1]!Table4[[#This Row],[تاريخ الانتهاء]]&gt;=TODAY(),[1]!Table4[رقم الجوال],0)</f>
        <v>#N/A</v>
      </c>
      <c r="J1632" t="e">
        <f ca="1">IF([1]!Table4[تاريخ الانتهاء]&lt;=(TODAY()+8),[1]!Table4[رقم الجوال],0)-IF([1]!Table4[تاريخ الانتهاء]&lt;TODAY(),[1]!Table4[رقم الجوال],0)</f>
        <v>#N/A</v>
      </c>
      <c r="K1632" t="e">
        <f ca="1">IF([1]!Table4[[#This Row],[تاريخ الانتهاء]]&lt;TODAY(),[1]!Table4[رقم الجوال],0)</f>
        <v>#N/A</v>
      </c>
      <c r="L1632">
        <f>[1]!Table4[[#This Row],[رقم الجوال]]</f>
        <v>0</v>
      </c>
      <c r="M16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33" spans="9:13" x14ac:dyDescent="0.25">
      <c r="I1633" t="e">
        <f ca="1">IF([1]!Table4[[#This Row],[تاريخ الانتهاء]]&gt;=TODAY(),[1]!Table4[رقم الجوال],0)</f>
        <v>#N/A</v>
      </c>
      <c r="J1633" t="e">
        <f ca="1">IF([1]!Table4[تاريخ الانتهاء]&lt;=(TODAY()+8),[1]!Table4[رقم الجوال],0)-IF([1]!Table4[تاريخ الانتهاء]&lt;TODAY(),[1]!Table4[رقم الجوال],0)</f>
        <v>#N/A</v>
      </c>
      <c r="K1633" t="e">
        <f ca="1">IF([1]!Table4[[#This Row],[تاريخ الانتهاء]]&lt;TODAY(),[1]!Table4[رقم الجوال],0)</f>
        <v>#N/A</v>
      </c>
      <c r="L1633">
        <f>[1]!Table4[[#This Row],[رقم الجوال]]</f>
        <v>0</v>
      </c>
      <c r="M16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34" spans="9:13" x14ac:dyDescent="0.25">
      <c r="I1634" t="e">
        <f ca="1">IF([1]!Table4[[#This Row],[تاريخ الانتهاء]]&gt;=TODAY(),[1]!Table4[رقم الجوال],0)</f>
        <v>#N/A</v>
      </c>
      <c r="J1634" t="e">
        <f ca="1">IF([1]!Table4[تاريخ الانتهاء]&lt;=(TODAY()+8),[1]!Table4[رقم الجوال],0)-IF([1]!Table4[تاريخ الانتهاء]&lt;TODAY(),[1]!Table4[رقم الجوال],0)</f>
        <v>#N/A</v>
      </c>
      <c r="K1634" t="e">
        <f ca="1">IF([1]!Table4[[#This Row],[تاريخ الانتهاء]]&lt;TODAY(),[1]!Table4[رقم الجوال],0)</f>
        <v>#N/A</v>
      </c>
      <c r="L1634">
        <f>[1]!Table4[[#This Row],[رقم الجوال]]</f>
        <v>0</v>
      </c>
      <c r="M16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35" spans="9:13" x14ac:dyDescent="0.25">
      <c r="I1635" t="e">
        <f ca="1">IF([1]!Table4[[#This Row],[تاريخ الانتهاء]]&gt;=TODAY(),[1]!Table4[رقم الجوال],0)</f>
        <v>#N/A</v>
      </c>
      <c r="J1635" t="e">
        <f ca="1">IF([1]!Table4[تاريخ الانتهاء]&lt;=(TODAY()+8),[1]!Table4[رقم الجوال],0)-IF([1]!Table4[تاريخ الانتهاء]&lt;TODAY(),[1]!Table4[رقم الجوال],0)</f>
        <v>#N/A</v>
      </c>
      <c r="K1635" t="e">
        <f ca="1">IF([1]!Table4[[#This Row],[تاريخ الانتهاء]]&lt;TODAY(),[1]!Table4[رقم الجوال],0)</f>
        <v>#N/A</v>
      </c>
      <c r="L1635">
        <f>[1]!Table4[[#This Row],[رقم الجوال]]</f>
        <v>0</v>
      </c>
      <c r="M16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36" spans="9:13" x14ac:dyDescent="0.25">
      <c r="I1636" t="e">
        <f ca="1">IF([1]!Table4[[#This Row],[تاريخ الانتهاء]]&gt;=TODAY(),[1]!Table4[رقم الجوال],0)</f>
        <v>#N/A</v>
      </c>
      <c r="J1636" t="e">
        <f ca="1">IF([1]!Table4[تاريخ الانتهاء]&lt;=(TODAY()+8),[1]!Table4[رقم الجوال],0)-IF([1]!Table4[تاريخ الانتهاء]&lt;TODAY(),[1]!Table4[رقم الجوال],0)</f>
        <v>#N/A</v>
      </c>
      <c r="K1636" t="e">
        <f ca="1">IF([1]!Table4[[#This Row],[تاريخ الانتهاء]]&lt;TODAY(),[1]!Table4[رقم الجوال],0)</f>
        <v>#N/A</v>
      </c>
      <c r="L1636">
        <f>[1]!Table4[[#This Row],[رقم الجوال]]</f>
        <v>0</v>
      </c>
      <c r="M16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37" spans="9:13" x14ac:dyDescent="0.25">
      <c r="I1637" t="e">
        <f ca="1">IF([1]!Table4[[#This Row],[تاريخ الانتهاء]]&gt;=TODAY(),[1]!Table4[رقم الجوال],0)</f>
        <v>#N/A</v>
      </c>
      <c r="J1637" t="e">
        <f ca="1">IF([1]!Table4[تاريخ الانتهاء]&lt;=(TODAY()+8),[1]!Table4[رقم الجوال],0)-IF([1]!Table4[تاريخ الانتهاء]&lt;TODAY(),[1]!Table4[رقم الجوال],0)</f>
        <v>#N/A</v>
      </c>
      <c r="K1637" t="e">
        <f ca="1">IF([1]!Table4[[#This Row],[تاريخ الانتهاء]]&lt;TODAY(),[1]!Table4[رقم الجوال],0)</f>
        <v>#N/A</v>
      </c>
      <c r="L1637">
        <f>[1]!Table4[[#This Row],[رقم الجوال]]</f>
        <v>0</v>
      </c>
      <c r="M16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38" spans="9:13" x14ac:dyDescent="0.25">
      <c r="I1638" t="e">
        <f ca="1">IF([1]!Table4[[#This Row],[تاريخ الانتهاء]]&gt;=TODAY(),[1]!Table4[رقم الجوال],0)</f>
        <v>#N/A</v>
      </c>
      <c r="J1638" t="e">
        <f ca="1">IF([1]!Table4[تاريخ الانتهاء]&lt;=(TODAY()+8),[1]!Table4[رقم الجوال],0)-IF([1]!Table4[تاريخ الانتهاء]&lt;TODAY(),[1]!Table4[رقم الجوال],0)</f>
        <v>#N/A</v>
      </c>
      <c r="K1638" t="e">
        <f ca="1">IF([1]!Table4[[#This Row],[تاريخ الانتهاء]]&lt;TODAY(),[1]!Table4[رقم الجوال],0)</f>
        <v>#N/A</v>
      </c>
      <c r="L1638">
        <f>[1]!Table4[[#This Row],[رقم الجوال]]</f>
        <v>0</v>
      </c>
      <c r="M16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39" spans="9:13" x14ac:dyDescent="0.25">
      <c r="I1639" t="e">
        <f ca="1">IF([1]!Table4[[#This Row],[تاريخ الانتهاء]]&gt;=TODAY(),[1]!Table4[رقم الجوال],0)</f>
        <v>#N/A</v>
      </c>
      <c r="J1639" t="e">
        <f ca="1">IF([1]!Table4[تاريخ الانتهاء]&lt;=(TODAY()+8),[1]!Table4[رقم الجوال],0)-IF([1]!Table4[تاريخ الانتهاء]&lt;TODAY(),[1]!Table4[رقم الجوال],0)</f>
        <v>#N/A</v>
      </c>
      <c r="K1639" t="e">
        <f ca="1">IF([1]!Table4[[#This Row],[تاريخ الانتهاء]]&lt;TODAY(),[1]!Table4[رقم الجوال],0)</f>
        <v>#N/A</v>
      </c>
      <c r="L1639">
        <f>[1]!Table4[[#This Row],[رقم الجوال]]</f>
        <v>0</v>
      </c>
      <c r="M16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40" spans="9:13" x14ac:dyDescent="0.25">
      <c r="I1640" t="e">
        <f ca="1">IF([1]!Table4[[#This Row],[تاريخ الانتهاء]]&gt;=TODAY(),[1]!Table4[رقم الجوال],0)</f>
        <v>#N/A</v>
      </c>
      <c r="J1640" t="e">
        <f ca="1">IF([1]!Table4[تاريخ الانتهاء]&lt;=(TODAY()+8),[1]!Table4[رقم الجوال],0)-IF([1]!Table4[تاريخ الانتهاء]&lt;TODAY(),[1]!Table4[رقم الجوال],0)</f>
        <v>#N/A</v>
      </c>
      <c r="K1640" t="e">
        <f ca="1">IF([1]!Table4[[#This Row],[تاريخ الانتهاء]]&lt;TODAY(),[1]!Table4[رقم الجوال],0)</f>
        <v>#N/A</v>
      </c>
      <c r="L1640">
        <f>[1]!Table4[[#This Row],[رقم الجوال]]</f>
        <v>0</v>
      </c>
      <c r="M16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41" spans="9:13" x14ac:dyDescent="0.25">
      <c r="I1641" t="e">
        <f ca="1">IF([1]!Table4[[#This Row],[تاريخ الانتهاء]]&gt;=TODAY(),[1]!Table4[رقم الجوال],0)</f>
        <v>#N/A</v>
      </c>
      <c r="J1641" t="e">
        <f ca="1">IF([1]!Table4[تاريخ الانتهاء]&lt;=(TODAY()+8),[1]!Table4[رقم الجوال],0)-IF([1]!Table4[تاريخ الانتهاء]&lt;TODAY(),[1]!Table4[رقم الجوال],0)</f>
        <v>#N/A</v>
      </c>
      <c r="K1641" t="e">
        <f ca="1">IF([1]!Table4[[#This Row],[تاريخ الانتهاء]]&lt;TODAY(),[1]!Table4[رقم الجوال],0)</f>
        <v>#N/A</v>
      </c>
      <c r="L1641">
        <f>[1]!Table4[[#This Row],[رقم الجوال]]</f>
        <v>0</v>
      </c>
      <c r="M16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42" spans="9:13" x14ac:dyDescent="0.25">
      <c r="I1642" t="e">
        <f ca="1">IF([1]!Table4[[#This Row],[تاريخ الانتهاء]]&gt;=TODAY(),[1]!Table4[رقم الجوال],0)</f>
        <v>#N/A</v>
      </c>
      <c r="J1642" t="e">
        <f ca="1">IF([1]!Table4[تاريخ الانتهاء]&lt;=(TODAY()+8),[1]!Table4[رقم الجوال],0)-IF([1]!Table4[تاريخ الانتهاء]&lt;TODAY(),[1]!Table4[رقم الجوال],0)</f>
        <v>#N/A</v>
      </c>
      <c r="K1642" t="e">
        <f ca="1">IF([1]!Table4[[#This Row],[تاريخ الانتهاء]]&lt;TODAY(),[1]!Table4[رقم الجوال],0)</f>
        <v>#N/A</v>
      </c>
      <c r="L1642">
        <f>[1]!Table4[[#This Row],[رقم الجوال]]</f>
        <v>0</v>
      </c>
      <c r="M16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43" spans="9:13" x14ac:dyDescent="0.25">
      <c r="I1643" t="e">
        <f ca="1">IF([1]!Table4[[#This Row],[تاريخ الانتهاء]]&gt;=TODAY(),[1]!Table4[رقم الجوال],0)</f>
        <v>#N/A</v>
      </c>
      <c r="J1643" t="e">
        <f ca="1">IF([1]!Table4[تاريخ الانتهاء]&lt;=(TODAY()+8),[1]!Table4[رقم الجوال],0)-IF([1]!Table4[تاريخ الانتهاء]&lt;TODAY(),[1]!Table4[رقم الجوال],0)</f>
        <v>#N/A</v>
      </c>
      <c r="K1643" t="e">
        <f ca="1">IF([1]!Table4[[#This Row],[تاريخ الانتهاء]]&lt;TODAY(),[1]!Table4[رقم الجوال],0)</f>
        <v>#N/A</v>
      </c>
      <c r="L1643">
        <f>[1]!Table4[[#This Row],[رقم الجوال]]</f>
        <v>0</v>
      </c>
      <c r="M16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44" spans="9:13" x14ac:dyDescent="0.25">
      <c r="I1644" t="e">
        <f ca="1">IF([1]!Table4[[#This Row],[تاريخ الانتهاء]]&gt;=TODAY(),[1]!Table4[رقم الجوال],0)</f>
        <v>#N/A</v>
      </c>
      <c r="J1644" t="e">
        <f ca="1">IF([1]!Table4[تاريخ الانتهاء]&lt;=(TODAY()+8),[1]!Table4[رقم الجوال],0)-IF([1]!Table4[تاريخ الانتهاء]&lt;TODAY(),[1]!Table4[رقم الجوال],0)</f>
        <v>#N/A</v>
      </c>
      <c r="K1644" t="e">
        <f ca="1">IF([1]!Table4[[#This Row],[تاريخ الانتهاء]]&lt;TODAY(),[1]!Table4[رقم الجوال],0)</f>
        <v>#N/A</v>
      </c>
      <c r="L1644">
        <f>[1]!Table4[[#This Row],[رقم الجوال]]</f>
        <v>0</v>
      </c>
      <c r="M16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45" spans="9:13" x14ac:dyDescent="0.25">
      <c r="I1645" t="e">
        <f ca="1">IF([1]!Table4[[#This Row],[تاريخ الانتهاء]]&gt;=TODAY(),[1]!Table4[رقم الجوال],0)</f>
        <v>#N/A</v>
      </c>
      <c r="J1645" t="e">
        <f ca="1">IF([1]!Table4[تاريخ الانتهاء]&lt;=(TODAY()+8),[1]!Table4[رقم الجوال],0)-IF([1]!Table4[تاريخ الانتهاء]&lt;TODAY(),[1]!Table4[رقم الجوال],0)</f>
        <v>#N/A</v>
      </c>
      <c r="K1645" t="e">
        <f ca="1">IF([1]!Table4[[#This Row],[تاريخ الانتهاء]]&lt;TODAY(),[1]!Table4[رقم الجوال],0)</f>
        <v>#N/A</v>
      </c>
      <c r="L1645">
        <f>[1]!Table4[[#This Row],[رقم الجوال]]</f>
        <v>0</v>
      </c>
      <c r="M16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46" spans="9:13" x14ac:dyDescent="0.25">
      <c r="I1646" t="e">
        <f ca="1">IF([1]!Table4[[#This Row],[تاريخ الانتهاء]]&gt;=TODAY(),[1]!Table4[رقم الجوال],0)</f>
        <v>#N/A</v>
      </c>
      <c r="J1646" t="e">
        <f ca="1">IF([1]!Table4[تاريخ الانتهاء]&lt;=(TODAY()+8),[1]!Table4[رقم الجوال],0)-IF([1]!Table4[تاريخ الانتهاء]&lt;TODAY(),[1]!Table4[رقم الجوال],0)</f>
        <v>#N/A</v>
      </c>
      <c r="K1646" t="e">
        <f ca="1">IF([1]!Table4[[#This Row],[تاريخ الانتهاء]]&lt;TODAY(),[1]!Table4[رقم الجوال],0)</f>
        <v>#N/A</v>
      </c>
      <c r="L1646">
        <f>[1]!Table4[[#This Row],[رقم الجوال]]</f>
        <v>0</v>
      </c>
      <c r="M16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47" spans="9:13" x14ac:dyDescent="0.25">
      <c r="I1647" t="e">
        <f ca="1">IF([1]!Table4[[#This Row],[تاريخ الانتهاء]]&gt;=TODAY(),[1]!Table4[رقم الجوال],0)</f>
        <v>#N/A</v>
      </c>
      <c r="J1647" t="e">
        <f ca="1">IF([1]!Table4[تاريخ الانتهاء]&lt;=(TODAY()+8),[1]!Table4[رقم الجوال],0)-IF([1]!Table4[تاريخ الانتهاء]&lt;TODAY(),[1]!Table4[رقم الجوال],0)</f>
        <v>#N/A</v>
      </c>
      <c r="K1647" t="e">
        <f ca="1">IF([1]!Table4[[#This Row],[تاريخ الانتهاء]]&lt;TODAY(),[1]!Table4[رقم الجوال],0)</f>
        <v>#N/A</v>
      </c>
      <c r="L1647">
        <f>[1]!Table4[[#This Row],[رقم الجوال]]</f>
        <v>0</v>
      </c>
      <c r="M16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48" spans="9:13" x14ac:dyDescent="0.25">
      <c r="I1648" t="e">
        <f ca="1">IF([1]!Table4[[#This Row],[تاريخ الانتهاء]]&gt;=TODAY(),[1]!Table4[رقم الجوال],0)</f>
        <v>#N/A</v>
      </c>
      <c r="J1648" t="e">
        <f ca="1">IF([1]!Table4[تاريخ الانتهاء]&lt;=(TODAY()+8),[1]!Table4[رقم الجوال],0)-IF([1]!Table4[تاريخ الانتهاء]&lt;TODAY(),[1]!Table4[رقم الجوال],0)</f>
        <v>#N/A</v>
      </c>
      <c r="K1648" t="e">
        <f ca="1">IF([1]!Table4[[#This Row],[تاريخ الانتهاء]]&lt;TODAY(),[1]!Table4[رقم الجوال],0)</f>
        <v>#N/A</v>
      </c>
      <c r="L1648">
        <f>[1]!Table4[[#This Row],[رقم الجوال]]</f>
        <v>0</v>
      </c>
      <c r="M16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49" spans="9:13" x14ac:dyDescent="0.25">
      <c r="I1649" t="e">
        <f ca="1">IF([1]!Table4[[#This Row],[تاريخ الانتهاء]]&gt;=TODAY(),[1]!Table4[رقم الجوال],0)</f>
        <v>#N/A</v>
      </c>
      <c r="J1649" t="e">
        <f ca="1">IF([1]!Table4[تاريخ الانتهاء]&lt;=(TODAY()+8),[1]!Table4[رقم الجوال],0)-IF([1]!Table4[تاريخ الانتهاء]&lt;TODAY(),[1]!Table4[رقم الجوال],0)</f>
        <v>#N/A</v>
      </c>
      <c r="K1649" t="e">
        <f ca="1">IF([1]!Table4[[#This Row],[تاريخ الانتهاء]]&lt;TODAY(),[1]!Table4[رقم الجوال],0)</f>
        <v>#N/A</v>
      </c>
      <c r="L1649">
        <f>[1]!Table4[[#This Row],[رقم الجوال]]</f>
        <v>0</v>
      </c>
      <c r="M16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50" spans="9:13" x14ac:dyDescent="0.25">
      <c r="I1650" t="e">
        <f ca="1">IF([1]!Table4[[#This Row],[تاريخ الانتهاء]]&gt;=TODAY(),[1]!Table4[رقم الجوال],0)</f>
        <v>#N/A</v>
      </c>
      <c r="J1650" t="e">
        <f ca="1">IF([1]!Table4[تاريخ الانتهاء]&lt;=(TODAY()+8),[1]!Table4[رقم الجوال],0)-IF([1]!Table4[تاريخ الانتهاء]&lt;TODAY(),[1]!Table4[رقم الجوال],0)</f>
        <v>#N/A</v>
      </c>
      <c r="K1650" t="e">
        <f ca="1">IF([1]!Table4[[#This Row],[تاريخ الانتهاء]]&lt;TODAY(),[1]!Table4[رقم الجوال],0)</f>
        <v>#N/A</v>
      </c>
      <c r="L1650">
        <f>[1]!Table4[[#This Row],[رقم الجوال]]</f>
        <v>0</v>
      </c>
      <c r="M16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51" spans="9:13" x14ac:dyDescent="0.25">
      <c r="I1651" t="e">
        <f ca="1">IF([1]!Table4[[#This Row],[تاريخ الانتهاء]]&gt;=TODAY(),[1]!Table4[رقم الجوال],0)</f>
        <v>#N/A</v>
      </c>
      <c r="J1651" t="e">
        <f ca="1">IF([1]!Table4[تاريخ الانتهاء]&lt;=(TODAY()+8),[1]!Table4[رقم الجوال],0)-IF([1]!Table4[تاريخ الانتهاء]&lt;TODAY(),[1]!Table4[رقم الجوال],0)</f>
        <v>#N/A</v>
      </c>
      <c r="K1651" t="e">
        <f ca="1">IF([1]!Table4[[#This Row],[تاريخ الانتهاء]]&lt;TODAY(),[1]!Table4[رقم الجوال],0)</f>
        <v>#N/A</v>
      </c>
      <c r="L1651">
        <f>[1]!Table4[[#This Row],[رقم الجوال]]</f>
        <v>0</v>
      </c>
      <c r="M16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52" spans="9:13" x14ac:dyDescent="0.25">
      <c r="I1652" t="e">
        <f ca="1">IF([1]!Table4[[#This Row],[تاريخ الانتهاء]]&gt;=TODAY(),[1]!Table4[رقم الجوال],0)</f>
        <v>#N/A</v>
      </c>
      <c r="J1652" t="e">
        <f ca="1">IF([1]!Table4[تاريخ الانتهاء]&lt;=(TODAY()+8),[1]!Table4[رقم الجوال],0)-IF([1]!Table4[تاريخ الانتهاء]&lt;TODAY(),[1]!Table4[رقم الجوال],0)</f>
        <v>#N/A</v>
      </c>
      <c r="K1652" t="e">
        <f ca="1">IF([1]!Table4[[#This Row],[تاريخ الانتهاء]]&lt;TODAY(),[1]!Table4[رقم الجوال],0)</f>
        <v>#N/A</v>
      </c>
      <c r="L1652">
        <f>[1]!Table4[[#This Row],[رقم الجوال]]</f>
        <v>0</v>
      </c>
      <c r="M16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53" spans="9:13" x14ac:dyDescent="0.25">
      <c r="I1653" t="e">
        <f ca="1">IF([1]!Table4[[#This Row],[تاريخ الانتهاء]]&gt;=TODAY(),[1]!Table4[رقم الجوال],0)</f>
        <v>#N/A</v>
      </c>
      <c r="J1653" t="e">
        <f ca="1">IF([1]!Table4[تاريخ الانتهاء]&lt;=(TODAY()+8),[1]!Table4[رقم الجوال],0)-IF([1]!Table4[تاريخ الانتهاء]&lt;TODAY(),[1]!Table4[رقم الجوال],0)</f>
        <v>#N/A</v>
      </c>
      <c r="K1653" t="e">
        <f ca="1">IF([1]!Table4[[#This Row],[تاريخ الانتهاء]]&lt;TODAY(),[1]!Table4[رقم الجوال],0)</f>
        <v>#N/A</v>
      </c>
      <c r="L1653">
        <f>[1]!Table4[[#This Row],[رقم الجوال]]</f>
        <v>0</v>
      </c>
      <c r="M16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54" spans="9:13" x14ac:dyDescent="0.25">
      <c r="I1654" t="e">
        <f ca="1">IF([1]!Table4[[#This Row],[تاريخ الانتهاء]]&gt;=TODAY(),[1]!Table4[رقم الجوال],0)</f>
        <v>#N/A</v>
      </c>
      <c r="J1654" t="e">
        <f ca="1">IF([1]!Table4[تاريخ الانتهاء]&lt;=(TODAY()+8),[1]!Table4[رقم الجوال],0)-IF([1]!Table4[تاريخ الانتهاء]&lt;TODAY(),[1]!Table4[رقم الجوال],0)</f>
        <v>#N/A</v>
      </c>
      <c r="K1654" t="e">
        <f ca="1">IF([1]!Table4[[#This Row],[تاريخ الانتهاء]]&lt;TODAY(),[1]!Table4[رقم الجوال],0)</f>
        <v>#N/A</v>
      </c>
      <c r="L1654">
        <f>[1]!Table4[[#This Row],[رقم الجوال]]</f>
        <v>0</v>
      </c>
      <c r="M16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55" spans="9:13" x14ac:dyDescent="0.25">
      <c r="I1655" t="e">
        <f ca="1">IF([1]!Table4[[#This Row],[تاريخ الانتهاء]]&gt;=TODAY(),[1]!Table4[رقم الجوال],0)</f>
        <v>#N/A</v>
      </c>
      <c r="J1655" t="e">
        <f ca="1">IF([1]!Table4[تاريخ الانتهاء]&lt;=(TODAY()+8),[1]!Table4[رقم الجوال],0)-IF([1]!Table4[تاريخ الانتهاء]&lt;TODAY(),[1]!Table4[رقم الجوال],0)</f>
        <v>#N/A</v>
      </c>
      <c r="K1655" t="e">
        <f ca="1">IF([1]!Table4[[#This Row],[تاريخ الانتهاء]]&lt;TODAY(),[1]!Table4[رقم الجوال],0)</f>
        <v>#N/A</v>
      </c>
      <c r="L1655">
        <f>[1]!Table4[[#This Row],[رقم الجوال]]</f>
        <v>0</v>
      </c>
      <c r="M16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56" spans="9:13" x14ac:dyDescent="0.25">
      <c r="I1656" t="e">
        <f ca="1">IF([1]!Table4[[#This Row],[تاريخ الانتهاء]]&gt;=TODAY(),[1]!Table4[رقم الجوال],0)</f>
        <v>#N/A</v>
      </c>
      <c r="J1656" t="e">
        <f ca="1">IF([1]!Table4[تاريخ الانتهاء]&lt;=(TODAY()+8),[1]!Table4[رقم الجوال],0)-IF([1]!Table4[تاريخ الانتهاء]&lt;TODAY(),[1]!Table4[رقم الجوال],0)</f>
        <v>#N/A</v>
      </c>
      <c r="K1656" t="e">
        <f ca="1">IF([1]!Table4[[#This Row],[تاريخ الانتهاء]]&lt;TODAY(),[1]!Table4[رقم الجوال],0)</f>
        <v>#N/A</v>
      </c>
      <c r="L1656">
        <f>[1]!Table4[[#This Row],[رقم الجوال]]</f>
        <v>0</v>
      </c>
      <c r="M16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57" spans="9:13" x14ac:dyDescent="0.25">
      <c r="I1657" t="e">
        <f ca="1">IF([1]!Table4[[#This Row],[تاريخ الانتهاء]]&gt;=TODAY(),[1]!Table4[رقم الجوال],0)</f>
        <v>#N/A</v>
      </c>
      <c r="J1657" t="e">
        <f ca="1">IF([1]!Table4[تاريخ الانتهاء]&lt;=(TODAY()+8),[1]!Table4[رقم الجوال],0)-IF([1]!Table4[تاريخ الانتهاء]&lt;TODAY(),[1]!Table4[رقم الجوال],0)</f>
        <v>#N/A</v>
      </c>
      <c r="K1657" t="e">
        <f ca="1">IF([1]!Table4[[#This Row],[تاريخ الانتهاء]]&lt;TODAY(),[1]!Table4[رقم الجوال],0)</f>
        <v>#N/A</v>
      </c>
      <c r="L1657">
        <f>[1]!Table4[[#This Row],[رقم الجوال]]</f>
        <v>0</v>
      </c>
      <c r="M16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58" spans="9:13" x14ac:dyDescent="0.25">
      <c r="I1658" t="e">
        <f ca="1">IF([1]!Table4[[#This Row],[تاريخ الانتهاء]]&gt;=TODAY(),[1]!Table4[رقم الجوال],0)</f>
        <v>#N/A</v>
      </c>
      <c r="J1658" t="e">
        <f ca="1">IF([1]!Table4[تاريخ الانتهاء]&lt;=(TODAY()+8),[1]!Table4[رقم الجوال],0)-IF([1]!Table4[تاريخ الانتهاء]&lt;TODAY(),[1]!Table4[رقم الجوال],0)</f>
        <v>#N/A</v>
      </c>
      <c r="K1658" t="e">
        <f ca="1">IF([1]!Table4[[#This Row],[تاريخ الانتهاء]]&lt;TODAY(),[1]!Table4[رقم الجوال],0)</f>
        <v>#N/A</v>
      </c>
      <c r="L1658">
        <f>[1]!Table4[[#This Row],[رقم الجوال]]</f>
        <v>0</v>
      </c>
      <c r="M16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59" spans="9:13" x14ac:dyDescent="0.25">
      <c r="I1659" t="e">
        <f ca="1">IF([1]!Table4[[#This Row],[تاريخ الانتهاء]]&gt;=TODAY(),[1]!Table4[رقم الجوال],0)</f>
        <v>#N/A</v>
      </c>
      <c r="J1659" t="e">
        <f ca="1">IF([1]!Table4[تاريخ الانتهاء]&lt;=(TODAY()+8),[1]!Table4[رقم الجوال],0)-IF([1]!Table4[تاريخ الانتهاء]&lt;TODAY(),[1]!Table4[رقم الجوال],0)</f>
        <v>#N/A</v>
      </c>
      <c r="K1659" t="e">
        <f ca="1">IF([1]!Table4[[#This Row],[تاريخ الانتهاء]]&lt;TODAY(),[1]!Table4[رقم الجوال],0)</f>
        <v>#N/A</v>
      </c>
      <c r="L1659">
        <f>[1]!Table4[[#This Row],[رقم الجوال]]</f>
        <v>0</v>
      </c>
      <c r="M16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60" spans="9:13" x14ac:dyDescent="0.25">
      <c r="I1660" t="e">
        <f ca="1">IF([1]!Table4[[#This Row],[تاريخ الانتهاء]]&gt;=TODAY(),[1]!Table4[رقم الجوال],0)</f>
        <v>#N/A</v>
      </c>
      <c r="J1660" t="e">
        <f ca="1">IF([1]!Table4[تاريخ الانتهاء]&lt;=(TODAY()+8),[1]!Table4[رقم الجوال],0)-IF([1]!Table4[تاريخ الانتهاء]&lt;TODAY(),[1]!Table4[رقم الجوال],0)</f>
        <v>#N/A</v>
      </c>
      <c r="K1660" t="e">
        <f ca="1">IF([1]!Table4[[#This Row],[تاريخ الانتهاء]]&lt;TODAY(),[1]!Table4[رقم الجوال],0)</f>
        <v>#N/A</v>
      </c>
      <c r="L1660">
        <f>[1]!Table4[[#This Row],[رقم الجوال]]</f>
        <v>0</v>
      </c>
      <c r="M16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61" spans="9:13" x14ac:dyDescent="0.25">
      <c r="I1661" t="e">
        <f ca="1">IF([1]!Table4[[#This Row],[تاريخ الانتهاء]]&gt;=TODAY(),[1]!Table4[رقم الجوال],0)</f>
        <v>#N/A</v>
      </c>
      <c r="J1661" t="e">
        <f ca="1">IF([1]!Table4[تاريخ الانتهاء]&lt;=(TODAY()+8),[1]!Table4[رقم الجوال],0)-IF([1]!Table4[تاريخ الانتهاء]&lt;TODAY(),[1]!Table4[رقم الجوال],0)</f>
        <v>#N/A</v>
      </c>
      <c r="K1661" t="e">
        <f ca="1">IF([1]!Table4[[#This Row],[تاريخ الانتهاء]]&lt;TODAY(),[1]!Table4[رقم الجوال],0)</f>
        <v>#N/A</v>
      </c>
      <c r="L1661">
        <f>[1]!Table4[[#This Row],[رقم الجوال]]</f>
        <v>0</v>
      </c>
      <c r="M16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62" spans="9:13" x14ac:dyDescent="0.25">
      <c r="I1662" t="e">
        <f ca="1">IF([1]!Table4[[#This Row],[تاريخ الانتهاء]]&gt;=TODAY(),[1]!Table4[رقم الجوال],0)</f>
        <v>#N/A</v>
      </c>
      <c r="J1662" t="e">
        <f ca="1">IF([1]!Table4[تاريخ الانتهاء]&lt;=(TODAY()+8),[1]!Table4[رقم الجوال],0)-IF([1]!Table4[تاريخ الانتهاء]&lt;TODAY(),[1]!Table4[رقم الجوال],0)</f>
        <v>#N/A</v>
      </c>
      <c r="K1662" t="e">
        <f ca="1">IF([1]!Table4[[#This Row],[تاريخ الانتهاء]]&lt;TODAY(),[1]!Table4[رقم الجوال],0)</f>
        <v>#N/A</v>
      </c>
      <c r="L1662">
        <f>[1]!Table4[[#This Row],[رقم الجوال]]</f>
        <v>0</v>
      </c>
      <c r="M16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63" spans="9:13" x14ac:dyDescent="0.25">
      <c r="I1663" t="e">
        <f ca="1">IF([1]!Table4[[#This Row],[تاريخ الانتهاء]]&gt;=TODAY(),[1]!Table4[رقم الجوال],0)</f>
        <v>#N/A</v>
      </c>
      <c r="J1663" t="e">
        <f ca="1">IF([1]!Table4[تاريخ الانتهاء]&lt;=(TODAY()+8),[1]!Table4[رقم الجوال],0)-IF([1]!Table4[تاريخ الانتهاء]&lt;TODAY(),[1]!Table4[رقم الجوال],0)</f>
        <v>#N/A</v>
      </c>
      <c r="K1663" t="e">
        <f ca="1">IF([1]!Table4[[#This Row],[تاريخ الانتهاء]]&lt;TODAY(),[1]!Table4[رقم الجوال],0)</f>
        <v>#N/A</v>
      </c>
      <c r="L1663">
        <f>[1]!Table4[[#This Row],[رقم الجوال]]</f>
        <v>0</v>
      </c>
      <c r="M16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64" spans="9:13" x14ac:dyDescent="0.25">
      <c r="I1664" t="e">
        <f ca="1">IF([1]!Table4[[#This Row],[تاريخ الانتهاء]]&gt;=TODAY(),[1]!Table4[رقم الجوال],0)</f>
        <v>#N/A</v>
      </c>
      <c r="J1664" t="e">
        <f ca="1">IF([1]!Table4[تاريخ الانتهاء]&lt;=(TODAY()+8),[1]!Table4[رقم الجوال],0)-IF([1]!Table4[تاريخ الانتهاء]&lt;TODAY(),[1]!Table4[رقم الجوال],0)</f>
        <v>#N/A</v>
      </c>
      <c r="K1664" t="e">
        <f ca="1">IF([1]!Table4[[#This Row],[تاريخ الانتهاء]]&lt;TODAY(),[1]!Table4[رقم الجوال],0)</f>
        <v>#N/A</v>
      </c>
      <c r="L1664">
        <f>[1]!Table4[[#This Row],[رقم الجوال]]</f>
        <v>0</v>
      </c>
      <c r="M16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65" spans="9:13" x14ac:dyDescent="0.25">
      <c r="I1665" t="e">
        <f ca="1">IF([1]!Table4[[#This Row],[تاريخ الانتهاء]]&gt;=TODAY(),[1]!Table4[رقم الجوال],0)</f>
        <v>#N/A</v>
      </c>
      <c r="J1665" t="e">
        <f ca="1">IF([1]!Table4[تاريخ الانتهاء]&lt;=(TODAY()+8),[1]!Table4[رقم الجوال],0)-IF([1]!Table4[تاريخ الانتهاء]&lt;TODAY(),[1]!Table4[رقم الجوال],0)</f>
        <v>#N/A</v>
      </c>
      <c r="K1665" t="e">
        <f ca="1">IF([1]!Table4[[#This Row],[تاريخ الانتهاء]]&lt;TODAY(),[1]!Table4[رقم الجوال],0)</f>
        <v>#N/A</v>
      </c>
      <c r="L1665">
        <f>[1]!Table4[[#This Row],[رقم الجوال]]</f>
        <v>0</v>
      </c>
      <c r="M16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66" spans="9:13" x14ac:dyDescent="0.25">
      <c r="I1666" t="e">
        <f ca="1">IF([1]!Table4[[#This Row],[تاريخ الانتهاء]]&gt;=TODAY(),[1]!Table4[رقم الجوال],0)</f>
        <v>#N/A</v>
      </c>
      <c r="J1666" t="e">
        <f ca="1">IF([1]!Table4[تاريخ الانتهاء]&lt;=(TODAY()+8),[1]!Table4[رقم الجوال],0)-IF([1]!Table4[تاريخ الانتهاء]&lt;TODAY(),[1]!Table4[رقم الجوال],0)</f>
        <v>#N/A</v>
      </c>
      <c r="K1666" t="e">
        <f ca="1">IF([1]!Table4[[#This Row],[تاريخ الانتهاء]]&lt;TODAY(),[1]!Table4[رقم الجوال],0)</f>
        <v>#N/A</v>
      </c>
      <c r="L1666">
        <f>[1]!Table4[[#This Row],[رقم الجوال]]</f>
        <v>0</v>
      </c>
      <c r="M16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67" spans="9:13" x14ac:dyDescent="0.25">
      <c r="I1667" t="e">
        <f ca="1">IF([1]!Table4[[#This Row],[تاريخ الانتهاء]]&gt;=TODAY(),[1]!Table4[رقم الجوال],0)</f>
        <v>#N/A</v>
      </c>
      <c r="J1667" t="e">
        <f ca="1">IF([1]!Table4[تاريخ الانتهاء]&lt;=(TODAY()+8),[1]!Table4[رقم الجوال],0)-IF([1]!Table4[تاريخ الانتهاء]&lt;TODAY(),[1]!Table4[رقم الجوال],0)</f>
        <v>#N/A</v>
      </c>
      <c r="K1667" t="e">
        <f ca="1">IF([1]!Table4[[#This Row],[تاريخ الانتهاء]]&lt;TODAY(),[1]!Table4[رقم الجوال],0)</f>
        <v>#N/A</v>
      </c>
      <c r="L1667">
        <f>[1]!Table4[[#This Row],[رقم الجوال]]</f>
        <v>0</v>
      </c>
      <c r="M16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68" spans="9:13" x14ac:dyDescent="0.25">
      <c r="I1668" t="e">
        <f ca="1">IF([1]!Table4[[#This Row],[تاريخ الانتهاء]]&gt;=TODAY(),[1]!Table4[رقم الجوال],0)</f>
        <v>#N/A</v>
      </c>
      <c r="J1668" t="e">
        <f ca="1">IF([1]!Table4[تاريخ الانتهاء]&lt;=(TODAY()+8),[1]!Table4[رقم الجوال],0)-IF([1]!Table4[تاريخ الانتهاء]&lt;TODAY(),[1]!Table4[رقم الجوال],0)</f>
        <v>#N/A</v>
      </c>
      <c r="K1668" t="e">
        <f ca="1">IF([1]!Table4[[#This Row],[تاريخ الانتهاء]]&lt;TODAY(),[1]!Table4[رقم الجوال],0)</f>
        <v>#N/A</v>
      </c>
      <c r="L1668">
        <f>[1]!Table4[[#This Row],[رقم الجوال]]</f>
        <v>0</v>
      </c>
      <c r="M16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69" spans="9:13" x14ac:dyDescent="0.25">
      <c r="I1669" t="e">
        <f ca="1">IF([1]!Table4[[#This Row],[تاريخ الانتهاء]]&gt;=TODAY(),[1]!Table4[رقم الجوال],0)</f>
        <v>#N/A</v>
      </c>
      <c r="J1669" t="e">
        <f ca="1">IF([1]!Table4[تاريخ الانتهاء]&lt;=(TODAY()+8),[1]!Table4[رقم الجوال],0)-IF([1]!Table4[تاريخ الانتهاء]&lt;TODAY(),[1]!Table4[رقم الجوال],0)</f>
        <v>#N/A</v>
      </c>
      <c r="K1669" t="e">
        <f ca="1">IF([1]!Table4[[#This Row],[تاريخ الانتهاء]]&lt;TODAY(),[1]!Table4[رقم الجوال],0)</f>
        <v>#N/A</v>
      </c>
      <c r="L1669">
        <f>[1]!Table4[[#This Row],[رقم الجوال]]</f>
        <v>0</v>
      </c>
      <c r="M16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70" spans="9:13" x14ac:dyDescent="0.25">
      <c r="I1670" t="e">
        <f ca="1">IF([1]!Table4[[#This Row],[تاريخ الانتهاء]]&gt;=TODAY(),[1]!Table4[رقم الجوال],0)</f>
        <v>#N/A</v>
      </c>
      <c r="J1670" t="e">
        <f ca="1">IF([1]!Table4[تاريخ الانتهاء]&lt;=(TODAY()+8),[1]!Table4[رقم الجوال],0)-IF([1]!Table4[تاريخ الانتهاء]&lt;TODAY(),[1]!Table4[رقم الجوال],0)</f>
        <v>#N/A</v>
      </c>
      <c r="K1670" t="e">
        <f ca="1">IF([1]!Table4[[#This Row],[تاريخ الانتهاء]]&lt;TODAY(),[1]!Table4[رقم الجوال],0)</f>
        <v>#N/A</v>
      </c>
      <c r="L1670">
        <f>[1]!Table4[[#This Row],[رقم الجوال]]</f>
        <v>0</v>
      </c>
      <c r="M16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71" spans="9:13" x14ac:dyDescent="0.25">
      <c r="I1671" t="e">
        <f ca="1">IF([1]!Table4[[#This Row],[تاريخ الانتهاء]]&gt;=TODAY(),[1]!Table4[رقم الجوال],0)</f>
        <v>#N/A</v>
      </c>
      <c r="J1671" t="e">
        <f ca="1">IF([1]!Table4[تاريخ الانتهاء]&lt;=(TODAY()+8),[1]!Table4[رقم الجوال],0)-IF([1]!Table4[تاريخ الانتهاء]&lt;TODAY(),[1]!Table4[رقم الجوال],0)</f>
        <v>#N/A</v>
      </c>
      <c r="K1671" t="e">
        <f ca="1">IF([1]!Table4[[#This Row],[تاريخ الانتهاء]]&lt;TODAY(),[1]!Table4[رقم الجوال],0)</f>
        <v>#N/A</v>
      </c>
      <c r="L1671">
        <f>[1]!Table4[[#This Row],[رقم الجوال]]</f>
        <v>0</v>
      </c>
      <c r="M16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72" spans="9:13" x14ac:dyDescent="0.25">
      <c r="I1672" t="e">
        <f ca="1">IF([1]!Table4[[#This Row],[تاريخ الانتهاء]]&gt;=TODAY(),[1]!Table4[رقم الجوال],0)</f>
        <v>#N/A</v>
      </c>
      <c r="J1672" t="e">
        <f ca="1">IF([1]!Table4[تاريخ الانتهاء]&lt;=(TODAY()+8),[1]!Table4[رقم الجوال],0)-IF([1]!Table4[تاريخ الانتهاء]&lt;TODAY(),[1]!Table4[رقم الجوال],0)</f>
        <v>#N/A</v>
      </c>
      <c r="K1672" t="e">
        <f ca="1">IF([1]!Table4[[#This Row],[تاريخ الانتهاء]]&lt;TODAY(),[1]!Table4[رقم الجوال],0)</f>
        <v>#N/A</v>
      </c>
      <c r="L1672">
        <f>[1]!Table4[[#This Row],[رقم الجوال]]</f>
        <v>0</v>
      </c>
      <c r="M16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73" spans="9:13" x14ac:dyDescent="0.25">
      <c r="I1673" t="e">
        <f ca="1">IF([1]!Table4[[#This Row],[تاريخ الانتهاء]]&gt;=TODAY(),[1]!Table4[رقم الجوال],0)</f>
        <v>#N/A</v>
      </c>
      <c r="J1673" t="e">
        <f ca="1">IF([1]!Table4[تاريخ الانتهاء]&lt;=(TODAY()+8),[1]!Table4[رقم الجوال],0)-IF([1]!Table4[تاريخ الانتهاء]&lt;TODAY(),[1]!Table4[رقم الجوال],0)</f>
        <v>#N/A</v>
      </c>
      <c r="K1673" t="e">
        <f ca="1">IF([1]!Table4[[#This Row],[تاريخ الانتهاء]]&lt;TODAY(),[1]!Table4[رقم الجوال],0)</f>
        <v>#N/A</v>
      </c>
      <c r="L1673">
        <f>[1]!Table4[[#This Row],[رقم الجوال]]</f>
        <v>0</v>
      </c>
      <c r="M16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74" spans="9:13" x14ac:dyDescent="0.25">
      <c r="I1674" t="e">
        <f ca="1">IF([1]!Table4[[#This Row],[تاريخ الانتهاء]]&gt;=TODAY(),[1]!Table4[رقم الجوال],0)</f>
        <v>#N/A</v>
      </c>
      <c r="J1674" t="e">
        <f ca="1">IF([1]!Table4[تاريخ الانتهاء]&lt;=(TODAY()+8),[1]!Table4[رقم الجوال],0)-IF([1]!Table4[تاريخ الانتهاء]&lt;TODAY(),[1]!Table4[رقم الجوال],0)</f>
        <v>#N/A</v>
      </c>
      <c r="K1674" t="e">
        <f ca="1">IF([1]!Table4[[#This Row],[تاريخ الانتهاء]]&lt;TODAY(),[1]!Table4[رقم الجوال],0)</f>
        <v>#N/A</v>
      </c>
      <c r="L1674">
        <f>[1]!Table4[[#This Row],[رقم الجوال]]</f>
        <v>0</v>
      </c>
      <c r="M16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75" spans="9:13" x14ac:dyDescent="0.25">
      <c r="I1675" t="e">
        <f ca="1">IF([1]!Table4[[#This Row],[تاريخ الانتهاء]]&gt;=TODAY(),[1]!Table4[رقم الجوال],0)</f>
        <v>#N/A</v>
      </c>
      <c r="J1675" t="e">
        <f ca="1">IF([1]!Table4[تاريخ الانتهاء]&lt;=(TODAY()+8),[1]!Table4[رقم الجوال],0)-IF([1]!Table4[تاريخ الانتهاء]&lt;TODAY(),[1]!Table4[رقم الجوال],0)</f>
        <v>#N/A</v>
      </c>
      <c r="K1675" t="e">
        <f ca="1">IF([1]!Table4[[#This Row],[تاريخ الانتهاء]]&lt;TODAY(),[1]!Table4[رقم الجوال],0)</f>
        <v>#N/A</v>
      </c>
      <c r="L1675">
        <f>[1]!Table4[[#This Row],[رقم الجوال]]</f>
        <v>0</v>
      </c>
      <c r="M16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76" spans="9:13" x14ac:dyDescent="0.25">
      <c r="I1676" t="e">
        <f ca="1">IF([1]!Table4[[#This Row],[تاريخ الانتهاء]]&gt;=TODAY(),[1]!Table4[رقم الجوال],0)</f>
        <v>#N/A</v>
      </c>
      <c r="J1676" t="e">
        <f ca="1">IF([1]!Table4[تاريخ الانتهاء]&lt;=(TODAY()+8),[1]!Table4[رقم الجوال],0)-IF([1]!Table4[تاريخ الانتهاء]&lt;TODAY(),[1]!Table4[رقم الجوال],0)</f>
        <v>#N/A</v>
      </c>
      <c r="K1676" t="e">
        <f ca="1">IF([1]!Table4[[#This Row],[تاريخ الانتهاء]]&lt;TODAY(),[1]!Table4[رقم الجوال],0)</f>
        <v>#N/A</v>
      </c>
      <c r="L1676">
        <f>[1]!Table4[[#This Row],[رقم الجوال]]</f>
        <v>0</v>
      </c>
      <c r="M16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77" spans="9:13" x14ac:dyDescent="0.25">
      <c r="I1677" t="e">
        <f ca="1">IF([1]!Table4[[#This Row],[تاريخ الانتهاء]]&gt;=TODAY(),[1]!Table4[رقم الجوال],0)</f>
        <v>#N/A</v>
      </c>
      <c r="J1677" t="e">
        <f ca="1">IF([1]!Table4[تاريخ الانتهاء]&lt;=(TODAY()+8),[1]!Table4[رقم الجوال],0)-IF([1]!Table4[تاريخ الانتهاء]&lt;TODAY(),[1]!Table4[رقم الجوال],0)</f>
        <v>#N/A</v>
      </c>
      <c r="K1677" t="e">
        <f ca="1">IF([1]!Table4[[#This Row],[تاريخ الانتهاء]]&lt;TODAY(),[1]!Table4[رقم الجوال],0)</f>
        <v>#N/A</v>
      </c>
      <c r="L1677">
        <f>[1]!Table4[[#This Row],[رقم الجوال]]</f>
        <v>0</v>
      </c>
      <c r="M16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78" spans="9:13" x14ac:dyDescent="0.25">
      <c r="I1678" t="e">
        <f ca="1">IF([1]!Table4[[#This Row],[تاريخ الانتهاء]]&gt;=TODAY(),[1]!Table4[رقم الجوال],0)</f>
        <v>#N/A</v>
      </c>
      <c r="J1678" t="e">
        <f ca="1">IF([1]!Table4[تاريخ الانتهاء]&lt;=(TODAY()+8),[1]!Table4[رقم الجوال],0)-IF([1]!Table4[تاريخ الانتهاء]&lt;TODAY(),[1]!Table4[رقم الجوال],0)</f>
        <v>#N/A</v>
      </c>
      <c r="K1678" t="e">
        <f ca="1">IF([1]!Table4[[#This Row],[تاريخ الانتهاء]]&lt;TODAY(),[1]!Table4[رقم الجوال],0)</f>
        <v>#N/A</v>
      </c>
      <c r="L1678">
        <f>[1]!Table4[[#This Row],[رقم الجوال]]</f>
        <v>0</v>
      </c>
      <c r="M16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79" spans="9:13" x14ac:dyDescent="0.25">
      <c r="I1679" t="e">
        <f ca="1">IF([1]!Table4[[#This Row],[تاريخ الانتهاء]]&gt;=TODAY(),[1]!Table4[رقم الجوال],0)</f>
        <v>#N/A</v>
      </c>
      <c r="J1679" t="e">
        <f ca="1">IF([1]!Table4[تاريخ الانتهاء]&lt;=(TODAY()+8),[1]!Table4[رقم الجوال],0)-IF([1]!Table4[تاريخ الانتهاء]&lt;TODAY(),[1]!Table4[رقم الجوال],0)</f>
        <v>#N/A</v>
      </c>
      <c r="K1679" t="e">
        <f ca="1">IF([1]!Table4[[#This Row],[تاريخ الانتهاء]]&lt;TODAY(),[1]!Table4[رقم الجوال],0)</f>
        <v>#N/A</v>
      </c>
      <c r="L1679">
        <f>[1]!Table4[[#This Row],[رقم الجوال]]</f>
        <v>0</v>
      </c>
      <c r="M16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80" spans="9:13" x14ac:dyDescent="0.25">
      <c r="I1680" t="e">
        <f ca="1">IF([1]!Table4[[#This Row],[تاريخ الانتهاء]]&gt;=TODAY(),[1]!Table4[رقم الجوال],0)</f>
        <v>#N/A</v>
      </c>
      <c r="J1680" t="e">
        <f ca="1">IF([1]!Table4[تاريخ الانتهاء]&lt;=(TODAY()+8),[1]!Table4[رقم الجوال],0)-IF([1]!Table4[تاريخ الانتهاء]&lt;TODAY(),[1]!Table4[رقم الجوال],0)</f>
        <v>#N/A</v>
      </c>
      <c r="K1680" t="e">
        <f ca="1">IF([1]!Table4[[#This Row],[تاريخ الانتهاء]]&lt;TODAY(),[1]!Table4[رقم الجوال],0)</f>
        <v>#N/A</v>
      </c>
      <c r="L1680">
        <f>[1]!Table4[[#This Row],[رقم الجوال]]</f>
        <v>0</v>
      </c>
      <c r="M16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81" spans="9:13" x14ac:dyDescent="0.25">
      <c r="I1681" t="e">
        <f ca="1">IF([1]!Table4[[#This Row],[تاريخ الانتهاء]]&gt;=TODAY(),[1]!Table4[رقم الجوال],0)</f>
        <v>#N/A</v>
      </c>
      <c r="J1681" t="e">
        <f ca="1">IF([1]!Table4[تاريخ الانتهاء]&lt;=(TODAY()+8),[1]!Table4[رقم الجوال],0)-IF([1]!Table4[تاريخ الانتهاء]&lt;TODAY(),[1]!Table4[رقم الجوال],0)</f>
        <v>#N/A</v>
      </c>
      <c r="K1681" t="e">
        <f ca="1">IF([1]!Table4[[#This Row],[تاريخ الانتهاء]]&lt;TODAY(),[1]!Table4[رقم الجوال],0)</f>
        <v>#N/A</v>
      </c>
      <c r="L1681">
        <f>[1]!Table4[[#This Row],[رقم الجوال]]</f>
        <v>0</v>
      </c>
      <c r="M16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82" spans="9:13" x14ac:dyDescent="0.25">
      <c r="I1682" t="e">
        <f ca="1">IF([1]!Table4[[#This Row],[تاريخ الانتهاء]]&gt;=TODAY(),[1]!Table4[رقم الجوال],0)</f>
        <v>#N/A</v>
      </c>
      <c r="J1682" t="e">
        <f ca="1">IF([1]!Table4[تاريخ الانتهاء]&lt;=(TODAY()+8),[1]!Table4[رقم الجوال],0)-IF([1]!Table4[تاريخ الانتهاء]&lt;TODAY(),[1]!Table4[رقم الجوال],0)</f>
        <v>#N/A</v>
      </c>
      <c r="K1682" t="e">
        <f ca="1">IF([1]!Table4[[#This Row],[تاريخ الانتهاء]]&lt;TODAY(),[1]!Table4[رقم الجوال],0)</f>
        <v>#N/A</v>
      </c>
      <c r="L1682">
        <f>[1]!Table4[[#This Row],[رقم الجوال]]</f>
        <v>0</v>
      </c>
      <c r="M16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83" spans="9:13" x14ac:dyDescent="0.25">
      <c r="I1683" t="e">
        <f ca="1">IF([1]!Table4[[#This Row],[تاريخ الانتهاء]]&gt;=TODAY(),[1]!Table4[رقم الجوال],0)</f>
        <v>#N/A</v>
      </c>
      <c r="J1683" t="e">
        <f ca="1">IF([1]!Table4[تاريخ الانتهاء]&lt;=(TODAY()+8),[1]!Table4[رقم الجوال],0)-IF([1]!Table4[تاريخ الانتهاء]&lt;TODAY(),[1]!Table4[رقم الجوال],0)</f>
        <v>#N/A</v>
      </c>
      <c r="K1683" t="e">
        <f ca="1">IF([1]!Table4[[#This Row],[تاريخ الانتهاء]]&lt;TODAY(),[1]!Table4[رقم الجوال],0)</f>
        <v>#N/A</v>
      </c>
      <c r="L1683">
        <f>[1]!Table4[[#This Row],[رقم الجوال]]</f>
        <v>0</v>
      </c>
      <c r="M16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84" spans="9:13" x14ac:dyDescent="0.25">
      <c r="I1684" t="e">
        <f ca="1">IF([1]!Table4[[#This Row],[تاريخ الانتهاء]]&gt;=TODAY(),[1]!Table4[رقم الجوال],0)</f>
        <v>#N/A</v>
      </c>
      <c r="J1684" t="e">
        <f ca="1">IF([1]!Table4[تاريخ الانتهاء]&lt;=(TODAY()+8),[1]!Table4[رقم الجوال],0)-IF([1]!Table4[تاريخ الانتهاء]&lt;TODAY(),[1]!Table4[رقم الجوال],0)</f>
        <v>#N/A</v>
      </c>
      <c r="K1684" t="e">
        <f ca="1">IF([1]!Table4[[#This Row],[تاريخ الانتهاء]]&lt;TODAY(),[1]!Table4[رقم الجوال],0)</f>
        <v>#N/A</v>
      </c>
      <c r="L1684">
        <f>[1]!Table4[[#This Row],[رقم الجوال]]</f>
        <v>0</v>
      </c>
      <c r="M16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85" spans="9:13" x14ac:dyDescent="0.25">
      <c r="I1685" t="e">
        <f ca="1">IF([1]!Table4[[#This Row],[تاريخ الانتهاء]]&gt;=TODAY(),[1]!Table4[رقم الجوال],0)</f>
        <v>#N/A</v>
      </c>
      <c r="J1685" t="e">
        <f ca="1">IF([1]!Table4[تاريخ الانتهاء]&lt;=(TODAY()+8),[1]!Table4[رقم الجوال],0)-IF([1]!Table4[تاريخ الانتهاء]&lt;TODAY(),[1]!Table4[رقم الجوال],0)</f>
        <v>#N/A</v>
      </c>
      <c r="K1685" t="e">
        <f ca="1">IF([1]!Table4[[#This Row],[تاريخ الانتهاء]]&lt;TODAY(),[1]!Table4[رقم الجوال],0)</f>
        <v>#N/A</v>
      </c>
      <c r="L1685">
        <f>[1]!Table4[[#This Row],[رقم الجوال]]</f>
        <v>0</v>
      </c>
      <c r="M16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86" spans="9:13" x14ac:dyDescent="0.25">
      <c r="I1686" t="e">
        <f ca="1">IF([1]!Table4[[#This Row],[تاريخ الانتهاء]]&gt;=TODAY(),[1]!Table4[رقم الجوال],0)</f>
        <v>#N/A</v>
      </c>
      <c r="J1686" t="e">
        <f ca="1">IF([1]!Table4[تاريخ الانتهاء]&lt;=(TODAY()+8),[1]!Table4[رقم الجوال],0)-IF([1]!Table4[تاريخ الانتهاء]&lt;TODAY(),[1]!Table4[رقم الجوال],0)</f>
        <v>#N/A</v>
      </c>
      <c r="K1686" t="e">
        <f ca="1">IF([1]!Table4[[#This Row],[تاريخ الانتهاء]]&lt;TODAY(),[1]!Table4[رقم الجوال],0)</f>
        <v>#N/A</v>
      </c>
      <c r="L1686">
        <f>[1]!Table4[[#This Row],[رقم الجوال]]</f>
        <v>0</v>
      </c>
      <c r="M16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87" spans="9:13" x14ac:dyDescent="0.25">
      <c r="I1687" t="e">
        <f ca="1">IF([1]!Table4[[#This Row],[تاريخ الانتهاء]]&gt;=TODAY(),[1]!Table4[رقم الجوال],0)</f>
        <v>#N/A</v>
      </c>
      <c r="J1687" t="e">
        <f ca="1">IF([1]!Table4[تاريخ الانتهاء]&lt;=(TODAY()+8),[1]!Table4[رقم الجوال],0)-IF([1]!Table4[تاريخ الانتهاء]&lt;TODAY(),[1]!Table4[رقم الجوال],0)</f>
        <v>#N/A</v>
      </c>
      <c r="K1687" t="e">
        <f ca="1">IF([1]!Table4[[#This Row],[تاريخ الانتهاء]]&lt;TODAY(),[1]!Table4[رقم الجوال],0)</f>
        <v>#N/A</v>
      </c>
      <c r="L1687">
        <f>[1]!Table4[[#This Row],[رقم الجوال]]</f>
        <v>0</v>
      </c>
      <c r="M16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88" spans="9:13" x14ac:dyDescent="0.25">
      <c r="I1688" t="e">
        <f ca="1">IF([1]!Table4[[#This Row],[تاريخ الانتهاء]]&gt;=TODAY(),[1]!Table4[رقم الجوال],0)</f>
        <v>#N/A</v>
      </c>
      <c r="J1688" t="e">
        <f ca="1">IF([1]!Table4[تاريخ الانتهاء]&lt;=(TODAY()+8),[1]!Table4[رقم الجوال],0)-IF([1]!Table4[تاريخ الانتهاء]&lt;TODAY(),[1]!Table4[رقم الجوال],0)</f>
        <v>#N/A</v>
      </c>
      <c r="K1688" t="e">
        <f ca="1">IF([1]!Table4[[#This Row],[تاريخ الانتهاء]]&lt;TODAY(),[1]!Table4[رقم الجوال],0)</f>
        <v>#N/A</v>
      </c>
      <c r="L1688">
        <f>[1]!Table4[[#This Row],[رقم الجوال]]</f>
        <v>0</v>
      </c>
      <c r="M16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89" spans="9:13" x14ac:dyDescent="0.25">
      <c r="I1689" t="e">
        <f ca="1">IF([1]!Table4[[#This Row],[تاريخ الانتهاء]]&gt;=TODAY(),[1]!Table4[رقم الجوال],0)</f>
        <v>#N/A</v>
      </c>
      <c r="J1689" t="e">
        <f ca="1">IF([1]!Table4[تاريخ الانتهاء]&lt;=(TODAY()+8),[1]!Table4[رقم الجوال],0)-IF([1]!Table4[تاريخ الانتهاء]&lt;TODAY(),[1]!Table4[رقم الجوال],0)</f>
        <v>#N/A</v>
      </c>
      <c r="K1689" t="e">
        <f ca="1">IF([1]!Table4[[#This Row],[تاريخ الانتهاء]]&lt;TODAY(),[1]!Table4[رقم الجوال],0)</f>
        <v>#N/A</v>
      </c>
      <c r="L1689">
        <f>[1]!Table4[[#This Row],[رقم الجوال]]</f>
        <v>0</v>
      </c>
      <c r="M16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90" spans="9:13" x14ac:dyDescent="0.25">
      <c r="I1690" t="e">
        <f ca="1">IF([1]!Table4[[#This Row],[تاريخ الانتهاء]]&gt;=TODAY(),[1]!Table4[رقم الجوال],0)</f>
        <v>#N/A</v>
      </c>
      <c r="J1690" t="e">
        <f ca="1">IF([1]!Table4[تاريخ الانتهاء]&lt;=(TODAY()+8),[1]!Table4[رقم الجوال],0)-IF([1]!Table4[تاريخ الانتهاء]&lt;TODAY(),[1]!Table4[رقم الجوال],0)</f>
        <v>#N/A</v>
      </c>
      <c r="K1690" t="e">
        <f ca="1">IF([1]!Table4[[#This Row],[تاريخ الانتهاء]]&lt;TODAY(),[1]!Table4[رقم الجوال],0)</f>
        <v>#N/A</v>
      </c>
      <c r="L1690">
        <f>[1]!Table4[[#This Row],[رقم الجوال]]</f>
        <v>0</v>
      </c>
      <c r="M16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91" spans="9:13" x14ac:dyDescent="0.25">
      <c r="I1691" t="e">
        <f ca="1">IF([1]!Table4[[#This Row],[تاريخ الانتهاء]]&gt;=TODAY(),[1]!Table4[رقم الجوال],0)</f>
        <v>#N/A</v>
      </c>
      <c r="J1691" t="e">
        <f ca="1">IF([1]!Table4[تاريخ الانتهاء]&lt;=(TODAY()+8),[1]!Table4[رقم الجوال],0)-IF([1]!Table4[تاريخ الانتهاء]&lt;TODAY(),[1]!Table4[رقم الجوال],0)</f>
        <v>#N/A</v>
      </c>
      <c r="K1691" t="e">
        <f ca="1">IF([1]!Table4[[#This Row],[تاريخ الانتهاء]]&lt;TODAY(),[1]!Table4[رقم الجوال],0)</f>
        <v>#N/A</v>
      </c>
      <c r="L1691">
        <f>[1]!Table4[[#This Row],[رقم الجوال]]</f>
        <v>0</v>
      </c>
      <c r="M16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92" spans="9:13" x14ac:dyDescent="0.25">
      <c r="I1692" t="e">
        <f ca="1">IF([1]!Table4[[#This Row],[تاريخ الانتهاء]]&gt;=TODAY(),[1]!Table4[رقم الجوال],0)</f>
        <v>#N/A</v>
      </c>
      <c r="J1692" t="e">
        <f ca="1">IF([1]!Table4[تاريخ الانتهاء]&lt;=(TODAY()+8),[1]!Table4[رقم الجوال],0)-IF([1]!Table4[تاريخ الانتهاء]&lt;TODAY(),[1]!Table4[رقم الجوال],0)</f>
        <v>#N/A</v>
      </c>
      <c r="K1692" t="e">
        <f ca="1">IF([1]!Table4[[#This Row],[تاريخ الانتهاء]]&lt;TODAY(),[1]!Table4[رقم الجوال],0)</f>
        <v>#N/A</v>
      </c>
      <c r="L1692">
        <f>[1]!Table4[[#This Row],[رقم الجوال]]</f>
        <v>0</v>
      </c>
      <c r="M16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93" spans="9:13" x14ac:dyDescent="0.25">
      <c r="I1693" t="e">
        <f ca="1">IF([1]!Table4[[#This Row],[تاريخ الانتهاء]]&gt;=TODAY(),[1]!Table4[رقم الجوال],0)</f>
        <v>#N/A</v>
      </c>
      <c r="J1693" t="e">
        <f ca="1">IF([1]!Table4[تاريخ الانتهاء]&lt;=(TODAY()+8),[1]!Table4[رقم الجوال],0)-IF([1]!Table4[تاريخ الانتهاء]&lt;TODAY(),[1]!Table4[رقم الجوال],0)</f>
        <v>#N/A</v>
      </c>
      <c r="K1693" t="e">
        <f ca="1">IF([1]!Table4[[#This Row],[تاريخ الانتهاء]]&lt;TODAY(),[1]!Table4[رقم الجوال],0)</f>
        <v>#N/A</v>
      </c>
      <c r="L1693">
        <f>[1]!Table4[[#This Row],[رقم الجوال]]</f>
        <v>0</v>
      </c>
      <c r="M16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94" spans="9:13" x14ac:dyDescent="0.25">
      <c r="I1694" t="e">
        <f ca="1">IF([1]!Table4[[#This Row],[تاريخ الانتهاء]]&gt;=TODAY(),[1]!Table4[رقم الجوال],0)</f>
        <v>#N/A</v>
      </c>
      <c r="J1694" t="e">
        <f ca="1">IF([1]!Table4[تاريخ الانتهاء]&lt;=(TODAY()+8),[1]!Table4[رقم الجوال],0)-IF([1]!Table4[تاريخ الانتهاء]&lt;TODAY(),[1]!Table4[رقم الجوال],0)</f>
        <v>#N/A</v>
      </c>
      <c r="K1694" t="e">
        <f ca="1">IF([1]!Table4[[#This Row],[تاريخ الانتهاء]]&lt;TODAY(),[1]!Table4[رقم الجوال],0)</f>
        <v>#N/A</v>
      </c>
      <c r="L1694">
        <f>[1]!Table4[[#This Row],[رقم الجوال]]</f>
        <v>0</v>
      </c>
      <c r="M16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95" spans="9:13" x14ac:dyDescent="0.25">
      <c r="I1695" t="e">
        <f ca="1">IF([1]!Table4[[#This Row],[تاريخ الانتهاء]]&gt;=TODAY(),[1]!Table4[رقم الجوال],0)</f>
        <v>#N/A</v>
      </c>
      <c r="J1695" t="e">
        <f ca="1">IF([1]!Table4[تاريخ الانتهاء]&lt;=(TODAY()+8),[1]!Table4[رقم الجوال],0)-IF([1]!Table4[تاريخ الانتهاء]&lt;TODAY(),[1]!Table4[رقم الجوال],0)</f>
        <v>#N/A</v>
      </c>
      <c r="K1695" t="e">
        <f ca="1">IF([1]!Table4[[#This Row],[تاريخ الانتهاء]]&lt;TODAY(),[1]!Table4[رقم الجوال],0)</f>
        <v>#N/A</v>
      </c>
      <c r="L1695">
        <f>[1]!Table4[[#This Row],[رقم الجوال]]</f>
        <v>0</v>
      </c>
      <c r="M16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96" spans="9:13" x14ac:dyDescent="0.25">
      <c r="I1696" t="e">
        <f ca="1">IF([1]!Table4[[#This Row],[تاريخ الانتهاء]]&gt;=TODAY(),[1]!Table4[رقم الجوال],0)</f>
        <v>#N/A</v>
      </c>
      <c r="J1696" t="e">
        <f ca="1">IF([1]!Table4[تاريخ الانتهاء]&lt;=(TODAY()+8),[1]!Table4[رقم الجوال],0)-IF([1]!Table4[تاريخ الانتهاء]&lt;TODAY(),[1]!Table4[رقم الجوال],0)</f>
        <v>#N/A</v>
      </c>
      <c r="K1696" t="e">
        <f ca="1">IF([1]!Table4[[#This Row],[تاريخ الانتهاء]]&lt;TODAY(),[1]!Table4[رقم الجوال],0)</f>
        <v>#N/A</v>
      </c>
      <c r="L1696">
        <f>[1]!Table4[[#This Row],[رقم الجوال]]</f>
        <v>0</v>
      </c>
      <c r="M16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97" spans="9:13" x14ac:dyDescent="0.25">
      <c r="I1697" t="e">
        <f ca="1">IF([1]!Table4[[#This Row],[تاريخ الانتهاء]]&gt;=TODAY(),[1]!Table4[رقم الجوال],0)</f>
        <v>#N/A</v>
      </c>
      <c r="J1697" t="e">
        <f ca="1">IF([1]!Table4[تاريخ الانتهاء]&lt;=(TODAY()+8),[1]!Table4[رقم الجوال],0)-IF([1]!Table4[تاريخ الانتهاء]&lt;TODAY(),[1]!Table4[رقم الجوال],0)</f>
        <v>#N/A</v>
      </c>
      <c r="K1697" t="e">
        <f ca="1">IF([1]!Table4[[#This Row],[تاريخ الانتهاء]]&lt;TODAY(),[1]!Table4[رقم الجوال],0)</f>
        <v>#N/A</v>
      </c>
      <c r="L1697">
        <f>[1]!Table4[[#This Row],[رقم الجوال]]</f>
        <v>0</v>
      </c>
      <c r="M16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98" spans="9:13" x14ac:dyDescent="0.25">
      <c r="I1698" t="e">
        <f ca="1">IF([1]!Table4[[#This Row],[تاريخ الانتهاء]]&gt;=TODAY(),[1]!Table4[رقم الجوال],0)</f>
        <v>#N/A</v>
      </c>
      <c r="J1698" t="e">
        <f ca="1">IF([1]!Table4[تاريخ الانتهاء]&lt;=(TODAY()+8),[1]!Table4[رقم الجوال],0)-IF([1]!Table4[تاريخ الانتهاء]&lt;TODAY(),[1]!Table4[رقم الجوال],0)</f>
        <v>#N/A</v>
      </c>
      <c r="K1698" t="e">
        <f ca="1">IF([1]!Table4[[#This Row],[تاريخ الانتهاء]]&lt;TODAY(),[1]!Table4[رقم الجوال],0)</f>
        <v>#N/A</v>
      </c>
      <c r="L1698">
        <f>[1]!Table4[[#This Row],[رقم الجوال]]</f>
        <v>0</v>
      </c>
      <c r="M16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699" spans="9:13" x14ac:dyDescent="0.25">
      <c r="I1699" t="e">
        <f ca="1">IF([1]!Table4[[#This Row],[تاريخ الانتهاء]]&gt;=TODAY(),[1]!Table4[رقم الجوال],0)</f>
        <v>#N/A</v>
      </c>
      <c r="J1699" t="e">
        <f ca="1">IF([1]!Table4[تاريخ الانتهاء]&lt;=(TODAY()+8),[1]!Table4[رقم الجوال],0)-IF([1]!Table4[تاريخ الانتهاء]&lt;TODAY(),[1]!Table4[رقم الجوال],0)</f>
        <v>#N/A</v>
      </c>
      <c r="K1699" t="e">
        <f ca="1">IF([1]!Table4[[#This Row],[تاريخ الانتهاء]]&lt;TODAY(),[1]!Table4[رقم الجوال],0)</f>
        <v>#N/A</v>
      </c>
      <c r="L1699">
        <f>[1]!Table4[[#This Row],[رقم الجوال]]</f>
        <v>0</v>
      </c>
      <c r="M16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00" spans="9:13" x14ac:dyDescent="0.25">
      <c r="I1700" t="e">
        <f ca="1">IF([1]!Table4[[#This Row],[تاريخ الانتهاء]]&gt;=TODAY(),[1]!Table4[رقم الجوال],0)</f>
        <v>#N/A</v>
      </c>
      <c r="J1700" t="e">
        <f ca="1">IF([1]!Table4[تاريخ الانتهاء]&lt;=(TODAY()+8),[1]!Table4[رقم الجوال],0)-IF([1]!Table4[تاريخ الانتهاء]&lt;TODAY(),[1]!Table4[رقم الجوال],0)</f>
        <v>#N/A</v>
      </c>
      <c r="K1700" t="e">
        <f ca="1">IF([1]!Table4[[#This Row],[تاريخ الانتهاء]]&lt;TODAY(),[1]!Table4[رقم الجوال],0)</f>
        <v>#N/A</v>
      </c>
      <c r="L1700">
        <f>[1]!Table4[[#This Row],[رقم الجوال]]</f>
        <v>0</v>
      </c>
      <c r="M17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01" spans="9:13" x14ac:dyDescent="0.25">
      <c r="I1701" t="e">
        <f ca="1">IF([1]!Table4[[#This Row],[تاريخ الانتهاء]]&gt;=TODAY(),[1]!Table4[رقم الجوال],0)</f>
        <v>#N/A</v>
      </c>
      <c r="J1701" t="e">
        <f ca="1">IF([1]!Table4[تاريخ الانتهاء]&lt;=(TODAY()+8),[1]!Table4[رقم الجوال],0)-IF([1]!Table4[تاريخ الانتهاء]&lt;TODAY(),[1]!Table4[رقم الجوال],0)</f>
        <v>#N/A</v>
      </c>
      <c r="K1701" t="e">
        <f ca="1">IF([1]!Table4[[#This Row],[تاريخ الانتهاء]]&lt;TODAY(),[1]!Table4[رقم الجوال],0)</f>
        <v>#N/A</v>
      </c>
      <c r="L1701">
        <f>[1]!Table4[[#This Row],[رقم الجوال]]</f>
        <v>0</v>
      </c>
      <c r="M17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02" spans="9:13" x14ac:dyDescent="0.25">
      <c r="I1702" t="e">
        <f ca="1">IF([1]!Table4[[#This Row],[تاريخ الانتهاء]]&gt;=TODAY(),[1]!Table4[رقم الجوال],0)</f>
        <v>#N/A</v>
      </c>
      <c r="J1702" t="e">
        <f ca="1">IF([1]!Table4[تاريخ الانتهاء]&lt;=(TODAY()+8),[1]!Table4[رقم الجوال],0)-IF([1]!Table4[تاريخ الانتهاء]&lt;TODAY(),[1]!Table4[رقم الجوال],0)</f>
        <v>#N/A</v>
      </c>
      <c r="K1702" t="e">
        <f ca="1">IF([1]!Table4[[#This Row],[تاريخ الانتهاء]]&lt;TODAY(),[1]!Table4[رقم الجوال],0)</f>
        <v>#N/A</v>
      </c>
      <c r="L1702">
        <f>[1]!Table4[[#This Row],[رقم الجوال]]</f>
        <v>0</v>
      </c>
      <c r="M17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03" spans="9:13" x14ac:dyDescent="0.25">
      <c r="I1703" t="e">
        <f ca="1">IF([1]!Table4[[#This Row],[تاريخ الانتهاء]]&gt;=TODAY(),[1]!Table4[رقم الجوال],0)</f>
        <v>#N/A</v>
      </c>
      <c r="J1703" t="e">
        <f ca="1">IF([1]!Table4[تاريخ الانتهاء]&lt;=(TODAY()+8),[1]!Table4[رقم الجوال],0)-IF([1]!Table4[تاريخ الانتهاء]&lt;TODAY(),[1]!Table4[رقم الجوال],0)</f>
        <v>#N/A</v>
      </c>
      <c r="K1703" t="e">
        <f ca="1">IF([1]!Table4[[#This Row],[تاريخ الانتهاء]]&lt;TODAY(),[1]!Table4[رقم الجوال],0)</f>
        <v>#N/A</v>
      </c>
      <c r="L1703">
        <f>[1]!Table4[[#This Row],[رقم الجوال]]</f>
        <v>0</v>
      </c>
      <c r="M17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04" spans="9:13" x14ac:dyDescent="0.25">
      <c r="I1704" t="e">
        <f ca="1">IF([1]!Table4[[#This Row],[تاريخ الانتهاء]]&gt;=TODAY(),[1]!Table4[رقم الجوال],0)</f>
        <v>#N/A</v>
      </c>
      <c r="J1704" t="e">
        <f ca="1">IF([1]!Table4[تاريخ الانتهاء]&lt;=(TODAY()+8),[1]!Table4[رقم الجوال],0)-IF([1]!Table4[تاريخ الانتهاء]&lt;TODAY(),[1]!Table4[رقم الجوال],0)</f>
        <v>#N/A</v>
      </c>
      <c r="K1704" t="e">
        <f ca="1">IF([1]!Table4[[#This Row],[تاريخ الانتهاء]]&lt;TODAY(),[1]!Table4[رقم الجوال],0)</f>
        <v>#N/A</v>
      </c>
      <c r="L1704">
        <f>[1]!Table4[[#This Row],[رقم الجوال]]</f>
        <v>0</v>
      </c>
      <c r="M17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05" spans="9:13" x14ac:dyDescent="0.25">
      <c r="I1705" t="e">
        <f ca="1">IF([1]!Table4[[#This Row],[تاريخ الانتهاء]]&gt;=TODAY(),[1]!Table4[رقم الجوال],0)</f>
        <v>#N/A</v>
      </c>
      <c r="J1705" t="e">
        <f ca="1">IF([1]!Table4[تاريخ الانتهاء]&lt;=(TODAY()+8),[1]!Table4[رقم الجوال],0)-IF([1]!Table4[تاريخ الانتهاء]&lt;TODAY(),[1]!Table4[رقم الجوال],0)</f>
        <v>#N/A</v>
      </c>
      <c r="K1705" t="e">
        <f ca="1">IF([1]!Table4[[#This Row],[تاريخ الانتهاء]]&lt;TODAY(),[1]!Table4[رقم الجوال],0)</f>
        <v>#N/A</v>
      </c>
      <c r="L1705">
        <f>[1]!Table4[[#This Row],[رقم الجوال]]</f>
        <v>0</v>
      </c>
      <c r="M17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06" spans="9:13" x14ac:dyDescent="0.25">
      <c r="I1706" t="e">
        <f ca="1">IF([1]!Table4[[#This Row],[تاريخ الانتهاء]]&gt;=TODAY(),[1]!Table4[رقم الجوال],0)</f>
        <v>#N/A</v>
      </c>
      <c r="J1706" t="e">
        <f ca="1">IF([1]!Table4[تاريخ الانتهاء]&lt;=(TODAY()+8),[1]!Table4[رقم الجوال],0)-IF([1]!Table4[تاريخ الانتهاء]&lt;TODAY(),[1]!Table4[رقم الجوال],0)</f>
        <v>#N/A</v>
      </c>
      <c r="K1706" t="e">
        <f ca="1">IF([1]!Table4[[#This Row],[تاريخ الانتهاء]]&lt;TODAY(),[1]!Table4[رقم الجوال],0)</f>
        <v>#N/A</v>
      </c>
      <c r="L1706">
        <f>[1]!Table4[[#This Row],[رقم الجوال]]</f>
        <v>0</v>
      </c>
      <c r="M17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07" spans="9:13" x14ac:dyDescent="0.25">
      <c r="I1707" t="e">
        <f ca="1">IF([1]!Table4[[#This Row],[تاريخ الانتهاء]]&gt;=TODAY(),[1]!Table4[رقم الجوال],0)</f>
        <v>#N/A</v>
      </c>
      <c r="J1707" t="e">
        <f ca="1">IF([1]!Table4[تاريخ الانتهاء]&lt;=(TODAY()+8),[1]!Table4[رقم الجوال],0)-IF([1]!Table4[تاريخ الانتهاء]&lt;TODAY(),[1]!Table4[رقم الجوال],0)</f>
        <v>#N/A</v>
      </c>
      <c r="K1707" t="e">
        <f ca="1">IF([1]!Table4[[#This Row],[تاريخ الانتهاء]]&lt;TODAY(),[1]!Table4[رقم الجوال],0)</f>
        <v>#N/A</v>
      </c>
      <c r="L1707">
        <f>[1]!Table4[[#This Row],[رقم الجوال]]</f>
        <v>0</v>
      </c>
      <c r="M17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08" spans="9:13" x14ac:dyDescent="0.25">
      <c r="I1708" t="e">
        <f ca="1">IF([1]!Table4[[#This Row],[تاريخ الانتهاء]]&gt;=TODAY(),[1]!Table4[رقم الجوال],0)</f>
        <v>#N/A</v>
      </c>
      <c r="J1708" t="e">
        <f ca="1">IF([1]!Table4[تاريخ الانتهاء]&lt;=(TODAY()+8),[1]!Table4[رقم الجوال],0)-IF([1]!Table4[تاريخ الانتهاء]&lt;TODAY(),[1]!Table4[رقم الجوال],0)</f>
        <v>#N/A</v>
      </c>
      <c r="K1708" t="e">
        <f ca="1">IF([1]!Table4[[#This Row],[تاريخ الانتهاء]]&lt;TODAY(),[1]!Table4[رقم الجوال],0)</f>
        <v>#N/A</v>
      </c>
      <c r="L1708">
        <f>[1]!Table4[[#This Row],[رقم الجوال]]</f>
        <v>0</v>
      </c>
      <c r="M17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09" spans="9:13" x14ac:dyDescent="0.25">
      <c r="I1709" t="e">
        <f ca="1">IF([1]!Table4[[#This Row],[تاريخ الانتهاء]]&gt;=TODAY(),[1]!Table4[رقم الجوال],0)</f>
        <v>#N/A</v>
      </c>
      <c r="J1709" t="e">
        <f ca="1">IF([1]!Table4[تاريخ الانتهاء]&lt;=(TODAY()+8),[1]!Table4[رقم الجوال],0)-IF([1]!Table4[تاريخ الانتهاء]&lt;TODAY(),[1]!Table4[رقم الجوال],0)</f>
        <v>#N/A</v>
      </c>
      <c r="K1709" t="e">
        <f ca="1">IF([1]!Table4[[#This Row],[تاريخ الانتهاء]]&lt;TODAY(),[1]!Table4[رقم الجوال],0)</f>
        <v>#N/A</v>
      </c>
      <c r="L1709">
        <f>[1]!Table4[[#This Row],[رقم الجوال]]</f>
        <v>0</v>
      </c>
      <c r="M17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10" spans="9:13" x14ac:dyDescent="0.25">
      <c r="I1710" t="e">
        <f ca="1">IF([1]!Table4[[#This Row],[تاريخ الانتهاء]]&gt;=TODAY(),[1]!Table4[رقم الجوال],0)</f>
        <v>#N/A</v>
      </c>
      <c r="J1710" t="e">
        <f ca="1">IF([1]!Table4[تاريخ الانتهاء]&lt;=(TODAY()+8),[1]!Table4[رقم الجوال],0)-IF([1]!Table4[تاريخ الانتهاء]&lt;TODAY(),[1]!Table4[رقم الجوال],0)</f>
        <v>#N/A</v>
      </c>
      <c r="K1710" t="e">
        <f ca="1">IF([1]!Table4[[#This Row],[تاريخ الانتهاء]]&lt;TODAY(),[1]!Table4[رقم الجوال],0)</f>
        <v>#N/A</v>
      </c>
      <c r="L1710">
        <f>[1]!Table4[[#This Row],[رقم الجوال]]</f>
        <v>0</v>
      </c>
      <c r="M17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11" spans="9:13" x14ac:dyDescent="0.25">
      <c r="I1711" t="e">
        <f ca="1">IF([1]!Table4[[#This Row],[تاريخ الانتهاء]]&gt;=TODAY(),[1]!Table4[رقم الجوال],0)</f>
        <v>#N/A</v>
      </c>
      <c r="J1711" t="e">
        <f ca="1">IF([1]!Table4[تاريخ الانتهاء]&lt;=(TODAY()+8),[1]!Table4[رقم الجوال],0)-IF([1]!Table4[تاريخ الانتهاء]&lt;TODAY(),[1]!Table4[رقم الجوال],0)</f>
        <v>#N/A</v>
      </c>
      <c r="K1711" t="e">
        <f ca="1">IF([1]!Table4[[#This Row],[تاريخ الانتهاء]]&lt;TODAY(),[1]!Table4[رقم الجوال],0)</f>
        <v>#N/A</v>
      </c>
      <c r="L1711">
        <f>[1]!Table4[[#This Row],[رقم الجوال]]</f>
        <v>0</v>
      </c>
      <c r="M17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12" spans="9:13" x14ac:dyDescent="0.25">
      <c r="I1712" t="e">
        <f ca="1">IF([1]!Table4[[#This Row],[تاريخ الانتهاء]]&gt;=TODAY(),[1]!Table4[رقم الجوال],0)</f>
        <v>#N/A</v>
      </c>
      <c r="J1712" t="e">
        <f ca="1">IF([1]!Table4[تاريخ الانتهاء]&lt;=(TODAY()+8),[1]!Table4[رقم الجوال],0)-IF([1]!Table4[تاريخ الانتهاء]&lt;TODAY(),[1]!Table4[رقم الجوال],0)</f>
        <v>#N/A</v>
      </c>
      <c r="K1712" t="e">
        <f ca="1">IF([1]!Table4[[#This Row],[تاريخ الانتهاء]]&lt;TODAY(),[1]!Table4[رقم الجوال],0)</f>
        <v>#N/A</v>
      </c>
      <c r="L1712">
        <f>[1]!Table4[[#This Row],[رقم الجوال]]</f>
        <v>0</v>
      </c>
      <c r="M17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13" spans="9:13" x14ac:dyDescent="0.25">
      <c r="I1713" t="e">
        <f ca="1">IF([1]!Table4[[#This Row],[تاريخ الانتهاء]]&gt;=TODAY(),[1]!Table4[رقم الجوال],0)</f>
        <v>#N/A</v>
      </c>
      <c r="J1713" t="e">
        <f ca="1">IF([1]!Table4[تاريخ الانتهاء]&lt;=(TODAY()+8),[1]!Table4[رقم الجوال],0)-IF([1]!Table4[تاريخ الانتهاء]&lt;TODAY(),[1]!Table4[رقم الجوال],0)</f>
        <v>#N/A</v>
      </c>
      <c r="K1713" t="e">
        <f ca="1">IF([1]!Table4[[#This Row],[تاريخ الانتهاء]]&lt;TODAY(),[1]!Table4[رقم الجوال],0)</f>
        <v>#N/A</v>
      </c>
      <c r="L1713">
        <f>[1]!Table4[[#This Row],[رقم الجوال]]</f>
        <v>0</v>
      </c>
      <c r="M17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14" spans="9:13" x14ac:dyDescent="0.25">
      <c r="I1714" t="e">
        <f ca="1">IF([1]!Table4[[#This Row],[تاريخ الانتهاء]]&gt;=TODAY(),[1]!Table4[رقم الجوال],0)</f>
        <v>#N/A</v>
      </c>
      <c r="J1714" t="e">
        <f ca="1">IF([1]!Table4[تاريخ الانتهاء]&lt;=(TODAY()+8),[1]!Table4[رقم الجوال],0)-IF([1]!Table4[تاريخ الانتهاء]&lt;TODAY(),[1]!Table4[رقم الجوال],0)</f>
        <v>#N/A</v>
      </c>
      <c r="K1714" t="e">
        <f ca="1">IF([1]!Table4[[#This Row],[تاريخ الانتهاء]]&lt;TODAY(),[1]!Table4[رقم الجوال],0)</f>
        <v>#N/A</v>
      </c>
      <c r="L1714">
        <f>[1]!Table4[[#This Row],[رقم الجوال]]</f>
        <v>0</v>
      </c>
      <c r="M17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15" spans="9:13" x14ac:dyDescent="0.25">
      <c r="I1715" t="e">
        <f ca="1">IF([1]!Table4[[#This Row],[تاريخ الانتهاء]]&gt;=TODAY(),[1]!Table4[رقم الجوال],0)</f>
        <v>#N/A</v>
      </c>
      <c r="J1715" t="e">
        <f ca="1">IF([1]!Table4[تاريخ الانتهاء]&lt;=(TODAY()+8),[1]!Table4[رقم الجوال],0)-IF([1]!Table4[تاريخ الانتهاء]&lt;TODAY(),[1]!Table4[رقم الجوال],0)</f>
        <v>#N/A</v>
      </c>
      <c r="K1715" t="e">
        <f ca="1">IF([1]!Table4[[#This Row],[تاريخ الانتهاء]]&lt;TODAY(),[1]!Table4[رقم الجوال],0)</f>
        <v>#N/A</v>
      </c>
      <c r="L1715">
        <f>[1]!Table4[[#This Row],[رقم الجوال]]</f>
        <v>0</v>
      </c>
      <c r="M17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16" spans="9:13" x14ac:dyDescent="0.25">
      <c r="I1716" t="e">
        <f ca="1">IF([1]!Table4[[#This Row],[تاريخ الانتهاء]]&gt;=TODAY(),[1]!Table4[رقم الجوال],0)</f>
        <v>#N/A</v>
      </c>
      <c r="J1716" t="e">
        <f ca="1">IF([1]!Table4[تاريخ الانتهاء]&lt;=(TODAY()+8),[1]!Table4[رقم الجوال],0)-IF([1]!Table4[تاريخ الانتهاء]&lt;TODAY(),[1]!Table4[رقم الجوال],0)</f>
        <v>#N/A</v>
      </c>
      <c r="K1716" t="e">
        <f ca="1">IF([1]!Table4[[#This Row],[تاريخ الانتهاء]]&lt;TODAY(),[1]!Table4[رقم الجوال],0)</f>
        <v>#N/A</v>
      </c>
      <c r="L1716">
        <f>[1]!Table4[[#This Row],[رقم الجوال]]</f>
        <v>0</v>
      </c>
      <c r="M17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17" spans="9:13" x14ac:dyDescent="0.25">
      <c r="I1717" t="e">
        <f ca="1">IF([1]!Table4[[#This Row],[تاريخ الانتهاء]]&gt;=TODAY(),[1]!Table4[رقم الجوال],0)</f>
        <v>#N/A</v>
      </c>
      <c r="J1717" t="e">
        <f ca="1">IF([1]!Table4[تاريخ الانتهاء]&lt;=(TODAY()+8),[1]!Table4[رقم الجوال],0)-IF([1]!Table4[تاريخ الانتهاء]&lt;TODAY(),[1]!Table4[رقم الجوال],0)</f>
        <v>#N/A</v>
      </c>
      <c r="K1717" t="e">
        <f ca="1">IF([1]!Table4[[#This Row],[تاريخ الانتهاء]]&lt;TODAY(),[1]!Table4[رقم الجوال],0)</f>
        <v>#N/A</v>
      </c>
      <c r="L1717">
        <f>[1]!Table4[[#This Row],[رقم الجوال]]</f>
        <v>0</v>
      </c>
      <c r="M17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18" spans="9:13" x14ac:dyDescent="0.25">
      <c r="I1718" t="e">
        <f ca="1">IF([1]!Table4[[#This Row],[تاريخ الانتهاء]]&gt;=TODAY(),[1]!Table4[رقم الجوال],0)</f>
        <v>#N/A</v>
      </c>
      <c r="J1718" t="e">
        <f ca="1">IF([1]!Table4[تاريخ الانتهاء]&lt;=(TODAY()+8),[1]!Table4[رقم الجوال],0)-IF([1]!Table4[تاريخ الانتهاء]&lt;TODAY(),[1]!Table4[رقم الجوال],0)</f>
        <v>#N/A</v>
      </c>
      <c r="K1718" t="e">
        <f ca="1">IF([1]!Table4[[#This Row],[تاريخ الانتهاء]]&lt;TODAY(),[1]!Table4[رقم الجوال],0)</f>
        <v>#N/A</v>
      </c>
      <c r="L1718">
        <f>[1]!Table4[[#This Row],[رقم الجوال]]</f>
        <v>0</v>
      </c>
      <c r="M17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19" spans="9:13" x14ac:dyDescent="0.25">
      <c r="I1719" t="e">
        <f ca="1">IF([1]!Table4[[#This Row],[تاريخ الانتهاء]]&gt;=TODAY(),[1]!Table4[رقم الجوال],0)</f>
        <v>#N/A</v>
      </c>
      <c r="J1719" t="e">
        <f ca="1">IF([1]!Table4[تاريخ الانتهاء]&lt;=(TODAY()+8),[1]!Table4[رقم الجوال],0)-IF([1]!Table4[تاريخ الانتهاء]&lt;TODAY(),[1]!Table4[رقم الجوال],0)</f>
        <v>#N/A</v>
      </c>
      <c r="K1719" t="e">
        <f ca="1">IF([1]!Table4[[#This Row],[تاريخ الانتهاء]]&lt;TODAY(),[1]!Table4[رقم الجوال],0)</f>
        <v>#N/A</v>
      </c>
      <c r="L1719">
        <f>[1]!Table4[[#This Row],[رقم الجوال]]</f>
        <v>0</v>
      </c>
      <c r="M17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20" spans="9:13" x14ac:dyDescent="0.25">
      <c r="I1720" t="e">
        <f ca="1">IF([1]!Table4[[#This Row],[تاريخ الانتهاء]]&gt;=TODAY(),[1]!Table4[رقم الجوال],0)</f>
        <v>#N/A</v>
      </c>
      <c r="J1720" t="e">
        <f ca="1">IF([1]!Table4[تاريخ الانتهاء]&lt;=(TODAY()+8),[1]!Table4[رقم الجوال],0)-IF([1]!Table4[تاريخ الانتهاء]&lt;TODAY(),[1]!Table4[رقم الجوال],0)</f>
        <v>#N/A</v>
      </c>
      <c r="K1720" t="e">
        <f ca="1">IF([1]!Table4[[#This Row],[تاريخ الانتهاء]]&lt;TODAY(),[1]!Table4[رقم الجوال],0)</f>
        <v>#N/A</v>
      </c>
      <c r="L1720">
        <f>[1]!Table4[[#This Row],[رقم الجوال]]</f>
        <v>0</v>
      </c>
      <c r="M17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21" spans="9:13" x14ac:dyDescent="0.25">
      <c r="I1721" t="e">
        <f ca="1">IF([1]!Table4[[#This Row],[تاريخ الانتهاء]]&gt;=TODAY(),[1]!Table4[رقم الجوال],0)</f>
        <v>#N/A</v>
      </c>
      <c r="J1721" t="e">
        <f ca="1">IF([1]!Table4[تاريخ الانتهاء]&lt;=(TODAY()+8),[1]!Table4[رقم الجوال],0)-IF([1]!Table4[تاريخ الانتهاء]&lt;TODAY(),[1]!Table4[رقم الجوال],0)</f>
        <v>#N/A</v>
      </c>
      <c r="K1721" t="e">
        <f ca="1">IF([1]!Table4[[#This Row],[تاريخ الانتهاء]]&lt;TODAY(),[1]!Table4[رقم الجوال],0)</f>
        <v>#N/A</v>
      </c>
      <c r="L1721">
        <f>[1]!Table4[[#This Row],[رقم الجوال]]</f>
        <v>0</v>
      </c>
      <c r="M17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22" spans="9:13" x14ac:dyDescent="0.25">
      <c r="I1722" t="e">
        <f ca="1">IF([1]!Table4[[#This Row],[تاريخ الانتهاء]]&gt;=TODAY(),[1]!Table4[رقم الجوال],0)</f>
        <v>#N/A</v>
      </c>
      <c r="J1722" t="e">
        <f ca="1">IF([1]!Table4[تاريخ الانتهاء]&lt;=(TODAY()+8),[1]!Table4[رقم الجوال],0)-IF([1]!Table4[تاريخ الانتهاء]&lt;TODAY(),[1]!Table4[رقم الجوال],0)</f>
        <v>#N/A</v>
      </c>
      <c r="K1722" t="e">
        <f ca="1">IF([1]!Table4[[#This Row],[تاريخ الانتهاء]]&lt;TODAY(),[1]!Table4[رقم الجوال],0)</f>
        <v>#N/A</v>
      </c>
      <c r="L1722">
        <f>[1]!Table4[[#This Row],[رقم الجوال]]</f>
        <v>0</v>
      </c>
      <c r="M17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23" spans="9:13" x14ac:dyDescent="0.25">
      <c r="I1723" t="e">
        <f ca="1">IF([1]!Table4[[#This Row],[تاريخ الانتهاء]]&gt;=TODAY(),[1]!Table4[رقم الجوال],0)</f>
        <v>#N/A</v>
      </c>
      <c r="J1723" t="e">
        <f ca="1">IF([1]!Table4[تاريخ الانتهاء]&lt;=(TODAY()+8),[1]!Table4[رقم الجوال],0)-IF([1]!Table4[تاريخ الانتهاء]&lt;TODAY(),[1]!Table4[رقم الجوال],0)</f>
        <v>#N/A</v>
      </c>
      <c r="K1723" t="e">
        <f ca="1">IF([1]!Table4[[#This Row],[تاريخ الانتهاء]]&lt;TODAY(),[1]!Table4[رقم الجوال],0)</f>
        <v>#N/A</v>
      </c>
      <c r="L1723">
        <f>[1]!Table4[[#This Row],[رقم الجوال]]</f>
        <v>0</v>
      </c>
      <c r="M17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24" spans="9:13" x14ac:dyDescent="0.25">
      <c r="I1724" t="e">
        <f ca="1">IF([1]!Table4[[#This Row],[تاريخ الانتهاء]]&gt;=TODAY(),[1]!Table4[رقم الجوال],0)</f>
        <v>#N/A</v>
      </c>
      <c r="J1724" t="e">
        <f ca="1">IF([1]!Table4[تاريخ الانتهاء]&lt;=(TODAY()+8),[1]!Table4[رقم الجوال],0)-IF([1]!Table4[تاريخ الانتهاء]&lt;TODAY(),[1]!Table4[رقم الجوال],0)</f>
        <v>#N/A</v>
      </c>
      <c r="K1724" t="e">
        <f ca="1">IF([1]!Table4[[#This Row],[تاريخ الانتهاء]]&lt;TODAY(),[1]!Table4[رقم الجوال],0)</f>
        <v>#N/A</v>
      </c>
      <c r="L1724">
        <f>[1]!Table4[[#This Row],[رقم الجوال]]</f>
        <v>0</v>
      </c>
      <c r="M17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25" spans="9:13" x14ac:dyDescent="0.25">
      <c r="I1725" t="e">
        <f ca="1">IF([1]!Table4[[#This Row],[تاريخ الانتهاء]]&gt;=TODAY(),[1]!Table4[رقم الجوال],0)</f>
        <v>#N/A</v>
      </c>
      <c r="J1725" t="e">
        <f ca="1">IF([1]!Table4[تاريخ الانتهاء]&lt;=(TODAY()+8),[1]!Table4[رقم الجوال],0)-IF([1]!Table4[تاريخ الانتهاء]&lt;TODAY(),[1]!Table4[رقم الجوال],0)</f>
        <v>#N/A</v>
      </c>
      <c r="K1725" t="e">
        <f ca="1">IF([1]!Table4[[#This Row],[تاريخ الانتهاء]]&lt;TODAY(),[1]!Table4[رقم الجوال],0)</f>
        <v>#N/A</v>
      </c>
      <c r="L1725">
        <f>[1]!Table4[[#This Row],[رقم الجوال]]</f>
        <v>0</v>
      </c>
      <c r="M17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26" spans="9:13" x14ac:dyDescent="0.25">
      <c r="I1726" t="e">
        <f ca="1">IF([1]!Table4[[#This Row],[تاريخ الانتهاء]]&gt;=TODAY(),[1]!Table4[رقم الجوال],0)</f>
        <v>#N/A</v>
      </c>
      <c r="J1726" t="e">
        <f ca="1">IF([1]!Table4[تاريخ الانتهاء]&lt;=(TODAY()+8),[1]!Table4[رقم الجوال],0)-IF([1]!Table4[تاريخ الانتهاء]&lt;TODAY(),[1]!Table4[رقم الجوال],0)</f>
        <v>#N/A</v>
      </c>
      <c r="K1726" t="e">
        <f ca="1">IF([1]!Table4[[#This Row],[تاريخ الانتهاء]]&lt;TODAY(),[1]!Table4[رقم الجوال],0)</f>
        <v>#N/A</v>
      </c>
      <c r="L1726">
        <f>[1]!Table4[[#This Row],[رقم الجوال]]</f>
        <v>0</v>
      </c>
      <c r="M17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27" spans="9:13" x14ac:dyDescent="0.25">
      <c r="I1727" t="e">
        <f ca="1">IF([1]!Table4[[#This Row],[تاريخ الانتهاء]]&gt;=TODAY(),[1]!Table4[رقم الجوال],0)</f>
        <v>#N/A</v>
      </c>
      <c r="J1727" t="e">
        <f ca="1">IF([1]!Table4[تاريخ الانتهاء]&lt;=(TODAY()+8),[1]!Table4[رقم الجوال],0)-IF([1]!Table4[تاريخ الانتهاء]&lt;TODAY(),[1]!Table4[رقم الجوال],0)</f>
        <v>#N/A</v>
      </c>
      <c r="K1727" t="e">
        <f ca="1">IF([1]!Table4[[#This Row],[تاريخ الانتهاء]]&lt;TODAY(),[1]!Table4[رقم الجوال],0)</f>
        <v>#N/A</v>
      </c>
      <c r="L1727">
        <f>[1]!Table4[[#This Row],[رقم الجوال]]</f>
        <v>0</v>
      </c>
      <c r="M17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28" spans="9:13" x14ac:dyDescent="0.25">
      <c r="I1728" t="e">
        <f ca="1">IF([1]!Table4[[#This Row],[تاريخ الانتهاء]]&gt;=TODAY(),[1]!Table4[رقم الجوال],0)</f>
        <v>#N/A</v>
      </c>
      <c r="J1728" t="e">
        <f ca="1">IF([1]!Table4[تاريخ الانتهاء]&lt;=(TODAY()+8),[1]!Table4[رقم الجوال],0)-IF([1]!Table4[تاريخ الانتهاء]&lt;TODAY(),[1]!Table4[رقم الجوال],0)</f>
        <v>#N/A</v>
      </c>
      <c r="K1728" t="e">
        <f ca="1">IF([1]!Table4[[#This Row],[تاريخ الانتهاء]]&lt;TODAY(),[1]!Table4[رقم الجوال],0)</f>
        <v>#N/A</v>
      </c>
      <c r="L1728">
        <f>[1]!Table4[[#This Row],[رقم الجوال]]</f>
        <v>0</v>
      </c>
      <c r="M17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29" spans="9:13" x14ac:dyDescent="0.25">
      <c r="I1729" t="e">
        <f ca="1">IF([1]!Table4[[#This Row],[تاريخ الانتهاء]]&gt;=TODAY(),[1]!Table4[رقم الجوال],0)</f>
        <v>#N/A</v>
      </c>
      <c r="J1729" t="e">
        <f ca="1">IF([1]!Table4[تاريخ الانتهاء]&lt;=(TODAY()+8),[1]!Table4[رقم الجوال],0)-IF([1]!Table4[تاريخ الانتهاء]&lt;TODAY(),[1]!Table4[رقم الجوال],0)</f>
        <v>#N/A</v>
      </c>
      <c r="K1729" t="e">
        <f ca="1">IF([1]!Table4[[#This Row],[تاريخ الانتهاء]]&lt;TODAY(),[1]!Table4[رقم الجوال],0)</f>
        <v>#N/A</v>
      </c>
      <c r="L1729">
        <f>[1]!Table4[[#This Row],[رقم الجوال]]</f>
        <v>0</v>
      </c>
      <c r="M17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30" spans="9:13" x14ac:dyDescent="0.25">
      <c r="I1730" t="e">
        <f ca="1">IF([1]!Table4[[#This Row],[تاريخ الانتهاء]]&gt;=TODAY(),[1]!Table4[رقم الجوال],0)</f>
        <v>#N/A</v>
      </c>
      <c r="J1730" t="e">
        <f ca="1">IF([1]!Table4[تاريخ الانتهاء]&lt;=(TODAY()+8),[1]!Table4[رقم الجوال],0)-IF([1]!Table4[تاريخ الانتهاء]&lt;TODAY(),[1]!Table4[رقم الجوال],0)</f>
        <v>#N/A</v>
      </c>
      <c r="K1730" t="e">
        <f ca="1">IF([1]!Table4[[#This Row],[تاريخ الانتهاء]]&lt;TODAY(),[1]!Table4[رقم الجوال],0)</f>
        <v>#N/A</v>
      </c>
      <c r="L1730">
        <f>[1]!Table4[[#This Row],[رقم الجوال]]</f>
        <v>0</v>
      </c>
      <c r="M17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31" spans="9:13" x14ac:dyDescent="0.25">
      <c r="I1731" t="e">
        <f ca="1">IF([1]!Table4[[#This Row],[تاريخ الانتهاء]]&gt;=TODAY(),[1]!Table4[رقم الجوال],0)</f>
        <v>#N/A</v>
      </c>
      <c r="J1731" t="e">
        <f ca="1">IF([1]!Table4[تاريخ الانتهاء]&lt;=(TODAY()+8),[1]!Table4[رقم الجوال],0)-IF([1]!Table4[تاريخ الانتهاء]&lt;TODAY(),[1]!Table4[رقم الجوال],0)</f>
        <v>#N/A</v>
      </c>
      <c r="K1731" t="e">
        <f ca="1">IF([1]!Table4[[#This Row],[تاريخ الانتهاء]]&lt;TODAY(),[1]!Table4[رقم الجوال],0)</f>
        <v>#N/A</v>
      </c>
      <c r="L1731">
        <f>[1]!Table4[[#This Row],[رقم الجوال]]</f>
        <v>0</v>
      </c>
      <c r="M17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32" spans="9:13" x14ac:dyDescent="0.25">
      <c r="I1732" t="e">
        <f ca="1">IF([1]!Table4[[#This Row],[تاريخ الانتهاء]]&gt;=TODAY(),[1]!Table4[رقم الجوال],0)</f>
        <v>#N/A</v>
      </c>
      <c r="J1732" t="e">
        <f ca="1">IF([1]!Table4[تاريخ الانتهاء]&lt;=(TODAY()+8),[1]!Table4[رقم الجوال],0)-IF([1]!Table4[تاريخ الانتهاء]&lt;TODAY(),[1]!Table4[رقم الجوال],0)</f>
        <v>#N/A</v>
      </c>
      <c r="K1732" t="e">
        <f ca="1">IF([1]!Table4[[#This Row],[تاريخ الانتهاء]]&lt;TODAY(),[1]!Table4[رقم الجوال],0)</f>
        <v>#N/A</v>
      </c>
      <c r="L1732">
        <f>[1]!Table4[[#This Row],[رقم الجوال]]</f>
        <v>0</v>
      </c>
      <c r="M17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33" spans="9:13" x14ac:dyDescent="0.25">
      <c r="I1733" t="e">
        <f ca="1">IF([1]!Table4[[#This Row],[تاريخ الانتهاء]]&gt;=TODAY(),[1]!Table4[رقم الجوال],0)</f>
        <v>#N/A</v>
      </c>
      <c r="J1733" t="e">
        <f ca="1">IF([1]!Table4[تاريخ الانتهاء]&lt;=(TODAY()+8),[1]!Table4[رقم الجوال],0)-IF([1]!Table4[تاريخ الانتهاء]&lt;TODAY(),[1]!Table4[رقم الجوال],0)</f>
        <v>#N/A</v>
      </c>
      <c r="K1733" t="e">
        <f ca="1">IF([1]!Table4[[#This Row],[تاريخ الانتهاء]]&lt;TODAY(),[1]!Table4[رقم الجوال],0)</f>
        <v>#N/A</v>
      </c>
      <c r="L1733">
        <f>[1]!Table4[[#This Row],[رقم الجوال]]</f>
        <v>0</v>
      </c>
      <c r="M17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34" spans="9:13" x14ac:dyDescent="0.25">
      <c r="I1734" t="e">
        <f ca="1">IF([1]!Table4[[#This Row],[تاريخ الانتهاء]]&gt;=TODAY(),[1]!Table4[رقم الجوال],0)</f>
        <v>#N/A</v>
      </c>
      <c r="J1734" t="e">
        <f ca="1">IF([1]!Table4[تاريخ الانتهاء]&lt;=(TODAY()+8),[1]!Table4[رقم الجوال],0)-IF([1]!Table4[تاريخ الانتهاء]&lt;TODAY(),[1]!Table4[رقم الجوال],0)</f>
        <v>#N/A</v>
      </c>
      <c r="K1734" t="e">
        <f ca="1">IF([1]!Table4[[#This Row],[تاريخ الانتهاء]]&lt;TODAY(),[1]!Table4[رقم الجوال],0)</f>
        <v>#N/A</v>
      </c>
      <c r="L1734">
        <f>[1]!Table4[[#This Row],[رقم الجوال]]</f>
        <v>0</v>
      </c>
      <c r="M17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35" spans="9:13" x14ac:dyDescent="0.25">
      <c r="I1735" t="e">
        <f ca="1">IF([1]!Table4[[#This Row],[تاريخ الانتهاء]]&gt;=TODAY(),[1]!Table4[رقم الجوال],0)</f>
        <v>#N/A</v>
      </c>
      <c r="J1735" t="e">
        <f ca="1">IF([1]!Table4[تاريخ الانتهاء]&lt;=(TODAY()+8),[1]!Table4[رقم الجوال],0)-IF([1]!Table4[تاريخ الانتهاء]&lt;TODAY(),[1]!Table4[رقم الجوال],0)</f>
        <v>#N/A</v>
      </c>
      <c r="K1735" t="e">
        <f ca="1">IF([1]!Table4[[#This Row],[تاريخ الانتهاء]]&lt;TODAY(),[1]!Table4[رقم الجوال],0)</f>
        <v>#N/A</v>
      </c>
      <c r="L1735">
        <f>[1]!Table4[[#This Row],[رقم الجوال]]</f>
        <v>0</v>
      </c>
      <c r="M17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36" spans="9:13" x14ac:dyDescent="0.25">
      <c r="I1736" t="e">
        <f ca="1">IF([1]!Table4[[#This Row],[تاريخ الانتهاء]]&gt;=TODAY(),[1]!Table4[رقم الجوال],0)</f>
        <v>#N/A</v>
      </c>
      <c r="J1736" t="e">
        <f ca="1">IF([1]!Table4[تاريخ الانتهاء]&lt;=(TODAY()+8),[1]!Table4[رقم الجوال],0)-IF([1]!Table4[تاريخ الانتهاء]&lt;TODAY(),[1]!Table4[رقم الجوال],0)</f>
        <v>#N/A</v>
      </c>
      <c r="K1736" t="e">
        <f ca="1">IF([1]!Table4[[#This Row],[تاريخ الانتهاء]]&lt;TODAY(),[1]!Table4[رقم الجوال],0)</f>
        <v>#N/A</v>
      </c>
      <c r="L1736">
        <f>[1]!Table4[[#This Row],[رقم الجوال]]</f>
        <v>0</v>
      </c>
      <c r="M17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37" spans="9:13" x14ac:dyDescent="0.25">
      <c r="I1737" t="e">
        <f ca="1">IF([1]!Table4[[#This Row],[تاريخ الانتهاء]]&gt;=TODAY(),[1]!Table4[رقم الجوال],0)</f>
        <v>#N/A</v>
      </c>
      <c r="J1737" t="e">
        <f ca="1">IF([1]!Table4[تاريخ الانتهاء]&lt;=(TODAY()+8),[1]!Table4[رقم الجوال],0)-IF([1]!Table4[تاريخ الانتهاء]&lt;TODAY(),[1]!Table4[رقم الجوال],0)</f>
        <v>#N/A</v>
      </c>
      <c r="K1737" t="e">
        <f ca="1">IF([1]!Table4[[#This Row],[تاريخ الانتهاء]]&lt;TODAY(),[1]!Table4[رقم الجوال],0)</f>
        <v>#N/A</v>
      </c>
      <c r="L1737">
        <f>[1]!Table4[[#This Row],[رقم الجوال]]</f>
        <v>0</v>
      </c>
      <c r="M17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38" spans="9:13" x14ac:dyDescent="0.25">
      <c r="I1738" t="e">
        <f ca="1">IF([1]!Table4[[#This Row],[تاريخ الانتهاء]]&gt;=TODAY(),[1]!Table4[رقم الجوال],0)</f>
        <v>#N/A</v>
      </c>
      <c r="J1738" t="e">
        <f ca="1">IF([1]!Table4[تاريخ الانتهاء]&lt;=(TODAY()+8),[1]!Table4[رقم الجوال],0)-IF([1]!Table4[تاريخ الانتهاء]&lt;TODAY(),[1]!Table4[رقم الجوال],0)</f>
        <v>#N/A</v>
      </c>
      <c r="K1738" t="e">
        <f ca="1">IF([1]!Table4[[#This Row],[تاريخ الانتهاء]]&lt;TODAY(),[1]!Table4[رقم الجوال],0)</f>
        <v>#N/A</v>
      </c>
      <c r="L1738">
        <f>[1]!Table4[[#This Row],[رقم الجوال]]</f>
        <v>0</v>
      </c>
      <c r="M17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39" spans="9:13" x14ac:dyDescent="0.25">
      <c r="I1739" t="e">
        <f ca="1">IF([1]!Table4[[#This Row],[تاريخ الانتهاء]]&gt;=TODAY(),[1]!Table4[رقم الجوال],0)</f>
        <v>#N/A</v>
      </c>
      <c r="J1739" t="e">
        <f ca="1">IF([1]!Table4[تاريخ الانتهاء]&lt;=(TODAY()+8),[1]!Table4[رقم الجوال],0)-IF([1]!Table4[تاريخ الانتهاء]&lt;TODAY(),[1]!Table4[رقم الجوال],0)</f>
        <v>#N/A</v>
      </c>
      <c r="K1739" t="e">
        <f ca="1">IF([1]!Table4[[#This Row],[تاريخ الانتهاء]]&lt;TODAY(),[1]!Table4[رقم الجوال],0)</f>
        <v>#N/A</v>
      </c>
      <c r="L1739">
        <f>[1]!Table4[[#This Row],[رقم الجوال]]</f>
        <v>0</v>
      </c>
      <c r="M17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40" spans="9:13" x14ac:dyDescent="0.25">
      <c r="I1740" t="e">
        <f ca="1">IF([1]!Table4[[#This Row],[تاريخ الانتهاء]]&gt;=TODAY(),[1]!Table4[رقم الجوال],0)</f>
        <v>#N/A</v>
      </c>
      <c r="J1740" t="e">
        <f ca="1">IF([1]!Table4[تاريخ الانتهاء]&lt;=(TODAY()+8),[1]!Table4[رقم الجوال],0)-IF([1]!Table4[تاريخ الانتهاء]&lt;TODAY(),[1]!Table4[رقم الجوال],0)</f>
        <v>#N/A</v>
      </c>
      <c r="K1740" t="e">
        <f ca="1">IF([1]!Table4[[#This Row],[تاريخ الانتهاء]]&lt;TODAY(),[1]!Table4[رقم الجوال],0)</f>
        <v>#N/A</v>
      </c>
      <c r="L1740">
        <f>[1]!Table4[[#This Row],[رقم الجوال]]</f>
        <v>0</v>
      </c>
      <c r="M17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41" spans="9:13" x14ac:dyDescent="0.25">
      <c r="I1741" t="e">
        <f ca="1">IF([1]!Table4[[#This Row],[تاريخ الانتهاء]]&gt;=TODAY(),[1]!Table4[رقم الجوال],0)</f>
        <v>#N/A</v>
      </c>
      <c r="J1741" t="e">
        <f ca="1">IF([1]!Table4[تاريخ الانتهاء]&lt;=(TODAY()+8),[1]!Table4[رقم الجوال],0)-IF([1]!Table4[تاريخ الانتهاء]&lt;TODAY(),[1]!Table4[رقم الجوال],0)</f>
        <v>#N/A</v>
      </c>
      <c r="K1741" t="e">
        <f ca="1">IF([1]!Table4[[#This Row],[تاريخ الانتهاء]]&lt;TODAY(),[1]!Table4[رقم الجوال],0)</f>
        <v>#N/A</v>
      </c>
      <c r="L1741">
        <f>[1]!Table4[[#This Row],[رقم الجوال]]</f>
        <v>0</v>
      </c>
      <c r="M17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42" spans="9:13" x14ac:dyDescent="0.25">
      <c r="I1742" t="e">
        <f ca="1">IF([1]!Table4[[#This Row],[تاريخ الانتهاء]]&gt;=TODAY(),[1]!Table4[رقم الجوال],0)</f>
        <v>#N/A</v>
      </c>
      <c r="J1742" t="e">
        <f ca="1">IF([1]!Table4[تاريخ الانتهاء]&lt;=(TODAY()+8),[1]!Table4[رقم الجوال],0)-IF([1]!Table4[تاريخ الانتهاء]&lt;TODAY(),[1]!Table4[رقم الجوال],0)</f>
        <v>#N/A</v>
      </c>
      <c r="K1742" t="e">
        <f ca="1">IF([1]!Table4[[#This Row],[تاريخ الانتهاء]]&lt;TODAY(),[1]!Table4[رقم الجوال],0)</f>
        <v>#N/A</v>
      </c>
      <c r="L1742">
        <f>[1]!Table4[[#This Row],[رقم الجوال]]</f>
        <v>0</v>
      </c>
      <c r="M17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43" spans="9:13" x14ac:dyDescent="0.25">
      <c r="I1743" t="e">
        <f ca="1">IF([1]!Table4[[#This Row],[تاريخ الانتهاء]]&gt;=TODAY(),[1]!Table4[رقم الجوال],0)</f>
        <v>#N/A</v>
      </c>
      <c r="J1743" t="e">
        <f ca="1">IF([1]!Table4[تاريخ الانتهاء]&lt;=(TODAY()+8),[1]!Table4[رقم الجوال],0)-IF([1]!Table4[تاريخ الانتهاء]&lt;TODAY(),[1]!Table4[رقم الجوال],0)</f>
        <v>#N/A</v>
      </c>
      <c r="K1743" t="e">
        <f ca="1">IF([1]!Table4[[#This Row],[تاريخ الانتهاء]]&lt;TODAY(),[1]!Table4[رقم الجوال],0)</f>
        <v>#N/A</v>
      </c>
      <c r="L1743">
        <f>[1]!Table4[[#This Row],[رقم الجوال]]</f>
        <v>0</v>
      </c>
      <c r="M17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44" spans="9:13" x14ac:dyDescent="0.25">
      <c r="I1744" t="e">
        <f ca="1">IF([1]!Table4[[#This Row],[تاريخ الانتهاء]]&gt;=TODAY(),[1]!Table4[رقم الجوال],0)</f>
        <v>#N/A</v>
      </c>
      <c r="J1744" t="e">
        <f ca="1">IF([1]!Table4[تاريخ الانتهاء]&lt;=(TODAY()+8),[1]!Table4[رقم الجوال],0)-IF([1]!Table4[تاريخ الانتهاء]&lt;TODAY(),[1]!Table4[رقم الجوال],0)</f>
        <v>#N/A</v>
      </c>
      <c r="K1744" t="e">
        <f ca="1">IF([1]!Table4[[#This Row],[تاريخ الانتهاء]]&lt;TODAY(),[1]!Table4[رقم الجوال],0)</f>
        <v>#N/A</v>
      </c>
      <c r="L1744">
        <f>[1]!Table4[[#This Row],[رقم الجوال]]</f>
        <v>0</v>
      </c>
      <c r="M17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45" spans="9:13" x14ac:dyDescent="0.25">
      <c r="I1745" t="e">
        <f ca="1">IF([1]!Table4[[#This Row],[تاريخ الانتهاء]]&gt;=TODAY(),[1]!Table4[رقم الجوال],0)</f>
        <v>#N/A</v>
      </c>
      <c r="J1745" t="e">
        <f ca="1">IF([1]!Table4[تاريخ الانتهاء]&lt;=(TODAY()+8),[1]!Table4[رقم الجوال],0)-IF([1]!Table4[تاريخ الانتهاء]&lt;TODAY(),[1]!Table4[رقم الجوال],0)</f>
        <v>#N/A</v>
      </c>
      <c r="K1745" t="e">
        <f ca="1">IF([1]!Table4[[#This Row],[تاريخ الانتهاء]]&lt;TODAY(),[1]!Table4[رقم الجوال],0)</f>
        <v>#N/A</v>
      </c>
      <c r="L1745">
        <f>[1]!Table4[[#This Row],[رقم الجوال]]</f>
        <v>0</v>
      </c>
      <c r="M17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46" spans="9:13" x14ac:dyDescent="0.25">
      <c r="I1746" t="e">
        <f ca="1">IF([1]!Table4[[#This Row],[تاريخ الانتهاء]]&gt;=TODAY(),[1]!Table4[رقم الجوال],0)</f>
        <v>#N/A</v>
      </c>
      <c r="J1746" t="e">
        <f ca="1">IF([1]!Table4[تاريخ الانتهاء]&lt;=(TODAY()+8),[1]!Table4[رقم الجوال],0)-IF([1]!Table4[تاريخ الانتهاء]&lt;TODAY(),[1]!Table4[رقم الجوال],0)</f>
        <v>#N/A</v>
      </c>
      <c r="K1746" t="e">
        <f ca="1">IF([1]!Table4[[#This Row],[تاريخ الانتهاء]]&lt;TODAY(),[1]!Table4[رقم الجوال],0)</f>
        <v>#N/A</v>
      </c>
      <c r="L1746">
        <f>[1]!Table4[[#This Row],[رقم الجوال]]</f>
        <v>0</v>
      </c>
      <c r="M17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47" spans="9:13" x14ac:dyDescent="0.25">
      <c r="I1747" t="e">
        <f ca="1">IF([1]!Table4[[#This Row],[تاريخ الانتهاء]]&gt;=TODAY(),[1]!Table4[رقم الجوال],0)</f>
        <v>#N/A</v>
      </c>
      <c r="J1747" t="e">
        <f ca="1">IF([1]!Table4[تاريخ الانتهاء]&lt;=(TODAY()+8),[1]!Table4[رقم الجوال],0)-IF([1]!Table4[تاريخ الانتهاء]&lt;TODAY(),[1]!Table4[رقم الجوال],0)</f>
        <v>#N/A</v>
      </c>
      <c r="K1747" t="e">
        <f ca="1">IF([1]!Table4[[#This Row],[تاريخ الانتهاء]]&lt;TODAY(),[1]!Table4[رقم الجوال],0)</f>
        <v>#N/A</v>
      </c>
      <c r="L1747">
        <f>[1]!Table4[[#This Row],[رقم الجوال]]</f>
        <v>0</v>
      </c>
      <c r="M17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48" spans="9:13" x14ac:dyDescent="0.25">
      <c r="I1748" t="e">
        <f ca="1">IF([1]!Table4[[#This Row],[تاريخ الانتهاء]]&gt;=TODAY(),[1]!Table4[رقم الجوال],0)</f>
        <v>#N/A</v>
      </c>
      <c r="J1748" t="e">
        <f ca="1">IF([1]!Table4[تاريخ الانتهاء]&lt;=(TODAY()+8),[1]!Table4[رقم الجوال],0)-IF([1]!Table4[تاريخ الانتهاء]&lt;TODAY(),[1]!Table4[رقم الجوال],0)</f>
        <v>#N/A</v>
      </c>
      <c r="K1748" t="e">
        <f ca="1">IF([1]!Table4[[#This Row],[تاريخ الانتهاء]]&lt;TODAY(),[1]!Table4[رقم الجوال],0)</f>
        <v>#N/A</v>
      </c>
      <c r="L1748">
        <f>[1]!Table4[[#This Row],[رقم الجوال]]</f>
        <v>0</v>
      </c>
      <c r="M17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49" spans="9:13" x14ac:dyDescent="0.25">
      <c r="I1749" t="e">
        <f ca="1">IF([1]!Table4[[#This Row],[تاريخ الانتهاء]]&gt;=TODAY(),[1]!Table4[رقم الجوال],0)</f>
        <v>#N/A</v>
      </c>
      <c r="J1749" t="e">
        <f ca="1">IF([1]!Table4[تاريخ الانتهاء]&lt;=(TODAY()+8),[1]!Table4[رقم الجوال],0)-IF([1]!Table4[تاريخ الانتهاء]&lt;TODAY(),[1]!Table4[رقم الجوال],0)</f>
        <v>#N/A</v>
      </c>
      <c r="K1749" t="e">
        <f ca="1">IF([1]!Table4[[#This Row],[تاريخ الانتهاء]]&lt;TODAY(),[1]!Table4[رقم الجوال],0)</f>
        <v>#N/A</v>
      </c>
      <c r="L1749">
        <f>[1]!Table4[[#This Row],[رقم الجوال]]</f>
        <v>0</v>
      </c>
      <c r="M17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50" spans="9:13" x14ac:dyDescent="0.25">
      <c r="I1750" t="e">
        <f ca="1">IF([1]!Table4[[#This Row],[تاريخ الانتهاء]]&gt;=TODAY(),[1]!Table4[رقم الجوال],0)</f>
        <v>#N/A</v>
      </c>
      <c r="J1750" t="e">
        <f ca="1">IF([1]!Table4[تاريخ الانتهاء]&lt;=(TODAY()+8),[1]!Table4[رقم الجوال],0)-IF([1]!Table4[تاريخ الانتهاء]&lt;TODAY(),[1]!Table4[رقم الجوال],0)</f>
        <v>#N/A</v>
      </c>
      <c r="K1750" t="e">
        <f ca="1">IF([1]!Table4[[#This Row],[تاريخ الانتهاء]]&lt;TODAY(),[1]!Table4[رقم الجوال],0)</f>
        <v>#N/A</v>
      </c>
      <c r="L1750">
        <f>[1]!Table4[[#This Row],[رقم الجوال]]</f>
        <v>0</v>
      </c>
      <c r="M17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51" spans="9:13" x14ac:dyDescent="0.25">
      <c r="I1751" t="e">
        <f ca="1">IF([1]!Table4[[#This Row],[تاريخ الانتهاء]]&gt;=TODAY(),[1]!Table4[رقم الجوال],0)</f>
        <v>#N/A</v>
      </c>
      <c r="J1751" t="e">
        <f ca="1">IF([1]!Table4[تاريخ الانتهاء]&lt;=(TODAY()+8),[1]!Table4[رقم الجوال],0)-IF([1]!Table4[تاريخ الانتهاء]&lt;TODAY(),[1]!Table4[رقم الجوال],0)</f>
        <v>#N/A</v>
      </c>
      <c r="K1751" t="e">
        <f ca="1">IF([1]!Table4[[#This Row],[تاريخ الانتهاء]]&lt;TODAY(),[1]!Table4[رقم الجوال],0)</f>
        <v>#N/A</v>
      </c>
      <c r="L1751">
        <f>[1]!Table4[[#This Row],[رقم الجوال]]</f>
        <v>0</v>
      </c>
      <c r="M17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52" spans="9:13" x14ac:dyDescent="0.25">
      <c r="I1752" t="e">
        <f ca="1">IF([1]!Table4[[#This Row],[تاريخ الانتهاء]]&gt;=TODAY(),[1]!Table4[رقم الجوال],0)</f>
        <v>#N/A</v>
      </c>
      <c r="J1752" t="e">
        <f ca="1">IF([1]!Table4[تاريخ الانتهاء]&lt;=(TODAY()+8),[1]!Table4[رقم الجوال],0)-IF([1]!Table4[تاريخ الانتهاء]&lt;TODAY(),[1]!Table4[رقم الجوال],0)</f>
        <v>#N/A</v>
      </c>
      <c r="K1752" t="e">
        <f ca="1">IF([1]!Table4[[#This Row],[تاريخ الانتهاء]]&lt;TODAY(),[1]!Table4[رقم الجوال],0)</f>
        <v>#N/A</v>
      </c>
      <c r="L1752">
        <f>[1]!Table4[[#This Row],[رقم الجوال]]</f>
        <v>0</v>
      </c>
      <c r="M17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53" spans="9:13" x14ac:dyDescent="0.25">
      <c r="I1753" t="e">
        <f ca="1">IF([1]!Table4[[#This Row],[تاريخ الانتهاء]]&gt;=TODAY(),[1]!Table4[رقم الجوال],0)</f>
        <v>#N/A</v>
      </c>
      <c r="J1753" t="e">
        <f ca="1">IF([1]!Table4[تاريخ الانتهاء]&lt;=(TODAY()+8),[1]!Table4[رقم الجوال],0)-IF([1]!Table4[تاريخ الانتهاء]&lt;TODAY(),[1]!Table4[رقم الجوال],0)</f>
        <v>#N/A</v>
      </c>
      <c r="K1753" t="e">
        <f ca="1">IF([1]!Table4[[#This Row],[تاريخ الانتهاء]]&lt;TODAY(),[1]!Table4[رقم الجوال],0)</f>
        <v>#N/A</v>
      </c>
      <c r="L1753">
        <f>[1]!Table4[[#This Row],[رقم الجوال]]</f>
        <v>0</v>
      </c>
      <c r="M17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54" spans="9:13" x14ac:dyDescent="0.25">
      <c r="I1754" t="e">
        <f ca="1">IF([1]!Table4[[#This Row],[تاريخ الانتهاء]]&gt;=TODAY(),[1]!Table4[رقم الجوال],0)</f>
        <v>#N/A</v>
      </c>
      <c r="J1754" t="e">
        <f ca="1">IF([1]!Table4[تاريخ الانتهاء]&lt;=(TODAY()+8),[1]!Table4[رقم الجوال],0)-IF([1]!Table4[تاريخ الانتهاء]&lt;TODAY(),[1]!Table4[رقم الجوال],0)</f>
        <v>#N/A</v>
      </c>
      <c r="K1754" t="e">
        <f ca="1">IF([1]!Table4[[#This Row],[تاريخ الانتهاء]]&lt;TODAY(),[1]!Table4[رقم الجوال],0)</f>
        <v>#N/A</v>
      </c>
      <c r="L1754">
        <f>[1]!Table4[[#This Row],[رقم الجوال]]</f>
        <v>0</v>
      </c>
      <c r="M17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55" spans="9:13" x14ac:dyDescent="0.25">
      <c r="I1755" t="e">
        <f ca="1">IF([1]!Table4[[#This Row],[تاريخ الانتهاء]]&gt;=TODAY(),[1]!Table4[رقم الجوال],0)</f>
        <v>#N/A</v>
      </c>
      <c r="J1755" t="e">
        <f ca="1">IF([1]!Table4[تاريخ الانتهاء]&lt;=(TODAY()+8),[1]!Table4[رقم الجوال],0)-IF([1]!Table4[تاريخ الانتهاء]&lt;TODAY(),[1]!Table4[رقم الجوال],0)</f>
        <v>#N/A</v>
      </c>
      <c r="K1755" t="e">
        <f ca="1">IF([1]!Table4[[#This Row],[تاريخ الانتهاء]]&lt;TODAY(),[1]!Table4[رقم الجوال],0)</f>
        <v>#N/A</v>
      </c>
      <c r="L1755">
        <f>[1]!Table4[[#This Row],[رقم الجوال]]</f>
        <v>0</v>
      </c>
      <c r="M17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56" spans="9:13" x14ac:dyDescent="0.25">
      <c r="I1756" t="e">
        <f ca="1">IF([1]!Table4[[#This Row],[تاريخ الانتهاء]]&gt;=TODAY(),[1]!Table4[رقم الجوال],0)</f>
        <v>#N/A</v>
      </c>
      <c r="J1756" t="e">
        <f ca="1">IF([1]!Table4[تاريخ الانتهاء]&lt;=(TODAY()+8),[1]!Table4[رقم الجوال],0)-IF([1]!Table4[تاريخ الانتهاء]&lt;TODAY(),[1]!Table4[رقم الجوال],0)</f>
        <v>#N/A</v>
      </c>
      <c r="K1756" t="e">
        <f ca="1">IF([1]!Table4[[#This Row],[تاريخ الانتهاء]]&lt;TODAY(),[1]!Table4[رقم الجوال],0)</f>
        <v>#N/A</v>
      </c>
      <c r="L1756">
        <f>[1]!Table4[[#This Row],[رقم الجوال]]</f>
        <v>0</v>
      </c>
      <c r="M17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57" spans="9:13" x14ac:dyDescent="0.25">
      <c r="I1757" t="e">
        <f ca="1">IF([1]!Table4[[#This Row],[تاريخ الانتهاء]]&gt;=TODAY(),[1]!Table4[رقم الجوال],0)</f>
        <v>#N/A</v>
      </c>
      <c r="J1757" t="e">
        <f ca="1">IF([1]!Table4[تاريخ الانتهاء]&lt;=(TODAY()+8),[1]!Table4[رقم الجوال],0)-IF([1]!Table4[تاريخ الانتهاء]&lt;TODAY(),[1]!Table4[رقم الجوال],0)</f>
        <v>#N/A</v>
      </c>
      <c r="K1757" t="e">
        <f ca="1">IF([1]!Table4[[#This Row],[تاريخ الانتهاء]]&lt;TODAY(),[1]!Table4[رقم الجوال],0)</f>
        <v>#N/A</v>
      </c>
      <c r="L1757">
        <f>[1]!Table4[[#This Row],[رقم الجوال]]</f>
        <v>0</v>
      </c>
      <c r="M17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58" spans="9:13" x14ac:dyDescent="0.25">
      <c r="I1758" t="e">
        <f ca="1">IF([1]!Table4[[#This Row],[تاريخ الانتهاء]]&gt;=TODAY(),[1]!Table4[رقم الجوال],0)</f>
        <v>#N/A</v>
      </c>
      <c r="J1758" t="e">
        <f ca="1">IF([1]!Table4[تاريخ الانتهاء]&lt;=(TODAY()+8),[1]!Table4[رقم الجوال],0)-IF([1]!Table4[تاريخ الانتهاء]&lt;TODAY(),[1]!Table4[رقم الجوال],0)</f>
        <v>#N/A</v>
      </c>
      <c r="K1758" t="e">
        <f ca="1">IF([1]!Table4[[#This Row],[تاريخ الانتهاء]]&lt;TODAY(),[1]!Table4[رقم الجوال],0)</f>
        <v>#N/A</v>
      </c>
      <c r="L1758">
        <f>[1]!Table4[[#This Row],[رقم الجوال]]</f>
        <v>0</v>
      </c>
      <c r="M17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59" spans="9:13" x14ac:dyDescent="0.25">
      <c r="I1759" t="e">
        <f ca="1">IF([1]!Table4[[#This Row],[تاريخ الانتهاء]]&gt;=TODAY(),[1]!Table4[رقم الجوال],0)</f>
        <v>#N/A</v>
      </c>
      <c r="J1759" t="e">
        <f ca="1">IF([1]!Table4[تاريخ الانتهاء]&lt;=(TODAY()+8),[1]!Table4[رقم الجوال],0)-IF([1]!Table4[تاريخ الانتهاء]&lt;TODAY(),[1]!Table4[رقم الجوال],0)</f>
        <v>#N/A</v>
      </c>
      <c r="K1759" t="e">
        <f ca="1">IF([1]!Table4[[#This Row],[تاريخ الانتهاء]]&lt;TODAY(),[1]!Table4[رقم الجوال],0)</f>
        <v>#N/A</v>
      </c>
      <c r="L1759">
        <f>[1]!Table4[[#This Row],[رقم الجوال]]</f>
        <v>0</v>
      </c>
      <c r="M17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60" spans="9:13" x14ac:dyDescent="0.25">
      <c r="I1760" t="e">
        <f ca="1">IF([1]!Table4[[#This Row],[تاريخ الانتهاء]]&gt;=TODAY(),[1]!Table4[رقم الجوال],0)</f>
        <v>#N/A</v>
      </c>
      <c r="J1760" t="e">
        <f ca="1">IF([1]!Table4[تاريخ الانتهاء]&lt;=(TODAY()+8),[1]!Table4[رقم الجوال],0)-IF([1]!Table4[تاريخ الانتهاء]&lt;TODAY(),[1]!Table4[رقم الجوال],0)</f>
        <v>#N/A</v>
      </c>
      <c r="K1760" t="e">
        <f ca="1">IF([1]!Table4[[#This Row],[تاريخ الانتهاء]]&lt;TODAY(),[1]!Table4[رقم الجوال],0)</f>
        <v>#N/A</v>
      </c>
      <c r="L1760">
        <f>[1]!Table4[[#This Row],[رقم الجوال]]</f>
        <v>0</v>
      </c>
      <c r="M17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61" spans="9:13" x14ac:dyDescent="0.25">
      <c r="I1761" t="e">
        <f ca="1">IF([1]!Table4[[#This Row],[تاريخ الانتهاء]]&gt;=TODAY(),[1]!Table4[رقم الجوال],0)</f>
        <v>#N/A</v>
      </c>
      <c r="J1761" t="e">
        <f ca="1">IF([1]!Table4[تاريخ الانتهاء]&lt;=(TODAY()+8),[1]!Table4[رقم الجوال],0)-IF([1]!Table4[تاريخ الانتهاء]&lt;TODAY(),[1]!Table4[رقم الجوال],0)</f>
        <v>#N/A</v>
      </c>
      <c r="K1761" t="e">
        <f ca="1">IF([1]!Table4[[#This Row],[تاريخ الانتهاء]]&lt;TODAY(),[1]!Table4[رقم الجوال],0)</f>
        <v>#N/A</v>
      </c>
      <c r="L1761">
        <f>[1]!Table4[[#This Row],[رقم الجوال]]</f>
        <v>0</v>
      </c>
      <c r="M17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62" spans="9:13" x14ac:dyDescent="0.25">
      <c r="I1762" t="e">
        <f ca="1">IF([1]!Table4[[#This Row],[تاريخ الانتهاء]]&gt;=TODAY(),[1]!Table4[رقم الجوال],0)</f>
        <v>#N/A</v>
      </c>
      <c r="J1762" t="e">
        <f ca="1">IF([1]!Table4[تاريخ الانتهاء]&lt;=(TODAY()+8),[1]!Table4[رقم الجوال],0)-IF([1]!Table4[تاريخ الانتهاء]&lt;TODAY(),[1]!Table4[رقم الجوال],0)</f>
        <v>#N/A</v>
      </c>
      <c r="K1762" t="e">
        <f ca="1">IF([1]!Table4[[#This Row],[تاريخ الانتهاء]]&lt;TODAY(),[1]!Table4[رقم الجوال],0)</f>
        <v>#N/A</v>
      </c>
      <c r="L1762">
        <f>[1]!Table4[[#This Row],[رقم الجوال]]</f>
        <v>0</v>
      </c>
      <c r="M17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63" spans="9:13" x14ac:dyDescent="0.25">
      <c r="I1763" t="e">
        <f ca="1">IF([1]!Table4[[#This Row],[تاريخ الانتهاء]]&gt;=TODAY(),[1]!Table4[رقم الجوال],0)</f>
        <v>#N/A</v>
      </c>
      <c r="J1763" t="e">
        <f ca="1">IF([1]!Table4[تاريخ الانتهاء]&lt;=(TODAY()+8),[1]!Table4[رقم الجوال],0)-IF([1]!Table4[تاريخ الانتهاء]&lt;TODAY(),[1]!Table4[رقم الجوال],0)</f>
        <v>#N/A</v>
      </c>
      <c r="K1763" t="e">
        <f ca="1">IF([1]!Table4[[#This Row],[تاريخ الانتهاء]]&lt;TODAY(),[1]!Table4[رقم الجوال],0)</f>
        <v>#N/A</v>
      </c>
      <c r="L1763">
        <f>[1]!Table4[[#This Row],[رقم الجوال]]</f>
        <v>0</v>
      </c>
      <c r="M17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64" spans="9:13" x14ac:dyDescent="0.25">
      <c r="I1764" t="e">
        <f ca="1">IF([1]!Table4[[#This Row],[تاريخ الانتهاء]]&gt;=TODAY(),[1]!Table4[رقم الجوال],0)</f>
        <v>#N/A</v>
      </c>
      <c r="J1764" t="e">
        <f ca="1">IF([1]!Table4[تاريخ الانتهاء]&lt;=(TODAY()+8),[1]!Table4[رقم الجوال],0)-IF([1]!Table4[تاريخ الانتهاء]&lt;TODAY(),[1]!Table4[رقم الجوال],0)</f>
        <v>#N/A</v>
      </c>
      <c r="K1764" t="e">
        <f ca="1">IF([1]!Table4[[#This Row],[تاريخ الانتهاء]]&lt;TODAY(),[1]!Table4[رقم الجوال],0)</f>
        <v>#N/A</v>
      </c>
      <c r="L1764">
        <f>[1]!Table4[[#This Row],[رقم الجوال]]</f>
        <v>0</v>
      </c>
      <c r="M17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65" spans="9:13" x14ac:dyDescent="0.25">
      <c r="I1765" t="e">
        <f ca="1">IF([1]!Table4[[#This Row],[تاريخ الانتهاء]]&gt;=TODAY(),[1]!Table4[رقم الجوال],0)</f>
        <v>#N/A</v>
      </c>
      <c r="J1765" t="e">
        <f ca="1">IF([1]!Table4[تاريخ الانتهاء]&lt;=(TODAY()+8),[1]!Table4[رقم الجوال],0)-IF([1]!Table4[تاريخ الانتهاء]&lt;TODAY(),[1]!Table4[رقم الجوال],0)</f>
        <v>#N/A</v>
      </c>
      <c r="K1765" t="e">
        <f ca="1">IF([1]!Table4[[#This Row],[تاريخ الانتهاء]]&lt;TODAY(),[1]!Table4[رقم الجوال],0)</f>
        <v>#N/A</v>
      </c>
      <c r="L1765">
        <f>[1]!Table4[[#This Row],[رقم الجوال]]</f>
        <v>0</v>
      </c>
      <c r="M17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66" spans="9:13" x14ac:dyDescent="0.25">
      <c r="I1766" t="e">
        <f ca="1">IF([1]!Table4[[#This Row],[تاريخ الانتهاء]]&gt;=TODAY(),[1]!Table4[رقم الجوال],0)</f>
        <v>#N/A</v>
      </c>
      <c r="J1766" t="e">
        <f ca="1">IF([1]!Table4[تاريخ الانتهاء]&lt;=(TODAY()+8),[1]!Table4[رقم الجوال],0)-IF([1]!Table4[تاريخ الانتهاء]&lt;TODAY(),[1]!Table4[رقم الجوال],0)</f>
        <v>#N/A</v>
      </c>
      <c r="K1766" t="e">
        <f ca="1">IF([1]!Table4[[#This Row],[تاريخ الانتهاء]]&lt;TODAY(),[1]!Table4[رقم الجوال],0)</f>
        <v>#N/A</v>
      </c>
      <c r="L1766">
        <f>[1]!Table4[[#This Row],[رقم الجوال]]</f>
        <v>0</v>
      </c>
      <c r="M17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67" spans="9:13" x14ac:dyDescent="0.25">
      <c r="I1767" t="e">
        <f ca="1">IF([1]!Table4[[#This Row],[تاريخ الانتهاء]]&gt;=TODAY(),[1]!Table4[رقم الجوال],0)</f>
        <v>#N/A</v>
      </c>
      <c r="J1767" t="e">
        <f ca="1">IF([1]!Table4[تاريخ الانتهاء]&lt;=(TODAY()+8),[1]!Table4[رقم الجوال],0)-IF([1]!Table4[تاريخ الانتهاء]&lt;TODAY(),[1]!Table4[رقم الجوال],0)</f>
        <v>#N/A</v>
      </c>
      <c r="K1767" t="e">
        <f ca="1">IF([1]!Table4[[#This Row],[تاريخ الانتهاء]]&lt;TODAY(),[1]!Table4[رقم الجوال],0)</f>
        <v>#N/A</v>
      </c>
      <c r="L1767">
        <f>[1]!Table4[[#This Row],[رقم الجوال]]</f>
        <v>0</v>
      </c>
      <c r="M17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68" spans="9:13" x14ac:dyDescent="0.25">
      <c r="I1768" t="e">
        <f ca="1">IF([1]!Table4[[#This Row],[تاريخ الانتهاء]]&gt;=TODAY(),[1]!Table4[رقم الجوال],0)</f>
        <v>#N/A</v>
      </c>
      <c r="J1768" t="e">
        <f ca="1">IF([1]!Table4[تاريخ الانتهاء]&lt;=(TODAY()+8),[1]!Table4[رقم الجوال],0)-IF([1]!Table4[تاريخ الانتهاء]&lt;TODAY(),[1]!Table4[رقم الجوال],0)</f>
        <v>#N/A</v>
      </c>
      <c r="K1768" t="e">
        <f ca="1">IF([1]!Table4[[#This Row],[تاريخ الانتهاء]]&lt;TODAY(),[1]!Table4[رقم الجوال],0)</f>
        <v>#N/A</v>
      </c>
      <c r="L1768">
        <f>[1]!Table4[[#This Row],[رقم الجوال]]</f>
        <v>0</v>
      </c>
      <c r="M17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69" spans="9:13" x14ac:dyDescent="0.25">
      <c r="I1769" t="e">
        <f ca="1">IF([1]!Table4[[#This Row],[تاريخ الانتهاء]]&gt;=TODAY(),[1]!Table4[رقم الجوال],0)</f>
        <v>#N/A</v>
      </c>
      <c r="J1769" t="e">
        <f ca="1">IF([1]!Table4[تاريخ الانتهاء]&lt;=(TODAY()+8),[1]!Table4[رقم الجوال],0)-IF([1]!Table4[تاريخ الانتهاء]&lt;TODAY(),[1]!Table4[رقم الجوال],0)</f>
        <v>#N/A</v>
      </c>
      <c r="K1769" t="e">
        <f ca="1">IF([1]!Table4[[#This Row],[تاريخ الانتهاء]]&lt;TODAY(),[1]!Table4[رقم الجوال],0)</f>
        <v>#N/A</v>
      </c>
      <c r="L1769">
        <f>[1]!Table4[[#This Row],[رقم الجوال]]</f>
        <v>0</v>
      </c>
      <c r="M17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70" spans="9:13" x14ac:dyDescent="0.25">
      <c r="I1770" t="e">
        <f ca="1">IF([1]!Table4[[#This Row],[تاريخ الانتهاء]]&gt;=TODAY(),[1]!Table4[رقم الجوال],0)</f>
        <v>#N/A</v>
      </c>
      <c r="J1770" t="e">
        <f ca="1">IF([1]!Table4[تاريخ الانتهاء]&lt;=(TODAY()+8),[1]!Table4[رقم الجوال],0)-IF([1]!Table4[تاريخ الانتهاء]&lt;TODAY(),[1]!Table4[رقم الجوال],0)</f>
        <v>#N/A</v>
      </c>
      <c r="K1770" t="e">
        <f ca="1">IF([1]!Table4[[#This Row],[تاريخ الانتهاء]]&lt;TODAY(),[1]!Table4[رقم الجوال],0)</f>
        <v>#N/A</v>
      </c>
      <c r="L1770">
        <f>[1]!Table4[[#This Row],[رقم الجوال]]</f>
        <v>0</v>
      </c>
      <c r="M17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71" spans="9:13" x14ac:dyDescent="0.25">
      <c r="I1771" t="e">
        <f ca="1">IF([1]!Table4[[#This Row],[تاريخ الانتهاء]]&gt;=TODAY(),[1]!Table4[رقم الجوال],0)</f>
        <v>#N/A</v>
      </c>
      <c r="J1771" t="e">
        <f ca="1">IF([1]!Table4[تاريخ الانتهاء]&lt;=(TODAY()+8),[1]!Table4[رقم الجوال],0)-IF([1]!Table4[تاريخ الانتهاء]&lt;TODAY(),[1]!Table4[رقم الجوال],0)</f>
        <v>#N/A</v>
      </c>
      <c r="K1771" t="e">
        <f ca="1">IF([1]!Table4[[#This Row],[تاريخ الانتهاء]]&lt;TODAY(),[1]!Table4[رقم الجوال],0)</f>
        <v>#N/A</v>
      </c>
      <c r="L1771">
        <f>[1]!Table4[[#This Row],[رقم الجوال]]</f>
        <v>0</v>
      </c>
      <c r="M17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72" spans="9:13" x14ac:dyDescent="0.25">
      <c r="I1772" t="e">
        <f ca="1">IF([1]!Table4[[#This Row],[تاريخ الانتهاء]]&gt;=TODAY(),[1]!Table4[رقم الجوال],0)</f>
        <v>#N/A</v>
      </c>
      <c r="J1772" t="e">
        <f ca="1">IF([1]!Table4[تاريخ الانتهاء]&lt;=(TODAY()+8),[1]!Table4[رقم الجوال],0)-IF([1]!Table4[تاريخ الانتهاء]&lt;TODAY(),[1]!Table4[رقم الجوال],0)</f>
        <v>#N/A</v>
      </c>
      <c r="K1772" t="e">
        <f ca="1">IF([1]!Table4[[#This Row],[تاريخ الانتهاء]]&lt;TODAY(),[1]!Table4[رقم الجوال],0)</f>
        <v>#N/A</v>
      </c>
      <c r="L1772">
        <f>[1]!Table4[[#This Row],[رقم الجوال]]</f>
        <v>0</v>
      </c>
      <c r="M17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73" spans="9:13" x14ac:dyDescent="0.25">
      <c r="I1773" t="e">
        <f ca="1">IF([1]!Table4[[#This Row],[تاريخ الانتهاء]]&gt;=TODAY(),[1]!Table4[رقم الجوال],0)</f>
        <v>#N/A</v>
      </c>
      <c r="J1773" t="e">
        <f ca="1">IF([1]!Table4[تاريخ الانتهاء]&lt;=(TODAY()+8),[1]!Table4[رقم الجوال],0)-IF([1]!Table4[تاريخ الانتهاء]&lt;TODAY(),[1]!Table4[رقم الجوال],0)</f>
        <v>#N/A</v>
      </c>
      <c r="K1773" t="e">
        <f ca="1">IF([1]!Table4[[#This Row],[تاريخ الانتهاء]]&lt;TODAY(),[1]!Table4[رقم الجوال],0)</f>
        <v>#N/A</v>
      </c>
      <c r="L1773">
        <f>[1]!Table4[[#This Row],[رقم الجوال]]</f>
        <v>0</v>
      </c>
      <c r="M17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74" spans="9:13" x14ac:dyDescent="0.25">
      <c r="I1774" t="e">
        <f ca="1">IF([1]!Table4[[#This Row],[تاريخ الانتهاء]]&gt;=TODAY(),[1]!Table4[رقم الجوال],0)</f>
        <v>#N/A</v>
      </c>
      <c r="J1774" t="e">
        <f ca="1">IF([1]!Table4[تاريخ الانتهاء]&lt;=(TODAY()+8),[1]!Table4[رقم الجوال],0)-IF([1]!Table4[تاريخ الانتهاء]&lt;TODAY(),[1]!Table4[رقم الجوال],0)</f>
        <v>#N/A</v>
      </c>
      <c r="K1774" t="e">
        <f ca="1">IF([1]!Table4[[#This Row],[تاريخ الانتهاء]]&lt;TODAY(),[1]!Table4[رقم الجوال],0)</f>
        <v>#N/A</v>
      </c>
      <c r="L1774">
        <f>[1]!Table4[[#This Row],[رقم الجوال]]</f>
        <v>0</v>
      </c>
      <c r="M17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75" spans="9:13" x14ac:dyDescent="0.25">
      <c r="I1775" t="e">
        <f ca="1">IF([1]!Table4[[#This Row],[تاريخ الانتهاء]]&gt;=TODAY(),[1]!Table4[رقم الجوال],0)</f>
        <v>#N/A</v>
      </c>
      <c r="J1775" t="e">
        <f ca="1">IF([1]!Table4[تاريخ الانتهاء]&lt;=(TODAY()+8),[1]!Table4[رقم الجوال],0)-IF([1]!Table4[تاريخ الانتهاء]&lt;TODAY(),[1]!Table4[رقم الجوال],0)</f>
        <v>#N/A</v>
      </c>
      <c r="K1775" t="e">
        <f ca="1">IF([1]!Table4[[#This Row],[تاريخ الانتهاء]]&lt;TODAY(),[1]!Table4[رقم الجوال],0)</f>
        <v>#N/A</v>
      </c>
      <c r="L1775">
        <f>[1]!Table4[[#This Row],[رقم الجوال]]</f>
        <v>0</v>
      </c>
      <c r="M17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76" spans="9:13" x14ac:dyDescent="0.25">
      <c r="I1776" t="e">
        <f ca="1">IF([1]!Table4[[#This Row],[تاريخ الانتهاء]]&gt;=TODAY(),[1]!Table4[رقم الجوال],0)</f>
        <v>#N/A</v>
      </c>
      <c r="J1776" t="e">
        <f ca="1">IF([1]!Table4[تاريخ الانتهاء]&lt;=(TODAY()+8),[1]!Table4[رقم الجوال],0)-IF([1]!Table4[تاريخ الانتهاء]&lt;TODAY(),[1]!Table4[رقم الجوال],0)</f>
        <v>#N/A</v>
      </c>
      <c r="K1776" t="e">
        <f ca="1">IF([1]!Table4[[#This Row],[تاريخ الانتهاء]]&lt;TODAY(),[1]!Table4[رقم الجوال],0)</f>
        <v>#N/A</v>
      </c>
      <c r="L1776">
        <f>[1]!Table4[[#This Row],[رقم الجوال]]</f>
        <v>0</v>
      </c>
      <c r="M17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77" spans="9:13" x14ac:dyDescent="0.25">
      <c r="I1777" t="e">
        <f ca="1">IF([1]!Table4[[#This Row],[تاريخ الانتهاء]]&gt;=TODAY(),[1]!Table4[رقم الجوال],0)</f>
        <v>#N/A</v>
      </c>
      <c r="J1777" t="e">
        <f ca="1">IF([1]!Table4[تاريخ الانتهاء]&lt;=(TODAY()+8),[1]!Table4[رقم الجوال],0)-IF([1]!Table4[تاريخ الانتهاء]&lt;TODAY(),[1]!Table4[رقم الجوال],0)</f>
        <v>#N/A</v>
      </c>
      <c r="K1777" t="e">
        <f ca="1">IF([1]!Table4[[#This Row],[تاريخ الانتهاء]]&lt;TODAY(),[1]!Table4[رقم الجوال],0)</f>
        <v>#N/A</v>
      </c>
      <c r="L1777">
        <f>[1]!Table4[[#This Row],[رقم الجوال]]</f>
        <v>0</v>
      </c>
      <c r="M17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78" spans="9:13" x14ac:dyDescent="0.25">
      <c r="I1778" t="e">
        <f ca="1">IF([1]!Table4[[#This Row],[تاريخ الانتهاء]]&gt;=TODAY(),[1]!Table4[رقم الجوال],0)</f>
        <v>#N/A</v>
      </c>
      <c r="J1778" t="e">
        <f ca="1">IF([1]!Table4[تاريخ الانتهاء]&lt;=(TODAY()+8),[1]!Table4[رقم الجوال],0)-IF([1]!Table4[تاريخ الانتهاء]&lt;TODAY(),[1]!Table4[رقم الجوال],0)</f>
        <v>#N/A</v>
      </c>
      <c r="K1778" t="e">
        <f ca="1">IF([1]!Table4[[#This Row],[تاريخ الانتهاء]]&lt;TODAY(),[1]!Table4[رقم الجوال],0)</f>
        <v>#N/A</v>
      </c>
      <c r="L1778">
        <f>[1]!Table4[[#This Row],[رقم الجوال]]</f>
        <v>0</v>
      </c>
      <c r="M17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79" spans="9:13" x14ac:dyDescent="0.25">
      <c r="I1779" t="e">
        <f ca="1">IF([1]!Table4[[#This Row],[تاريخ الانتهاء]]&gt;=TODAY(),[1]!Table4[رقم الجوال],0)</f>
        <v>#N/A</v>
      </c>
      <c r="J1779" t="e">
        <f ca="1">IF([1]!Table4[تاريخ الانتهاء]&lt;=(TODAY()+8),[1]!Table4[رقم الجوال],0)-IF([1]!Table4[تاريخ الانتهاء]&lt;TODAY(),[1]!Table4[رقم الجوال],0)</f>
        <v>#N/A</v>
      </c>
      <c r="K1779" t="e">
        <f ca="1">IF([1]!Table4[[#This Row],[تاريخ الانتهاء]]&lt;TODAY(),[1]!Table4[رقم الجوال],0)</f>
        <v>#N/A</v>
      </c>
      <c r="L1779">
        <f>[1]!Table4[[#This Row],[رقم الجوال]]</f>
        <v>0</v>
      </c>
      <c r="M17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80" spans="9:13" x14ac:dyDescent="0.25">
      <c r="I1780" t="e">
        <f ca="1">IF([1]!Table4[[#This Row],[تاريخ الانتهاء]]&gt;=TODAY(),[1]!Table4[رقم الجوال],0)</f>
        <v>#N/A</v>
      </c>
      <c r="J1780" t="e">
        <f ca="1">IF([1]!Table4[تاريخ الانتهاء]&lt;=(TODAY()+8),[1]!Table4[رقم الجوال],0)-IF([1]!Table4[تاريخ الانتهاء]&lt;TODAY(),[1]!Table4[رقم الجوال],0)</f>
        <v>#N/A</v>
      </c>
      <c r="K1780" t="e">
        <f ca="1">IF([1]!Table4[[#This Row],[تاريخ الانتهاء]]&lt;TODAY(),[1]!Table4[رقم الجوال],0)</f>
        <v>#N/A</v>
      </c>
      <c r="L1780">
        <f>[1]!Table4[[#This Row],[رقم الجوال]]</f>
        <v>0</v>
      </c>
      <c r="M17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81" spans="9:13" x14ac:dyDescent="0.25">
      <c r="I1781" t="e">
        <f ca="1">IF([1]!Table4[[#This Row],[تاريخ الانتهاء]]&gt;=TODAY(),[1]!Table4[رقم الجوال],0)</f>
        <v>#N/A</v>
      </c>
      <c r="J1781" t="e">
        <f ca="1">IF([1]!Table4[تاريخ الانتهاء]&lt;=(TODAY()+8),[1]!Table4[رقم الجوال],0)-IF([1]!Table4[تاريخ الانتهاء]&lt;TODAY(),[1]!Table4[رقم الجوال],0)</f>
        <v>#N/A</v>
      </c>
      <c r="K1781" t="e">
        <f ca="1">IF([1]!Table4[[#This Row],[تاريخ الانتهاء]]&lt;TODAY(),[1]!Table4[رقم الجوال],0)</f>
        <v>#N/A</v>
      </c>
      <c r="L1781">
        <f>[1]!Table4[[#This Row],[رقم الجوال]]</f>
        <v>0</v>
      </c>
      <c r="M17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82" spans="9:13" x14ac:dyDescent="0.25">
      <c r="I1782" t="e">
        <f ca="1">IF([1]!Table4[[#This Row],[تاريخ الانتهاء]]&gt;=TODAY(),[1]!Table4[رقم الجوال],0)</f>
        <v>#N/A</v>
      </c>
      <c r="J1782" t="e">
        <f ca="1">IF([1]!Table4[تاريخ الانتهاء]&lt;=(TODAY()+8),[1]!Table4[رقم الجوال],0)-IF([1]!Table4[تاريخ الانتهاء]&lt;TODAY(),[1]!Table4[رقم الجوال],0)</f>
        <v>#N/A</v>
      </c>
      <c r="K1782" t="e">
        <f ca="1">IF([1]!Table4[[#This Row],[تاريخ الانتهاء]]&lt;TODAY(),[1]!Table4[رقم الجوال],0)</f>
        <v>#N/A</v>
      </c>
      <c r="L1782">
        <f>[1]!Table4[[#This Row],[رقم الجوال]]</f>
        <v>0</v>
      </c>
      <c r="M17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83" spans="9:13" x14ac:dyDescent="0.25">
      <c r="I1783" t="e">
        <f ca="1">IF([1]!Table4[[#This Row],[تاريخ الانتهاء]]&gt;=TODAY(),[1]!Table4[رقم الجوال],0)</f>
        <v>#N/A</v>
      </c>
      <c r="J1783" t="e">
        <f ca="1">IF([1]!Table4[تاريخ الانتهاء]&lt;=(TODAY()+8),[1]!Table4[رقم الجوال],0)-IF([1]!Table4[تاريخ الانتهاء]&lt;TODAY(),[1]!Table4[رقم الجوال],0)</f>
        <v>#N/A</v>
      </c>
      <c r="K1783" t="e">
        <f ca="1">IF([1]!Table4[[#This Row],[تاريخ الانتهاء]]&lt;TODAY(),[1]!Table4[رقم الجوال],0)</f>
        <v>#N/A</v>
      </c>
      <c r="L1783">
        <f>[1]!Table4[[#This Row],[رقم الجوال]]</f>
        <v>0</v>
      </c>
      <c r="M17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84" spans="9:13" x14ac:dyDescent="0.25">
      <c r="I1784" t="e">
        <f ca="1">IF([1]!Table4[[#This Row],[تاريخ الانتهاء]]&gt;=TODAY(),[1]!Table4[رقم الجوال],0)</f>
        <v>#N/A</v>
      </c>
      <c r="J1784" t="e">
        <f ca="1">IF([1]!Table4[تاريخ الانتهاء]&lt;=(TODAY()+8),[1]!Table4[رقم الجوال],0)-IF([1]!Table4[تاريخ الانتهاء]&lt;TODAY(),[1]!Table4[رقم الجوال],0)</f>
        <v>#N/A</v>
      </c>
      <c r="K1784" t="e">
        <f ca="1">IF([1]!Table4[[#This Row],[تاريخ الانتهاء]]&lt;TODAY(),[1]!Table4[رقم الجوال],0)</f>
        <v>#N/A</v>
      </c>
      <c r="L1784">
        <f>[1]!Table4[[#This Row],[رقم الجوال]]</f>
        <v>0</v>
      </c>
      <c r="M17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85" spans="9:13" x14ac:dyDescent="0.25">
      <c r="I1785" t="e">
        <f ca="1">IF([1]!Table4[[#This Row],[تاريخ الانتهاء]]&gt;=TODAY(),[1]!Table4[رقم الجوال],0)</f>
        <v>#N/A</v>
      </c>
      <c r="J1785" t="e">
        <f ca="1">IF([1]!Table4[تاريخ الانتهاء]&lt;=(TODAY()+8),[1]!Table4[رقم الجوال],0)-IF([1]!Table4[تاريخ الانتهاء]&lt;TODAY(),[1]!Table4[رقم الجوال],0)</f>
        <v>#N/A</v>
      </c>
      <c r="K1785" t="e">
        <f ca="1">IF([1]!Table4[[#This Row],[تاريخ الانتهاء]]&lt;TODAY(),[1]!Table4[رقم الجوال],0)</f>
        <v>#N/A</v>
      </c>
      <c r="L1785">
        <f>[1]!Table4[[#This Row],[رقم الجوال]]</f>
        <v>0</v>
      </c>
      <c r="M17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86" spans="9:13" x14ac:dyDescent="0.25">
      <c r="I1786" t="e">
        <f ca="1">IF([1]!Table4[[#This Row],[تاريخ الانتهاء]]&gt;=TODAY(),[1]!Table4[رقم الجوال],0)</f>
        <v>#N/A</v>
      </c>
      <c r="J1786" t="e">
        <f ca="1">IF([1]!Table4[تاريخ الانتهاء]&lt;=(TODAY()+8),[1]!Table4[رقم الجوال],0)-IF([1]!Table4[تاريخ الانتهاء]&lt;TODAY(),[1]!Table4[رقم الجوال],0)</f>
        <v>#N/A</v>
      </c>
      <c r="K1786" t="e">
        <f ca="1">IF([1]!Table4[[#This Row],[تاريخ الانتهاء]]&lt;TODAY(),[1]!Table4[رقم الجوال],0)</f>
        <v>#N/A</v>
      </c>
      <c r="L1786">
        <f>[1]!Table4[[#This Row],[رقم الجوال]]</f>
        <v>0</v>
      </c>
      <c r="M17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87" spans="9:13" x14ac:dyDescent="0.25">
      <c r="I1787" t="e">
        <f ca="1">IF([1]!Table4[[#This Row],[تاريخ الانتهاء]]&gt;=TODAY(),[1]!Table4[رقم الجوال],0)</f>
        <v>#N/A</v>
      </c>
      <c r="J1787" t="e">
        <f ca="1">IF([1]!Table4[تاريخ الانتهاء]&lt;=(TODAY()+8),[1]!Table4[رقم الجوال],0)-IF([1]!Table4[تاريخ الانتهاء]&lt;TODAY(),[1]!Table4[رقم الجوال],0)</f>
        <v>#N/A</v>
      </c>
      <c r="K1787" t="e">
        <f ca="1">IF([1]!Table4[[#This Row],[تاريخ الانتهاء]]&lt;TODAY(),[1]!Table4[رقم الجوال],0)</f>
        <v>#N/A</v>
      </c>
      <c r="L1787">
        <f>[1]!Table4[[#This Row],[رقم الجوال]]</f>
        <v>0</v>
      </c>
      <c r="M17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88" spans="9:13" x14ac:dyDescent="0.25">
      <c r="I1788" t="e">
        <f ca="1">IF([1]!Table4[[#This Row],[تاريخ الانتهاء]]&gt;=TODAY(),[1]!Table4[رقم الجوال],0)</f>
        <v>#N/A</v>
      </c>
      <c r="J1788" t="e">
        <f ca="1">IF([1]!Table4[تاريخ الانتهاء]&lt;=(TODAY()+8),[1]!Table4[رقم الجوال],0)-IF([1]!Table4[تاريخ الانتهاء]&lt;TODAY(),[1]!Table4[رقم الجوال],0)</f>
        <v>#N/A</v>
      </c>
      <c r="K1788" t="e">
        <f ca="1">IF([1]!Table4[[#This Row],[تاريخ الانتهاء]]&lt;TODAY(),[1]!Table4[رقم الجوال],0)</f>
        <v>#N/A</v>
      </c>
      <c r="L1788">
        <f>[1]!Table4[[#This Row],[رقم الجوال]]</f>
        <v>0</v>
      </c>
      <c r="M17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89" spans="9:13" x14ac:dyDescent="0.25">
      <c r="I1789" t="e">
        <f ca="1">IF([1]!Table4[[#This Row],[تاريخ الانتهاء]]&gt;=TODAY(),[1]!Table4[رقم الجوال],0)</f>
        <v>#N/A</v>
      </c>
      <c r="J1789" t="e">
        <f ca="1">IF([1]!Table4[تاريخ الانتهاء]&lt;=(TODAY()+8),[1]!Table4[رقم الجوال],0)-IF([1]!Table4[تاريخ الانتهاء]&lt;TODAY(),[1]!Table4[رقم الجوال],0)</f>
        <v>#N/A</v>
      </c>
      <c r="K1789" t="e">
        <f ca="1">IF([1]!Table4[[#This Row],[تاريخ الانتهاء]]&lt;TODAY(),[1]!Table4[رقم الجوال],0)</f>
        <v>#N/A</v>
      </c>
      <c r="L1789">
        <f>[1]!Table4[[#This Row],[رقم الجوال]]</f>
        <v>0</v>
      </c>
      <c r="M17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90" spans="9:13" x14ac:dyDescent="0.25">
      <c r="I1790" t="e">
        <f ca="1">IF([1]!Table4[[#This Row],[تاريخ الانتهاء]]&gt;=TODAY(),[1]!Table4[رقم الجوال],0)</f>
        <v>#N/A</v>
      </c>
      <c r="J1790" t="e">
        <f ca="1">IF([1]!Table4[تاريخ الانتهاء]&lt;=(TODAY()+8),[1]!Table4[رقم الجوال],0)-IF([1]!Table4[تاريخ الانتهاء]&lt;TODAY(),[1]!Table4[رقم الجوال],0)</f>
        <v>#N/A</v>
      </c>
      <c r="K1790" t="e">
        <f ca="1">IF([1]!Table4[[#This Row],[تاريخ الانتهاء]]&lt;TODAY(),[1]!Table4[رقم الجوال],0)</f>
        <v>#N/A</v>
      </c>
      <c r="L1790">
        <f>[1]!Table4[[#This Row],[رقم الجوال]]</f>
        <v>0</v>
      </c>
      <c r="M17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91" spans="9:13" x14ac:dyDescent="0.25">
      <c r="I1791" t="e">
        <f ca="1">IF([1]!Table4[[#This Row],[تاريخ الانتهاء]]&gt;=TODAY(),[1]!Table4[رقم الجوال],0)</f>
        <v>#N/A</v>
      </c>
      <c r="J1791" t="e">
        <f ca="1">IF([1]!Table4[تاريخ الانتهاء]&lt;=(TODAY()+8),[1]!Table4[رقم الجوال],0)-IF([1]!Table4[تاريخ الانتهاء]&lt;TODAY(),[1]!Table4[رقم الجوال],0)</f>
        <v>#N/A</v>
      </c>
      <c r="K1791" t="e">
        <f ca="1">IF([1]!Table4[[#This Row],[تاريخ الانتهاء]]&lt;TODAY(),[1]!Table4[رقم الجوال],0)</f>
        <v>#N/A</v>
      </c>
      <c r="L1791">
        <f>[1]!Table4[[#This Row],[رقم الجوال]]</f>
        <v>0</v>
      </c>
      <c r="M17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92" spans="9:13" x14ac:dyDescent="0.25">
      <c r="I1792" t="e">
        <f ca="1">IF([1]!Table4[[#This Row],[تاريخ الانتهاء]]&gt;=TODAY(),[1]!Table4[رقم الجوال],0)</f>
        <v>#N/A</v>
      </c>
      <c r="J1792" t="e">
        <f ca="1">IF([1]!Table4[تاريخ الانتهاء]&lt;=(TODAY()+8),[1]!Table4[رقم الجوال],0)-IF([1]!Table4[تاريخ الانتهاء]&lt;TODAY(),[1]!Table4[رقم الجوال],0)</f>
        <v>#N/A</v>
      </c>
      <c r="K1792" t="e">
        <f ca="1">IF([1]!Table4[[#This Row],[تاريخ الانتهاء]]&lt;TODAY(),[1]!Table4[رقم الجوال],0)</f>
        <v>#N/A</v>
      </c>
      <c r="L1792">
        <f>[1]!Table4[[#This Row],[رقم الجوال]]</f>
        <v>0</v>
      </c>
      <c r="M17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93" spans="9:13" x14ac:dyDescent="0.25">
      <c r="I1793" t="e">
        <f ca="1">IF([1]!Table4[[#This Row],[تاريخ الانتهاء]]&gt;=TODAY(),[1]!Table4[رقم الجوال],0)</f>
        <v>#N/A</v>
      </c>
      <c r="J1793" t="e">
        <f ca="1">IF([1]!Table4[تاريخ الانتهاء]&lt;=(TODAY()+8),[1]!Table4[رقم الجوال],0)-IF([1]!Table4[تاريخ الانتهاء]&lt;TODAY(),[1]!Table4[رقم الجوال],0)</f>
        <v>#N/A</v>
      </c>
      <c r="K1793" t="e">
        <f ca="1">IF([1]!Table4[[#This Row],[تاريخ الانتهاء]]&lt;TODAY(),[1]!Table4[رقم الجوال],0)</f>
        <v>#N/A</v>
      </c>
      <c r="L1793">
        <f>[1]!Table4[[#This Row],[رقم الجوال]]</f>
        <v>0</v>
      </c>
      <c r="M17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94" spans="9:13" x14ac:dyDescent="0.25">
      <c r="I1794" t="e">
        <f ca="1">IF([1]!Table4[[#This Row],[تاريخ الانتهاء]]&gt;=TODAY(),[1]!Table4[رقم الجوال],0)</f>
        <v>#N/A</v>
      </c>
      <c r="J1794" t="e">
        <f ca="1">IF([1]!Table4[تاريخ الانتهاء]&lt;=(TODAY()+8),[1]!Table4[رقم الجوال],0)-IF([1]!Table4[تاريخ الانتهاء]&lt;TODAY(),[1]!Table4[رقم الجوال],0)</f>
        <v>#N/A</v>
      </c>
      <c r="K1794" t="e">
        <f ca="1">IF([1]!Table4[[#This Row],[تاريخ الانتهاء]]&lt;TODAY(),[1]!Table4[رقم الجوال],0)</f>
        <v>#N/A</v>
      </c>
      <c r="L1794">
        <f>[1]!Table4[[#This Row],[رقم الجوال]]</f>
        <v>0</v>
      </c>
      <c r="M17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95" spans="9:13" x14ac:dyDescent="0.25">
      <c r="I1795" t="e">
        <f ca="1">IF([1]!Table4[[#This Row],[تاريخ الانتهاء]]&gt;=TODAY(),[1]!Table4[رقم الجوال],0)</f>
        <v>#N/A</v>
      </c>
      <c r="J1795" t="e">
        <f ca="1">IF([1]!Table4[تاريخ الانتهاء]&lt;=(TODAY()+8),[1]!Table4[رقم الجوال],0)-IF([1]!Table4[تاريخ الانتهاء]&lt;TODAY(),[1]!Table4[رقم الجوال],0)</f>
        <v>#N/A</v>
      </c>
      <c r="K1795" t="e">
        <f ca="1">IF([1]!Table4[[#This Row],[تاريخ الانتهاء]]&lt;TODAY(),[1]!Table4[رقم الجوال],0)</f>
        <v>#N/A</v>
      </c>
      <c r="L1795">
        <f>[1]!Table4[[#This Row],[رقم الجوال]]</f>
        <v>0</v>
      </c>
      <c r="M17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96" spans="9:13" x14ac:dyDescent="0.25">
      <c r="I1796" t="e">
        <f ca="1">IF([1]!Table4[[#This Row],[تاريخ الانتهاء]]&gt;=TODAY(),[1]!Table4[رقم الجوال],0)</f>
        <v>#N/A</v>
      </c>
      <c r="J1796" t="e">
        <f ca="1">IF([1]!Table4[تاريخ الانتهاء]&lt;=(TODAY()+8),[1]!Table4[رقم الجوال],0)-IF([1]!Table4[تاريخ الانتهاء]&lt;TODAY(),[1]!Table4[رقم الجوال],0)</f>
        <v>#N/A</v>
      </c>
      <c r="K1796" t="e">
        <f ca="1">IF([1]!Table4[[#This Row],[تاريخ الانتهاء]]&lt;TODAY(),[1]!Table4[رقم الجوال],0)</f>
        <v>#N/A</v>
      </c>
      <c r="L1796">
        <f>[1]!Table4[[#This Row],[رقم الجوال]]</f>
        <v>0</v>
      </c>
      <c r="M17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97" spans="9:13" x14ac:dyDescent="0.25">
      <c r="I1797" t="e">
        <f ca="1">IF([1]!Table4[[#This Row],[تاريخ الانتهاء]]&gt;=TODAY(),[1]!Table4[رقم الجوال],0)</f>
        <v>#N/A</v>
      </c>
      <c r="J1797" t="e">
        <f ca="1">IF([1]!Table4[تاريخ الانتهاء]&lt;=(TODAY()+8),[1]!Table4[رقم الجوال],0)-IF([1]!Table4[تاريخ الانتهاء]&lt;TODAY(),[1]!Table4[رقم الجوال],0)</f>
        <v>#N/A</v>
      </c>
      <c r="K1797" t="e">
        <f ca="1">IF([1]!Table4[[#This Row],[تاريخ الانتهاء]]&lt;TODAY(),[1]!Table4[رقم الجوال],0)</f>
        <v>#N/A</v>
      </c>
      <c r="L1797">
        <f>[1]!Table4[[#This Row],[رقم الجوال]]</f>
        <v>0</v>
      </c>
      <c r="M17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98" spans="9:13" x14ac:dyDescent="0.25">
      <c r="I1798" t="e">
        <f ca="1">IF([1]!Table4[[#This Row],[تاريخ الانتهاء]]&gt;=TODAY(),[1]!Table4[رقم الجوال],0)</f>
        <v>#N/A</v>
      </c>
      <c r="J1798" t="e">
        <f ca="1">IF([1]!Table4[تاريخ الانتهاء]&lt;=(TODAY()+8),[1]!Table4[رقم الجوال],0)-IF([1]!Table4[تاريخ الانتهاء]&lt;TODAY(),[1]!Table4[رقم الجوال],0)</f>
        <v>#N/A</v>
      </c>
      <c r="K1798" t="e">
        <f ca="1">IF([1]!Table4[[#This Row],[تاريخ الانتهاء]]&lt;TODAY(),[1]!Table4[رقم الجوال],0)</f>
        <v>#N/A</v>
      </c>
      <c r="L1798">
        <f>[1]!Table4[[#This Row],[رقم الجوال]]</f>
        <v>0</v>
      </c>
      <c r="M17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799" spans="9:13" x14ac:dyDescent="0.25">
      <c r="I1799" t="e">
        <f ca="1">IF([1]!Table4[[#This Row],[تاريخ الانتهاء]]&gt;=TODAY(),[1]!Table4[رقم الجوال],0)</f>
        <v>#N/A</v>
      </c>
      <c r="J1799" t="e">
        <f ca="1">IF([1]!Table4[تاريخ الانتهاء]&lt;=(TODAY()+8),[1]!Table4[رقم الجوال],0)-IF([1]!Table4[تاريخ الانتهاء]&lt;TODAY(),[1]!Table4[رقم الجوال],0)</f>
        <v>#N/A</v>
      </c>
      <c r="K1799" t="e">
        <f ca="1">IF([1]!Table4[[#This Row],[تاريخ الانتهاء]]&lt;TODAY(),[1]!Table4[رقم الجوال],0)</f>
        <v>#N/A</v>
      </c>
      <c r="L1799">
        <f>[1]!Table4[[#This Row],[رقم الجوال]]</f>
        <v>0</v>
      </c>
      <c r="M17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00" spans="9:13" x14ac:dyDescent="0.25">
      <c r="I1800" t="e">
        <f ca="1">IF([1]!Table4[[#This Row],[تاريخ الانتهاء]]&gt;=TODAY(),[1]!Table4[رقم الجوال],0)</f>
        <v>#N/A</v>
      </c>
      <c r="J1800" t="e">
        <f ca="1">IF([1]!Table4[تاريخ الانتهاء]&lt;=(TODAY()+8),[1]!Table4[رقم الجوال],0)-IF([1]!Table4[تاريخ الانتهاء]&lt;TODAY(),[1]!Table4[رقم الجوال],0)</f>
        <v>#N/A</v>
      </c>
      <c r="K1800" t="e">
        <f ca="1">IF([1]!Table4[[#This Row],[تاريخ الانتهاء]]&lt;TODAY(),[1]!Table4[رقم الجوال],0)</f>
        <v>#N/A</v>
      </c>
      <c r="L1800">
        <f>[1]!Table4[[#This Row],[رقم الجوال]]</f>
        <v>0</v>
      </c>
      <c r="M18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01" spans="9:13" x14ac:dyDescent="0.25">
      <c r="I1801" t="e">
        <f ca="1">IF([1]!Table4[[#This Row],[تاريخ الانتهاء]]&gt;=TODAY(),[1]!Table4[رقم الجوال],0)</f>
        <v>#N/A</v>
      </c>
      <c r="J1801" t="e">
        <f ca="1">IF([1]!Table4[تاريخ الانتهاء]&lt;=(TODAY()+8),[1]!Table4[رقم الجوال],0)-IF([1]!Table4[تاريخ الانتهاء]&lt;TODAY(),[1]!Table4[رقم الجوال],0)</f>
        <v>#N/A</v>
      </c>
      <c r="K1801" t="e">
        <f ca="1">IF([1]!Table4[[#This Row],[تاريخ الانتهاء]]&lt;TODAY(),[1]!Table4[رقم الجوال],0)</f>
        <v>#N/A</v>
      </c>
      <c r="L1801">
        <f>[1]!Table4[[#This Row],[رقم الجوال]]</f>
        <v>0</v>
      </c>
      <c r="M18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02" spans="9:13" x14ac:dyDescent="0.25">
      <c r="I1802" t="e">
        <f ca="1">IF([1]!Table4[[#This Row],[تاريخ الانتهاء]]&gt;=TODAY(),[1]!Table4[رقم الجوال],0)</f>
        <v>#N/A</v>
      </c>
      <c r="J1802" t="e">
        <f ca="1">IF([1]!Table4[تاريخ الانتهاء]&lt;=(TODAY()+8),[1]!Table4[رقم الجوال],0)-IF([1]!Table4[تاريخ الانتهاء]&lt;TODAY(),[1]!Table4[رقم الجوال],0)</f>
        <v>#N/A</v>
      </c>
      <c r="K1802" t="e">
        <f ca="1">IF([1]!Table4[[#This Row],[تاريخ الانتهاء]]&lt;TODAY(),[1]!Table4[رقم الجوال],0)</f>
        <v>#N/A</v>
      </c>
      <c r="L1802">
        <f>[1]!Table4[[#This Row],[رقم الجوال]]</f>
        <v>0</v>
      </c>
      <c r="M18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03" spans="9:13" x14ac:dyDescent="0.25">
      <c r="I1803" t="e">
        <f ca="1">IF([1]!Table4[[#This Row],[تاريخ الانتهاء]]&gt;=TODAY(),[1]!Table4[رقم الجوال],0)</f>
        <v>#N/A</v>
      </c>
      <c r="J1803" t="e">
        <f ca="1">IF([1]!Table4[تاريخ الانتهاء]&lt;=(TODAY()+8),[1]!Table4[رقم الجوال],0)-IF([1]!Table4[تاريخ الانتهاء]&lt;TODAY(),[1]!Table4[رقم الجوال],0)</f>
        <v>#N/A</v>
      </c>
      <c r="K1803" t="e">
        <f ca="1">IF([1]!Table4[[#This Row],[تاريخ الانتهاء]]&lt;TODAY(),[1]!Table4[رقم الجوال],0)</f>
        <v>#N/A</v>
      </c>
      <c r="L1803">
        <f>[1]!Table4[[#This Row],[رقم الجوال]]</f>
        <v>0</v>
      </c>
      <c r="M18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04" spans="9:13" x14ac:dyDescent="0.25">
      <c r="I1804" t="e">
        <f ca="1">IF([1]!Table4[[#This Row],[تاريخ الانتهاء]]&gt;=TODAY(),[1]!Table4[رقم الجوال],0)</f>
        <v>#N/A</v>
      </c>
      <c r="J1804" t="e">
        <f ca="1">IF([1]!Table4[تاريخ الانتهاء]&lt;=(TODAY()+8),[1]!Table4[رقم الجوال],0)-IF([1]!Table4[تاريخ الانتهاء]&lt;TODAY(),[1]!Table4[رقم الجوال],0)</f>
        <v>#N/A</v>
      </c>
      <c r="K1804" t="e">
        <f ca="1">IF([1]!Table4[[#This Row],[تاريخ الانتهاء]]&lt;TODAY(),[1]!Table4[رقم الجوال],0)</f>
        <v>#N/A</v>
      </c>
      <c r="L1804">
        <f>[1]!Table4[[#This Row],[رقم الجوال]]</f>
        <v>0</v>
      </c>
      <c r="M18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05" spans="9:13" x14ac:dyDescent="0.25">
      <c r="I1805" t="e">
        <f ca="1">IF([1]!Table4[[#This Row],[تاريخ الانتهاء]]&gt;=TODAY(),[1]!Table4[رقم الجوال],0)</f>
        <v>#N/A</v>
      </c>
      <c r="J1805" t="e">
        <f ca="1">IF([1]!Table4[تاريخ الانتهاء]&lt;=(TODAY()+8),[1]!Table4[رقم الجوال],0)-IF([1]!Table4[تاريخ الانتهاء]&lt;TODAY(),[1]!Table4[رقم الجوال],0)</f>
        <v>#N/A</v>
      </c>
      <c r="K1805" t="e">
        <f ca="1">IF([1]!Table4[[#This Row],[تاريخ الانتهاء]]&lt;TODAY(),[1]!Table4[رقم الجوال],0)</f>
        <v>#N/A</v>
      </c>
      <c r="L1805">
        <f>[1]!Table4[[#This Row],[رقم الجوال]]</f>
        <v>0</v>
      </c>
      <c r="M18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06" spans="9:13" x14ac:dyDescent="0.25">
      <c r="I1806" t="e">
        <f ca="1">IF([1]!Table4[[#This Row],[تاريخ الانتهاء]]&gt;=TODAY(),[1]!Table4[رقم الجوال],0)</f>
        <v>#N/A</v>
      </c>
      <c r="J1806" t="e">
        <f ca="1">IF([1]!Table4[تاريخ الانتهاء]&lt;=(TODAY()+8),[1]!Table4[رقم الجوال],0)-IF([1]!Table4[تاريخ الانتهاء]&lt;TODAY(),[1]!Table4[رقم الجوال],0)</f>
        <v>#N/A</v>
      </c>
      <c r="K1806" t="e">
        <f ca="1">IF([1]!Table4[[#This Row],[تاريخ الانتهاء]]&lt;TODAY(),[1]!Table4[رقم الجوال],0)</f>
        <v>#N/A</v>
      </c>
      <c r="L1806">
        <f>[1]!Table4[[#This Row],[رقم الجوال]]</f>
        <v>0</v>
      </c>
      <c r="M18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07" spans="9:13" x14ac:dyDescent="0.25">
      <c r="I1807" t="e">
        <f ca="1">IF([1]!Table4[[#This Row],[تاريخ الانتهاء]]&gt;=TODAY(),[1]!Table4[رقم الجوال],0)</f>
        <v>#N/A</v>
      </c>
      <c r="J1807" t="e">
        <f ca="1">IF([1]!Table4[تاريخ الانتهاء]&lt;=(TODAY()+8),[1]!Table4[رقم الجوال],0)-IF([1]!Table4[تاريخ الانتهاء]&lt;TODAY(),[1]!Table4[رقم الجوال],0)</f>
        <v>#N/A</v>
      </c>
      <c r="K1807" t="e">
        <f ca="1">IF([1]!Table4[[#This Row],[تاريخ الانتهاء]]&lt;TODAY(),[1]!Table4[رقم الجوال],0)</f>
        <v>#N/A</v>
      </c>
      <c r="L1807">
        <f>[1]!Table4[[#This Row],[رقم الجوال]]</f>
        <v>0</v>
      </c>
      <c r="M18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08" spans="9:13" x14ac:dyDescent="0.25">
      <c r="I1808" t="e">
        <f ca="1">IF([1]!Table4[[#This Row],[تاريخ الانتهاء]]&gt;=TODAY(),[1]!Table4[رقم الجوال],0)</f>
        <v>#N/A</v>
      </c>
      <c r="J1808" t="e">
        <f ca="1">IF([1]!Table4[تاريخ الانتهاء]&lt;=(TODAY()+8),[1]!Table4[رقم الجوال],0)-IF([1]!Table4[تاريخ الانتهاء]&lt;TODAY(),[1]!Table4[رقم الجوال],0)</f>
        <v>#N/A</v>
      </c>
      <c r="K1808" t="e">
        <f ca="1">IF([1]!Table4[[#This Row],[تاريخ الانتهاء]]&lt;TODAY(),[1]!Table4[رقم الجوال],0)</f>
        <v>#N/A</v>
      </c>
      <c r="L1808">
        <f>[1]!Table4[[#This Row],[رقم الجوال]]</f>
        <v>0</v>
      </c>
      <c r="M18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09" spans="9:13" x14ac:dyDescent="0.25">
      <c r="I1809" t="e">
        <f ca="1">IF([1]!Table4[[#This Row],[تاريخ الانتهاء]]&gt;=TODAY(),[1]!Table4[رقم الجوال],0)</f>
        <v>#N/A</v>
      </c>
      <c r="J1809" t="e">
        <f ca="1">IF([1]!Table4[تاريخ الانتهاء]&lt;=(TODAY()+8),[1]!Table4[رقم الجوال],0)-IF([1]!Table4[تاريخ الانتهاء]&lt;TODAY(),[1]!Table4[رقم الجوال],0)</f>
        <v>#N/A</v>
      </c>
      <c r="K1809" t="e">
        <f ca="1">IF([1]!Table4[[#This Row],[تاريخ الانتهاء]]&lt;TODAY(),[1]!Table4[رقم الجوال],0)</f>
        <v>#N/A</v>
      </c>
      <c r="L1809">
        <f>[1]!Table4[[#This Row],[رقم الجوال]]</f>
        <v>0</v>
      </c>
      <c r="M18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10" spans="9:13" x14ac:dyDescent="0.25">
      <c r="I1810" t="e">
        <f ca="1">IF([1]!Table4[[#This Row],[تاريخ الانتهاء]]&gt;=TODAY(),[1]!Table4[رقم الجوال],0)</f>
        <v>#N/A</v>
      </c>
      <c r="J1810" t="e">
        <f ca="1">IF([1]!Table4[تاريخ الانتهاء]&lt;=(TODAY()+8),[1]!Table4[رقم الجوال],0)-IF([1]!Table4[تاريخ الانتهاء]&lt;TODAY(),[1]!Table4[رقم الجوال],0)</f>
        <v>#N/A</v>
      </c>
      <c r="K1810" t="e">
        <f ca="1">IF([1]!Table4[[#This Row],[تاريخ الانتهاء]]&lt;TODAY(),[1]!Table4[رقم الجوال],0)</f>
        <v>#N/A</v>
      </c>
      <c r="L1810">
        <f>[1]!Table4[[#This Row],[رقم الجوال]]</f>
        <v>0</v>
      </c>
      <c r="M18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11" spans="9:13" x14ac:dyDescent="0.25">
      <c r="I1811" t="e">
        <f ca="1">IF([1]!Table4[[#This Row],[تاريخ الانتهاء]]&gt;=TODAY(),[1]!Table4[رقم الجوال],0)</f>
        <v>#N/A</v>
      </c>
      <c r="J1811" t="e">
        <f ca="1">IF([1]!Table4[تاريخ الانتهاء]&lt;=(TODAY()+8),[1]!Table4[رقم الجوال],0)-IF([1]!Table4[تاريخ الانتهاء]&lt;TODAY(),[1]!Table4[رقم الجوال],0)</f>
        <v>#N/A</v>
      </c>
      <c r="K1811" t="e">
        <f ca="1">IF([1]!Table4[[#This Row],[تاريخ الانتهاء]]&lt;TODAY(),[1]!Table4[رقم الجوال],0)</f>
        <v>#N/A</v>
      </c>
      <c r="L1811">
        <f>[1]!Table4[[#This Row],[رقم الجوال]]</f>
        <v>0</v>
      </c>
      <c r="M18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12" spans="9:13" x14ac:dyDescent="0.25">
      <c r="I1812" t="e">
        <f ca="1">IF([1]!Table4[[#This Row],[تاريخ الانتهاء]]&gt;=TODAY(),[1]!Table4[رقم الجوال],0)</f>
        <v>#N/A</v>
      </c>
      <c r="J1812" t="e">
        <f ca="1">IF([1]!Table4[تاريخ الانتهاء]&lt;=(TODAY()+8),[1]!Table4[رقم الجوال],0)-IF([1]!Table4[تاريخ الانتهاء]&lt;TODAY(),[1]!Table4[رقم الجوال],0)</f>
        <v>#N/A</v>
      </c>
      <c r="K1812" t="e">
        <f ca="1">IF([1]!Table4[[#This Row],[تاريخ الانتهاء]]&lt;TODAY(),[1]!Table4[رقم الجوال],0)</f>
        <v>#N/A</v>
      </c>
      <c r="L1812">
        <f>[1]!Table4[[#This Row],[رقم الجوال]]</f>
        <v>0</v>
      </c>
      <c r="M18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13" spans="9:13" x14ac:dyDescent="0.25">
      <c r="I1813" t="e">
        <f ca="1">IF([1]!Table4[[#This Row],[تاريخ الانتهاء]]&gt;=TODAY(),[1]!Table4[رقم الجوال],0)</f>
        <v>#N/A</v>
      </c>
      <c r="J1813" t="e">
        <f ca="1">IF([1]!Table4[تاريخ الانتهاء]&lt;=(TODAY()+8),[1]!Table4[رقم الجوال],0)-IF([1]!Table4[تاريخ الانتهاء]&lt;TODAY(),[1]!Table4[رقم الجوال],0)</f>
        <v>#N/A</v>
      </c>
      <c r="K1813" t="e">
        <f ca="1">IF([1]!Table4[[#This Row],[تاريخ الانتهاء]]&lt;TODAY(),[1]!Table4[رقم الجوال],0)</f>
        <v>#N/A</v>
      </c>
      <c r="L1813">
        <f>[1]!Table4[[#This Row],[رقم الجوال]]</f>
        <v>0</v>
      </c>
      <c r="M18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14" spans="9:13" x14ac:dyDescent="0.25">
      <c r="I1814" t="e">
        <f ca="1">IF([1]!Table4[[#This Row],[تاريخ الانتهاء]]&gt;=TODAY(),[1]!Table4[رقم الجوال],0)</f>
        <v>#N/A</v>
      </c>
      <c r="J1814" t="e">
        <f ca="1">IF([1]!Table4[تاريخ الانتهاء]&lt;=(TODAY()+8),[1]!Table4[رقم الجوال],0)-IF([1]!Table4[تاريخ الانتهاء]&lt;TODAY(),[1]!Table4[رقم الجوال],0)</f>
        <v>#N/A</v>
      </c>
      <c r="K1814" t="e">
        <f ca="1">IF([1]!Table4[[#This Row],[تاريخ الانتهاء]]&lt;TODAY(),[1]!Table4[رقم الجوال],0)</f>
        <v>#N/A</v>
      </c>
      <c r="L1814">
        <f>[1]!Table4[[#This Row],[رقم الجوال]]</f>
        <v>0</v>
      </c>
      <c r="M18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15" spans="9:13" x14ac:dyDescent="0.25">
      <c r="I1815" t="e">
        <f ca="1">IF([1]!Table4[[#This Row],[تاريخ الانتهاء]]&gt;=TODAY(),[1]!Table4[رقم الجوال],0)</f>
        <v>#N/A</v>
      </c>
      <c r="J1815" t="e">
        <f ca="1">IF([1]!Table4[تاريخ الانتهاء]&lt;=(TODAY()+8),[1]!Table4[رقم الجوال],0)-IF([1]!Table4[تاريخ الانتهاء]&lt;TODAY(),[1]!Table4[رقم الجوال],0)</f>
        <v>#N/A</v>
      </c>
      <c r="K1815" t="e">
        <f ca="1">IF([1]!Table4[[#This Row],[تاريخ الانتهاء]]&lt;TODAY(),[1]!Table4[رقم الجوال],0)</f>
        <v>#N/A</v>
      </c>
      <c r="L1815">
        <f>[1]!Table4[[#This Row],[رقم الجوال]]</f>
        <v>0</v>
      </c>
      <c r="M18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16" spans="9:13" x14ac:dyDescent="0.25">
      <c r="I1816" t="e">
        <f ca="1">IF([1]!Table4[[#This Row],[تاريخ الانتهاء]]&gt;=TODAY(),[1]!Table4[رقم الجوال],0)</f>
        <v>#N/A</v>
      </c>
      <c r="J1816" t="e">
        <f ca="1">IF([1]!Table4[تاريخ الانتهاء]&lt;=(TODAY()+8),[1]!Table4[رقم الجوال],0)-IF([1]!Table4[تاريخ الانتهاء]&lt;TODAY(),[1]!Table4[رقم الجوال],0)</f>
        <v>#N/A</v>
      </c>
      <c r="K1816" t="e">
        <f ca="1">IF([1]!Table4[[#This Row],[تاريخ الانتهاء]]&lt;TODAY(),[1]!Table4[رقم الجوال],0)</f>
        <v>#N/A</v>
      </c>
      <c r="L1816">
        <f>[1]!Table4[[#This Row],[رقم الجوال]]</f>
        <v>0</v>
      </c>
      <c r="M18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17" spans="9:13" x14ac:dyDescent="0.25">
      <c r="I1817" t="e">
        <f ca="1">IF([1]!Table4[[#This Row],[تاريخ الانتهاء]]&gt;=TODAY(),[1]!Table4[رقم الجوال],0)</f>
        <v>#N/A</v>
      </c>
      <c r="J1817" t="e">
        <f ca="1">IF([1]!Table4[تاريخ الانتهاء]&lt;=(TODAY()+8),[1]!Table4[رقم الجوال],0)-IF([1]!Table4[تاريخ الانتهاء]&lt;TODAY(),[1]!Table4[رقم الجوال],0)</f>
        <v>#N/A</v>
      </c>
      <c r="K1817" t="e">
        <f ca="1">IF([1]!Table4[[#This Row],[تاريخ الانتهاء]]&lt;TODAY(),[1]!Table4[رقم الجوال],0)</f>
        <v>#N/A</v>
      </c>
      <c r="L1817">
        <f>[1]!Table4[[#This Row],[رقم الجوال]]</f>
        <v>0</v>
      </c>
      <c r="M18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18" spans="9:13" x14ac:dyDescent="0.25">
      <c r="I1818" t="e">
        <f ca="1">IF([1]!Table4[[#This Row],[تاريخ الانتهاء]]&gt;=TODAY(),[1]!Table4[رقم الجوال],0)</f>
        <v>#N/A</v>
      </c>
      <c r="J1818" t="e">
        <f ca="1">IF([1]!Table4[تاريخ الانتهاء]&lt;=(TODAY()+8),[1]!Table4[رقم الجوال],0)-IF([1]!Table4[تاريخ الانتهاء]&lt;TODAY(),[1]!Table4[رقم الجوال],0)</f>
        <v>#N/A</v>
      </c>
      <c r="K1818" t="e">
        <f ca="1">IF([1]!Table4[[#This Row],[تاريخ الانتهاء]]&lt;TODAY(),[1]!Table4[رقم الجوال],0)</f>
        <v>#N/A</v>
      </c>
      <c r="L1818">
        <f>[1]!Table4[[#This Row],[رقم الجوال]]</f>
        <v>0</v>
      </c>
      <c r="M18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19" spans="9:13" x14ac:dyDescent="0.25">
      <c r="I1819" t="e">
        <f ca="1">IF([1]!Table4[[#This Row],[تاريخ الانتهاء]]&gt;=TODAY(),[1]!Table4[رقم الجوال],0)</f>
        <v>#N/A</v>
      </c>
      <c r="J1819" t="e">
        <f ca="1">IF([1]!Table4[تاريخ الانتهاء]&lt;=(TODAY()+8),[1]!Table4[رقم الجوال],0)-IF([1]!Table4[تاريخ الانتهاء]&lt;TODAY(),[1]!Table4[رقم الجوال],0)</f>
        <v>#N/A</v>
      </c>
      <c r="K1819" t="e">
        <f ca="1">IF([1]!Table4[[#This Row],[تاريخ الانتهاء]]&lt;TODAY(),[1]!Table4[رقم الجوال],0)</f>
        <v>#N/A</v>
      </c>
      <c r="L1819">
        <f>[1]!Table4[[#This Row],[رقم الجوال]]</f>
        <v>0</v>
      </c>
      <c r="M18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20" spans="9:13" x14ac:dyDescent="0.25">
      <c r="I1820" t="e">
        <f ca="1">IF([1]!Table4[[#This Row],[تاريخ الانتهاء]]&gt;=TODAY(),[1]!Table4[رقم الجوال],0)</f>
        <v>#N/A</v>
      </c>
      <c r="J1820" t="e">
        <f ca="1">IF([1]!Table4[تاريخ الانتهاء]&lt;=(TODAY()+8),[1]!Table4[رقم الجوال],0)-IF([1]!Table4[تاريخ الانتهاء]&lt;TODAY(),[1]!Table4[رقم الجوال],0)</f>
        <v>#N/A</v>
      </c>
      <c r="K1820" t="e">
        <f ca="1">IF([1]!Table4[[#This Row],[تاريخ الانتهاء]]&lt;TODAY(),[1]!Table4[رقم الجوال],0)</f>
        <v>#N/A</v>
      </c>
      <c r="L1820">
        <f>[1]!Table4[[#This Row],[رقم الجوال]]</f>
        <v>0</v>
      </c>
      <c r="M18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21" spans="9:13" x14ac:dyDescent="0.25">
      <c r="I1821" t="e">
        <f ca="1">IF([1]!Table4[[#This Row],[تاريخ الانتهاء]]&gt;=TODAY(),[1]!Table4[رقم الجوال],0)</f>
        <v>#N/A</v>
      </c>
      <c r="J1821" t="e">
        <f ca="1">IF([1]!Table4[تاريخ الانتهاء]&lt;=(TODAY()+8),[1]!Table4[رقم الجوال],0)-IF([1]!Table4[تاريخ الانتهاء]&lt;TODAY(),[1]!Table4[رقم الجوال],0)</f>
        <v>#N/A</v>
      </c>
      <c r="K1821" t="e">
        <f ca="1">IF([1]!Table4[[#This Row],[تاريخ الانتهاء]]&lt;TODAY(),[1]!Table4[رقم الجوال],0)</f>
        <v>#N/A</v>
      </c>
      <c r="L1821">
        <f>[1]!Table4[[#This Row],[رقم الجوال]]</f>
        <v>0</v>
      </c>
      <c r="M18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22" spans="9:13" x14ac:dyDescent="0.25">
      <c r="I1822" t="e">
        <f ca="1">IF([1]!Table4[[#This Row],[تاريخ الانتهاء]]&gt;=TODAY(),[1]!Table4[رقم الجوال],0)</f>
        <v>#N/A</v>
      </c>
      <c r="J1822" t="e">
        <f ca="1">IF([1]!Table4[تاريخ الانتهاء]&lt;=(TODAY()+8),[1]!Table4[رقم الجوال],0)-IF([1]!Table4[تاريخ الانتهاء]&lt;TODAY(),[1]!Table4[رقم الجوال],0)</f>
        <v>#N/A</v>
      </c>
      <c r="K1822" t="e">
        <f ca="1">IF([1]!Table4[[#This Row],[تاريخ الانتهاء]]&lt;TODAY(),[1]!Table4[رقم الجوال],0)</f>
        <v>#N/A</v>
      </c>
      <c r="L1822">
        <f>[1]!Table4[[#This Row],[رقم الجوال]]</f>
        <v>0</v>
      </c>
      <c r="M18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23" spans="9:13" x14ac:dyDescent="0.25">
      <c r="I1823" t="e">
        <f ca="1">IF([1]!Table4[[#This Row],[تاريخ الانتهاء]]&gt;=TODAY(),[1]!Table4[رقم الجوال],0)</f>
        <v>#N/A</v>
      </c>
      <c r="J1823" t="e">
        <f ca="1">IF([1]!Table4[تاريخ الانتهاء]&lt;=(TODAY()+8),[1]!Table4[رقم الجوال],0)-IF([1]!Table4[تاريخ الانتهاء]&lt;TODAY(),[1]!Table4[رقم الجوال],0)</f>
        <v>#N/A</v>
      </c>
      <c r="K1823" t="e">
        <f ca="1">IF([1]!Table4[[#This Row],[تاريخ الانتهاء]]&lt;TODAY(),[1]!Table4[رقم الجوال],0)</f>
        <v>#N/A</v>
      </c>
      <c r="L1823">
        <f>[1]!Table4[[#This Row],[رقم الجوال]]</f>
        <v>0</v>
      </c>
      <c r="M18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24" spans="9:13" x14ac:dyDescent="0.25">
      <c r="I1824" t="e">
        <f ca="1">IF([1]!Table4[[#This Row],[تاريخ الانتهاء]]&gt;=TODAY(),[1]!Table4[رقم الجوال],0)</f>
        <v>#N/A</v>
      </c>
      <c r="J1824" t="e">
        <f ca="1">IF([1]!Table4[تاريخ الانتهاء]&lt;=(TODAY()+8),[1]!Table4[رقم الجوال],0)-IF([1]!Table4[تاريخ الانتهاء]&lt;TODAY(),[1]!Table4[رقم الجوال],0)</f>
        <v>#N/A</v>
      </c>
      <c r="K1824" t="e">
        <f ca="1">IF([1]!Table4[[#This Row],[تاريخ الانتهاء]]&lt;TODAY(),[1]!Table4[رقم الجوال],0)</f>
        <v>#N/A</v>
      </c>
      <c r="L1824">
        <f>[1]!Table4[[#This Row],[رقم الجوال]]</f>
        <v>0</v>
      </c>
      <c r="M18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25" spans="9:13" x14ac:dyDescent="0.25">
      <c r="I1825" t="e">
        <f ca="1">IF([1]!Table4[[#This Row],[تاريخ الانتهاء]]&gt;=TODAY(),[1]!Table4[رقم الجوال],0)</f>
        <v>#N/A</v>
      </c>
      <c r="J1825" t="e">
        <f ca="1">IF([1]!Table4[تاريخ الانتهاء]&lt;=(TODAY()+8),[1]!Table4[رقم الجوال],0)-IF([1]!Table4[تاريخ الانتهاء]&lt;TODAY(),[1]!Table4[رقم الجوال],0)</f>
        <v>#N/A</v>
      </c>
      <c r="K1825" t="e">
        <f ca="1">IF([1]!Table4[[#This Row],[تاريخ الانتهاء]]&lt;TODAY(),[1]!Table4[رقم الجوال],0)</f>
        <v>#N/A</v>
      </c>
      <c r="L1825">
        <f>[1]!Table4[[#This Row],[رقم الجوال]]</f>
        <v>0</v>
      </c>
      <c r="M18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26" spans="9:13" x14ac:dyDescent="0.25">
      <c r="I1826" t="e">
        <f ca="1">IF([1]!Table4[[#This Row],[تاريخ الانتهاء]]&gt;=TODAY(),[1]!Table4[رقم الجوال],0)</f>
        <v>#N/A</v>
      </c>
      <c r="J1826" t="e">
        <f ca="1">IF([1]!Table4[تاريخ الانتهاء]&lt;=(TODAY()+8),[1]!Table4[رقم الجوال],0)-IF([1]!Table4[تاريخ الانتهاء]&lt;TODAY(),[1]!Table4[رقم الجوال],0)</f>
        <v>#N/A</v>
      </c>
      <c r="K1826" t="e">
        <f ca="1">IF([1]!Table4[[#This Row],[تاريخ الانتهاء]]&lt;TODAY(),[1]!Table4[رقم الجوال],0)</f>
        <v>#N/A</v>
      </c>
      <c r="L1826">
        <f>[1]!Table4[[#This Row],[رقم الجوال]]</f>
        <v>0</v>
      </c>
      <c r="M18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27" spans="9:13" x14ac:dyDescent="0.25">
      <c r="I1827" t="e">
        <f ca="1">IF([1]!Table4[[#This Row],[تاريخ الانتهاء]]&gt;=TODAY(),[1]!Table4[رقم الجوال],0)</f>
        <v>#N/A</v>
      </c>
      <c r="J1827" t="e">
        <f ca="1">IF([1]!Table4[تاريخ الانتهاء]&lt;=(TODAY()+8),[1]!Table4[رقم الجوال],0)-IF([1]!Table4[تاريخ الانتهاء]&lt;TODAY(),[1]!Table4[رقم الجوال],0)</f>
        <v>#N/A</v>
      </c>
      <c r="K1827" t="e">
        <f ca="1">IF([1]!Table4[[#This Row],[تاريخ الانتهاء]]&lt;TODAY(),[1]!Table4[رقم الجوال],0)</f>
        <v>#N/A</v>
      </c>
      <c r="L1827">
        <f>[1]!Table4[[#This Row],[رقم الجوال]]</f>
        <v>0</v>
      </c>
      <c r="M18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28" spans="9:13" x14ac:dyDescent="0.25">
      <c r="I1828" t="e">
        <f ca="1">IF([1]!Table4[[#This Row],[تاريخ الانتهاء]]&gt;=TODAY(),[1]!Table4[رقم الجوال],0)</f>
        <v>#N/A</v>
      </c>
      <c r="J1828" t="e">
        <f ca="1">IF([1]!Table4[تاريخ الانتهاء]&lt;=(TODAY()+8),[1]!Table4[رقم الجوال],0)-IF([1]!Table4[تاريخ الانتهاء]&lt;TODAY(),[1]!Table4[رقم الجوال],0)</f>
        <v>#N/A</v>
      </c>
      <c r="K1828" t="e">
        <f ca="1">IF([1]!Table4[[#This Row],[تاريخ الانتهاء]]&lt;TODAY(),[1]!Table4[رقم الجوال],0)</f>
        <v>#N/A</v>
      </c>
      <c r="L1828">
        <f>[1]!Table4[[#This Row],[رقم الجوال]]</f>
        <v>0</v>
      </c>
      <c r="M18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29" spans="9:13" x14ac:dyDescent="0.25">
      <c r="I1829" t="e">
        <f ca="1">IF([1]!Table4[[#This Row],[تاريخ الانتهاء]]&gt;=TODAY(),[1]!Table4[رقم الجوال],0)</f>
        <v>#N/A</v>
      </c>
      <c r="J1829" t="e">
        <f ca="1">IF([1]!Table4[تاريخ الانتهاء]&lt;=(TODAY()+8),[1]!Table4[رقم الجوال],0)-IF([1]!Table4[تاريخ الانتهاء]&lt;TODAY(),[1]!Table4[رقم الجوال],0)</f>
        <v>#N/A</v>
      </c>
      <c r="K1829" t="e">
        <f ca="1">IF([1]!Table4[[#This Row],[تاريخ الانتهاء]]&lt;TODAY(),[1]!Table4[رقم الجوال],0)</f>
        <v>#N/A</v>
      </c>
      <c r="L1829">
        <f>[1]!Table4[[#This Row],[رقم الجوال]]</f>
        <v>0</v>
      </c>
      <c r="M18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30" spans="9:13" x14ac:dyDescent="0.25">
      <c r="I1830" t="e">
        <f ca="1">IF([1]!Table4[[#This Row],[تاريخ الانتهاء]]&gt;=TODAY(),[1]!Table4[رقم الجوال],0)</f>
        <v>#N/A</v>
      </c>
      <c r="J1830" t="e">
        <f ca="1">IF([1]!Table4[تاريخ الانتهاء]&lt;=(TODAY()+8),[1]!Table4[رقم الجوال],0)-IF([1]!Table4[تاريخ الانتهاء]&lt;TODAY(),[1]!Table4[رقم الجوال],0)</f>
        <v>#N/A</v>
      </c>
      <c r="K1830" t="e">
        <f ca="1">IF([1]!Table4[[#This Row],[تاريخ الانتهاء]]&lt;TODAY(),[1]!Table4[رقم الجوال],0)</f>
        <v>#N/A</v>
      </c>
      <c r="L1830">
        <f>[1]!Table4[[#This Row],[رقم الجوال]]</f>
        <v>0</v>
      </c>
      <c r="M18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31" spans="9:13" x14ac:dyDescent="0.25">
      <c r="I1831" t="e">
        <f ca="1">IF([1]!Table4[[#This Row],[تاريخ الانتهاء]]&gt;=TODAY(),[1]!Table4[رقم الجوال],0)</f>
        <v>#N/A</v>
      </c>
      <c r="J1831" t="e">
        <f ca="1">IF([1]!Table4[تاريخ الانتهاء]&lt;=(TODAY()+8),[1]!Table4[رقم الجوال],0)-IF([1]!Table4[تاريخ الانتهاء]&lt;TODAY(),[1]!Table4[رقم الجوال],0)</f>
        <v>#N/A</v>
      </c>
      <c r="K1831" t="e">
        <f ca="1">IF([1]!Table4[[#This Row],[تاريخ الانتهاء]]&lt;TODAY(),[1]!Table4[رقم الجوال],0)</f>
        <v>#N/A</v>
      </c>
      <c r="L1831">
        <f>[1]!Table4[[#This Row],[رقم الجوال]]</f>
        <v>0</v>
      </c>
      <c r="M18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32" spans="9:13" x14ac:dyDescent="0.25">
      <c r="I1832" t="e">
        <f ca="1">IF([1]!Table4[[#This Row],[تاريخ الانتهاء]]&gt;=TODAY(),[1]!Table4[رقم الجوال],0)</f>
        <v>#N/A</v>
      </c>
      <c r="J1832" t="e">
        <f ca="1">IF([1]!Table4[تاريخ الانتهاء]&lt;=(TODAY()+8),[1]!Table4[رقم الجوال],0)-IF([1]!Table4[تاريخ الانتهاء]&lt;TODAY(),[1]!Table4[رقم الجوال],0)</f>
        <v>#N/A</v>
      </c>
      <c r="K1832" t="e">
        <f ca="1">IF([1]!Table4[[#This Row],[تاريخ الانتهاء]]&lt;TODAY(),[1]!Table4[رقم الجوال],0)</f>
        <v>#N/A</v>
      </c>
      <c r="L1832">
        <f>[1]!Table4[[#This Row],[رقم الجوال]]</f>
        <v>0</v>
      </c>
      <c r="M18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33" spans="9:13" x14ac:dyDescent="0.25">
      <c r="I1833" t="e">
        <f ca="1">IF([1]!Table4[[#This Row],[تاريخ الانتهاء]]&gt;=TODAY(),[1]!Table4[رقم الجوال],0)</f>
        <v>#N/A</v>
      </c>
      <c r="J1833" t="e">
        <f ca="1">IF([1]!Table4[تاريخ الانتهاء]&lt;=(TODAY()+8),[1]!Table4[رقم الجوال],0)-IF([1]!Table4[تاريخ الانتهاء]&lt;TODAY(),[1]!Table4[رقم الجوال],0)</f>
        <v>#N/A</v>
      </c>
      <c r="K1833" t="e">
        <f ca="1">IF([1]!Table4[[#This Row],[تاريخ الانتهاء]]&lt;TODAY(),[1]!Table4[رقم الجوال],0)</f>
        <v>#N/A</v>
      </c>
      <c r="L1833">
        <f>[1]!Table4[[#This Row],[رقم الجوال]]</f>
        <v>0</v>
      </c>
      <c r="M18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34" spans="9:13" x14ac:dyDescent="0.25">
      <c r="I1834" t="e">
        <f ca="1">IF([1]!Table4[[#This Row],[تاريخ الانتهاء]]&gt;=TODAY(),[1]!Table4[رقم الجوال],0)</f>
        <v>#N/A</v>
      </c>
      <c r="J1834" t="e">
        <f ca="1">IF([1]!Table4[تاريخ الانتهاء]&lt;=(TODAY()+8),[1]!Table4[رقم الجوال],0)-IF([1]!Table4[تاريخ الانتهاء]&lt;TODAY(),[1]!Table4[رقم الجوال],0)</f>
        <v>#N/A</v>
      </c>
      <c r="K1834" t="e">
        <f ca="1">IF([1]!Table4[[#This Row],[تاريخ الانتهاء]]&lt;TODAY(),[1]!Table4[رقم الجوال],0)</f>
        <v>#N/A</v>
      </c>
      <c r="L1834">
        <f>[1]!Table4[[#This Row],[رقم الجوال]]</f>
        <v>0</v>
      </c>
      <c r="M18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35" spans="9:13" x14ac:dyDescent="0.25">
      <c r="I1835" t="e">
        <f ca="1">IF([1]!Table4[[#This Row],[تاريخ الانتهاء]]&gt;=TODAY(),[1]!Table4[رقم الجوال],0)</f>
        <v>#N/A</v>
      </c>
      <c r="J1835" t="e">
        <f ca="1">IF([1]!Table4[تاريخ الانتهاء]&lt;=(TODAY()+8),[1]!Table4[رقم الجوال],0)-IF([1]!Table4[تاريخ الانتهاء]&lt;TODAY(),[1]!Table4[رقم الجوال],0)</f>
        <v>#N/A</v>
      </c>
      <c r="K1835" t="e">
        <f ca="1">IF([1]!Table4[[#This Row],[تاريخ الانتهاء]]&lt;TODAY(),[1]!Table4[رقم الجوال],0)</f>
        <v>#N/A</v>
      </c>
      <c r="L1835">
        <f>[1]!Table4[[#This Row],[رقم الجوال]]</f>
        <v>0</v>
      </c>
      <c r="M18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36" spans="9:13" x14ac:dyDescent="0.25">
      <c r="I1836" t="e">
        <f ca="1">IF([1]!Table4[[#This Row],[تاريخ الانتهاء]]&gt;=TODAY(),[1]!Table4[رقم الجوال],0)</f>
        <v>#N/A</v>
      </c>
      <c r="J1836" t="e">
        <f ca="1">IF([1]!Table4[تاريخ الانتهاء]&lt;=(TODAY()+8),[1]!Table4[رقم الجوال],0)-IF([1]!Table4[تاريخ الانتهاء]&lt;TODAY(),[1]!Table4[رقم الجوال],0)</f>
        <v>#N/A</v>
      </c>
      <c r="K1836" t="e">
        <f ca="1">IF([1]!Table4[[#This Row],[تاريخ الانتهاء]]&lt;TODAY(),[1]!Table4[رقم الجوال],0)</f>
        <v>#N/A</v>
      </c>
      <c r="L1836">
        <f>[1]!Table4[[#This Row],[رقم الجوال]]</f>
        <v>0</v>
      </c>
      <c r="M18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37" spans="9:13" x14ac:dyDescent="0.25">
      <c r="I1837" t="e">
        <f ca="1">IF([1]!Table4[[#This Row],[تاريخ الانتهاء]]&gt;=TODAY(),[1]!Table4[رقم الجوال],0)</f>
        <v>#N/A</v>
      </c>
      <c r="J1837" t="e">
        <f ca="1">IF([1]!Table4[تاريخ الانتهاء]&lt;=(TODAY()+8),[1]!Table4[رقم الجوال],0)-IF([1]!Table4[تاريخ الانتهاء]&lt;TODAY(),[1]!Table4[رقم الجوال],0)</f>
        <v>#N/A</v>
      </c>
      <c r="K1837" t="e">
        <f ca="1">IF([1]!Table4[[#This Row],[تاريخ الانتهاء]]&lt;TODAY(),[1]!Table4[رقم الجوال],0)</f>
        <v>#N/A</v>
      </c>
      <c r="L1837">
        <f>[1]!Table4[[#This Row],[رقم الجوال]]</f>
        <v>0</v>
      </c>
      <c r="M18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38" spans="9:13" x14ac:dyDescent="0.25">
      <c r="I1838" t="e">
        <f ca="1">IF([1]!Table4[[#This Row],[تاريخ الانتهاء]]&gt;=TODAY(),[1]!Table4[رقم الجوال],0)</f>
        <v>#N/A</v>
      </c>
      <c r="J1838" t="e">
        <f ca="1">IF([1]!Table4[تاريخ الانتهاء]&lt;=(TODAY()+8),[1]!Table4[رقم الجوال],0)-IF([1]!Table4[تاريخ الانتهاء]&lt;TODAY(),[1]!Table4[رقم الجوال],0)</f>
        <v>#N/A</v>
      </c>
      <c r="K1838" t="e">
        <f ca="1">IF([1]!Table4[[#This Row],[تاريخ الانتهاء]]&lt;TODAY(),[1]!Table4[رقم الجوال],0)</f>
        <v>#N/A</v>
      </c>
      <c r="L1838">
        <f>[1]!Table4[[#This Row],[رقم الجوال]]</f>
        <v>0</v>
      </c>
      <c r="M18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39" spans="9:13" x14ac:dyDescent="0.25">
      <c r="I1839" t="e">
        <f ca="1">IF([1]!Table4[[#This Row],[تاريخ الانتهاء]]&gt;=TODAY(),[1]!Table4[رقم الجوال],0)</f>
        <v>#N/A</v>
      </c>
      <c r="J1839" t="e">
        <f ca="1">IF([1]!Table4[تاريخ الانتهاء]&lt;=(TODAY()+8),[1]!Table4[رقم الجوال],0)-IF([1]!Table4[تاريخ الانتهاء]&lt;TODAY(),[1]!Table4[رقم الجوال],0)</f>
        <v>#N/A</v>
      </c>
      <c r="K1839" t="e">
        <f ca="1">IF([1]!Table4[[#This Row],[تاريخ الانتهاء]]&lt;TODAY(),[1]!Table4[رقم الجوال],0)</f>
        <v>#N/A</v>
      </c>
      <c r="L1839">
        <f>[1]!Table4[[#This Row],[رقم الجوال]]</f>
        <v>0</v>
      </c>
      <c r="M18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40" spans="9:13" x14ac:dyDescent="0.25">
      <c r="I1840" t="e">
        <f ca="1">IF([1]!Table4[[#This Row],[تاريخ الانتهاء]]&gt;=TODAY(),[1]!Table4[رقم الجوال],0)</f>
        <v>#N/A</v>
      </c>
      <c r="J1840" t="e">
        <f ca="1">IF([1]!Table4[تاريخ الانتهاء]&lt;=(TODAY()+8),[1]!Table4[رقم الجوال],0)-IF([1]!Table4[تاريخ الانتهاء]&lt;TODAY(),[1]!Table4[رقم الجوال],0)</f>
        <v>#N/A</v>
      </c>
      <c r="K1840" t="e">
        <f ca="1">IF([1]!Table4[[#This Row],[تاريخ الانتهاء]]&lt;TODAY(),[1]!Table4[رقم الجوال],0)</f>
        <v>#N/A</v>
      </c>
      <c r="L1840">
        <f>[1]!Table4[[#This Row],[رقم الجوال]]</f>
        <v>0</v>
      </c>
      <c r="M18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41" spans="9:13" x14ac:dyDescent="0.25">
      <c r="I1841" t="e">
        <f ca="1">IF([1]!Table4[[#This Row],[تاريخ الانتهاء]]&gt;=TODAY(),[1]!Table4[رقم الجوال],0)</f>
        <v>#N/A</v>
      </c>
      <c r="J1841" t="e">
        <f ca="1">IF([1]!Table4[تاريخ الانتهاء]&lt;=(TODAY()+8),[1]!Table4[رقم الجوال],0)-IF([1]!Table4[تاريخ الانتهاء]&lt;TODAY(),[1]!Table4[رقم الجوال],0)</f>
        <v>#N/A</v>
      </c>
      <c r="K1841" t="e">
        <f ca="1">IF([1]!Table4[[#This Row],[تاريخ الانتهاء]]&lt;TODAY(),[1]!Table4[رقم الجوال],0)</f>
        <v>#N/A</v>
      </c>
      <c r="L1841">
        <f>[1]!Table4[[#This Row],[رقم الجوال]]</f>
        <v>0</v>
      </c>
      <c r="M18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42" spans="9:13" x14ac:dyDescent="0.25">
      <c r="I1842" t="e">
        <f ca="1">IF([1]!Table4[[#This Row],[تاريخ الانتهاء]]&gt;=TODAY(),[1]!Table4[رقم الجوال],0)</f>
        <v>#N/A</v>
      </c>
      <c r="J1842" t="e">
        <f ca="1">IF([1]!Table4[تاريخ الانتهاء]&lt;=(TODAY()+8),[1]!Table4[رقم الجوال],0)-IF([1]!Table4[تاريخ الانتهاء]&lt;TODAY(),[1]!Table4[رقم الجوال],0)</f>
        <v>#N/A</v>
      </c>
      <c r="K1842" t="e">
        <f ca="1">IF([1]!Table4[[#This Row],[تاريخ الانتهاء]]&lt;TODAY(),[1]!Table4[رقم الجوال],0)</f>
        <v>#N/A</v>
      </c>
      <c r="L1842">
        <f>[1]!Table4[[#This Row],[رقم الجوال]]</f>
        <v>0</v>
      </c>
      <c r="M18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43" spans="9:13" x14ac:dyDescent="0.25">
      <c r="I1843" t="e">
        <f ca="1">IF([1]!Table4[[#This Row],[تاريخ الانتهاء]]&gt;=TODAY(),[1]!Table4[رقم الجوال],0)</f>
        <v>#N/A</v>
      </c>
      <c r="J1843" t="e">
        <f ca="1">IF([1]!Table4[تاريخ الانتهاء]&lt;=(TODAY()+8),[1]!Table4[رقم الجوال],0)-IF([1]!Table4[تاريخ الانتهاء]&lt;TODAY(),[1]!Table4[رقم الجوال],0)</f>
        <v>#N/A</v>
      </c>
      <c r="K1843" t="e">
        <f ca="1">IF([1]!Table4[[#This Row],[تاريخ الانتهاء]]&lt;TODAY(),[1]!Table4[رقم الجوال],0)</f>
        <v>#N/A</v>
      </c>
      <c r="L1843">
        <f>[1]!Table4[[#This Row],[رقم الجوال]]</f>
        <v>0</v>
      </c>
      <c r="M18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44" spans="9:13" x14ac:dyDescent="0.25">
      <c r="I1844" t="e">
        <f ca="1">IF([1]!Table4[[#This Row],[تاريخ الانتهاء]]&gt;=TODAY(),[1]!Table4[رقم الجوال],0)</f>
        <v>#N/A</v>
      </c>
      <c r="J1844" t="e">
        <f ca="1">IF([1]!Table4[تاريخ الانتهاء]&lt;=(TODAY()+8),[1]!Table4[رقم الجوال],0)-IF([1]!Table4[تاريخ الانتهاء]&lt;TODAY(),[1]!Table4[رقم الجوال],0)</f>
        <v>#N/A</v>
      </c>
      <c r="K1844" t="e">
        <f ca="1">IF([1]!Table4[[#This Row],[تاريخ الانتهاء]]&lt;TODAY(),[1]!Table4[رقم الجوال],0)</f>
        <v>#N/A</v>
      </c>
      <c r="L1844">
        <f>[1]!Table4[[#This Row],[رقم الجوال]]</f>
        <v>0</v>
      </c>
      <c r="M18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45" spans="9:13" x14ac:dyDescent="0.25">
      <c r="I1845" t="e">
        <f ca="1">IF([1]!Table4[[#This Row],[تاريخ الانتهاء]]&gt;=TODAY(),[1]!Table4[رقم الجوال],0)</f>
        <v>#N/A</v>
      </c>
      <c r="J1845" t="e">
        <f ca="1">IF([1]!Table4[تاريخ الانتهاء]&lt;=(TODAY()+8),[1]!Table4[رقم الجوال],0)-IF([1]!Table4[تاريخ الانتهاء]&lt;TODAY(),[1]!Table4[رقم الجوال],0)</f>
        <v>#N/A</v>
      </c>
      <c r="K1845" t="e">
        <f ca="1">IF([1]!Table4[[#This Row],[تاريخ الانتهاء]]&lt;TODAY(),[1]!Table4[رقم الجوال],0)</f>
        <v>#N/A</v>
      </c>
      <c r="L1845">
        <f>[1]!Table4[[#This Row],[رقم الجوال]]</f>
        <v>0</v>
      </c>
      <c r="M18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46" spans="9:13" x14ac:dyDescent="0.25">
      <c r="I1846" t="e">
        <f ca="1">IF([1]!Table4[[#This Row],[تاريخ الانتهاء]]&gt;=TODAY(),[1]!Table4[رقم الجوال],0)</f>
        <v>#N/A</v>
      </c>
      <c r="J1846" t="e">
        <f ca="1">IF([1]!Table4[تاريخ الانتهاء]&lt;=(TODAY()+8),[1]!Table4[رقم الجوال],0)-IF([1]!Table4[تاريخ الانتهاء]&lt;TODAY(),[1]!Table4[رقم الجوال],0)</f>
        <v>#N/A</v>
      </c>
      <c r="K1846" t="e">
        <f ca="1">IF([1]!Table4[[#This Row],[تاريخ الانتهاء]]&lt;TODAY(),[1]!Table4[رقم الجوال],0)</f>
        <v>#N/A</v>
      </c>
      <c r="L1846">
        <f>[1]!Table4[[#This Row],[رقم الجوال]]</f>
        <v>0</v>
      </c>
      <c r="M18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47" spans="9:13" x14ac:dyDescent="0.25">
      <c r="I1847" t="e">
        <f ca="1">IF([1]!Table4[[#This Row],[تاريخ الانتهاء]]&gt;=TODAY(),[1]!Table4[رقم الجوال],0)</f>
        <v>#N/A</v>
      </c>
      <c r="J1847" t="e">
        <f ca="1">IF([1]!Table4[تاريخ الانتهاء]&lt;=(TODAY()+8),[1]!Table4[رقم الجوال],0)-IF([1]!Table4[تاريخ الانتهاء]&lt;TODAY(),[1]!Table4[رقم الجوال],0)</f>
        <v>#N/A</v>
      </c>
      <c r="K1847" t="e">
        <f ca="1">IF([1]!Table4[[#This Row],[تاريخ الانتهاء]]&lt;TODAY(),[1]!Table4[رقم الجوال],0)</f>
        <v>#N/A</v>
      </c>
      <c r="L1847">
        <f>[1]!Table4[[#This Row],[رقم الجوال]]</f>
        <v>0</v>
      </c>
      <c r="M18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48" spans="9:13" x14ac:dyDescent="0.25">
      <c r="I1848" t="e">
        <f ca="1">IF([1]!Table4[[#This Row],[تاريخ الانتهاء]]&gt;=TODAY(),[1]!Table4[رقم الجوال],0)</f>
        <v>#N/A</v>
      </c>
      <c r="J1848" t="e">
        <f ca="1">IF([1]!Table4[تاريخ الانتهاء]&lt;=(TODAY()+8),[1]!Table4[رقم الجوال],0)-IF([1]!Table4[تاريخ الانتهاء]&lt;TODAY(),[1]!Table4[رقم الجوال],0)</f>
        <v>#N/A</v>
      </c>
      <c r="K1848" t="e">
        <f ca="1">IF([1]!Table4[[#This Row],[تاريخ الانتهاء]]&lt;TODAY(),[1]!Table4[رقم الجوال],0)</f>
        <v>#N/A</v>
      </c>
      <c r="L1848">
        <f>[1]!Table4[[#This Row],[رقم الجوال]]</f>
        <v>0</v>
      </c>
      <c r="M18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49" spans="9:13" x14ac:dyDescent="0.25">
      <c r="I1849" t="e">
        <f ca="1">IF([1]!Table4[[#This Row],[تاريخ الانتهاء]]&gt;=TODAY(),[1]!Table4[رقم الجوال],0)</f>
        <v>#N/A</v>
      </c>
      <c r="J1849" t="e">
        <f ca="1">IF([1]!Table4[تاريخ الانتهاء]&lt;=(TODAY()+8),[1]!Table4[رقم الجوال],0)-IF([1]!Table4[تاريخ الانتهاء]&lt;TODAY(),[1]!Table4[رقم الجوال],0)</f>
        <v>#N/A</v>
      </c>
      <c r="K1849" t="e">
        <f ca="1">IF([1]!Table4[[#This Row],[تاريخ الانتهاء]]&lt;TODAY(),[1]!Table4[رقم الجوال],0)</f>
        <v>#N/A</v>
      </c>
      <c r="L1849">
        <f>[1]!Table4[[#This Row],[رقم الجوال]]</f>
        <v>0</v>
      </c>
      <c r="M18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50" spans="9:13" x14ac:dyDescent="0.25">
      <c r="I1850" t="e">
        <f ca="1">IF([1]!Table4[[#This Row],[تاريخ الانتهاء]]&gt;=TODAY(),[1]!Table4[رقم الجوال],0)</f>
        <v>#N/A</v>
      </c>
      <c r="J1850" t="e">
        <f ca="1">IF([1]!Table4[تاريخ الانتهاء]&lt;=(TODAY()+8),[1]!Table4[رقم الجوال],0)-IF([1]!Table4[تاريخ الانتهاء]&lt;TODAY(),[1]!Table4[رقم الجوال],0)</f>
        <v>#N/A</v>
      </c>
      <c r="K1850" t="e">
        <f ca="1">IF([1]!Table4[[#This Row],[تاريخ الانتهاء]]&lt;TODAY(),[1]!Table4[رقم الجوال],0)</f>
        <v>#N/A</v>
      </c>
      <c r="L1850">
        <f>[1]!Table4[[#This Row],[رقم الجوال]]</f>
        <v>0</v>
      </c>
      <c r="M18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51" spans="9:13" x14ac:dyDescent="0.25">
      <c r="I1851" t="e">
        <f ca="1">IF([1]!Table4[[#This Row],[تاريخ الانتهاء]]&gt;=TODAY(),[1]!Table4[رقم الجوال],0)</f>
        <v>#N/A</v>
      </c>
      <c r="J1851" t="e">
        <f ca="1">IF([1]!Table4[تاريخ الانتهاء]&lt;=(TODAY()+8),[1]!Table4[رقم الجوال],0)-IF([1]!Table4[تاريخ الانتهاء]&lt;TODAY(),[1]!Table4[رقم الجوال],0)</f>
        <v>#N/A</v>
      </c>
      <c r="K1851" t="e">
        <f ca="1">IF([1]!Table4[[#This Row],[تاريخ الانتهاء]]&lt;TODAY(),[1]!Table4[رقم الجوال],0)</f>
        <v>#N/A</v>
      </c>
      <c r="L1851">
        <f>[1]!Table4[[#This Row],[رقم الجوال]]</f>
        <v>0</v>
      </c>
      <c r="M18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52" spans="9:13" x14ac:dyDescent="0.25">
      <c r="I1852" t="e">
        <f ca="1">IF([1]!Table4[[#This Row],[تاريخ الانتهاء]]&gt;=TODAY(),[1]!Table4[رقم الجوال],0)</f>
        <v>#N/A</v>
      </c>
      <c r="J1852" t="e">
        <f ca="1">IF([1]!Table4[تاريخ الانتهاء]&lt;=(TODAY()+8),[1]!Table4[رقم الجوال],0)-IF([1]!Table4[تاريخ الانتهاء]&lt;TODAY(),[1]!Table4[رقم الجوال],0)</f>
        <v>#N/A</v>
      </c>
      <c r="K1852" t="e">
        <f ca="1">IF([1]!Table4[[#This Row],[تاريخ الانتهاء]]&lt;TODAY(),[1]!Table4[رقم الجوال],0)</f>
        <v>#N/A</v>
      </c>
      <c r="L1852">
        <f>[1]!Table4[[#This Row],[رقم الجوال]]</f>
        <v>0</v>
      </c>
      <c r="M18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53" spans="9:13" x14ac:dyDescent="0.25">
      <c r="I1853" t="e">
        <f ca="1">IF([1]!Table4[[#This Row],[تاريخ الانتهاء]]&gt;=TODAY(),[1]!Table4[رقم الجوال],0)</f>
        <v>#N/A</v>
      </c>
      <c r="J1853" t="e">
        <f ca="1">IF([1]!Table4[تاريخ الانتهاء]&lt;=(TODAY()+8),[1]!Table4[رقم الجوال],0)-IF([1]!Table4[تاريخ الانتهاء]&lt;TODAY(),[1]!Table4[رقم الجوال],0)</f>
        <v>#N/A</v>
      </c>
      <c r="K1853" t="e">
        <f ca="1">IF([1]!Table4[[#This Row],[تاريخ الانتهاء]]&lt;TODAY(),[1]!Table4[رقم الجوال],0)</f>
        <v>#N/A</v>
      </c>
      <c r="L1853">
        <f>[1]!Table4[[#This Row],[رقم الجوال]]</f>
        <v>0</v>
      </c>
      <c r="M18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54" spans="9:13" x14ac:dyDescent="0.25">
      <c r="I1854" t="e">
        <f ca="1">IF([1]!Table4[[#This Row],[تاريخ الانتهاء]]&gt;=TODAY(),[1]!Table4[رقم الجوال],0)</f>
        <v>#N/A</v>
      </c>
      <c r="J1854" t="e">
        <f ca="1">IF([1]!Table4[تاريخ الانتهاء]&lt;=(TODAY()+8),[1]!Table4[رقم الجوال],0)-IF([1]!Table4[تاريخ الانتهاء]&lt;TODAY(),[1]!Table4[رقم الجوال],0)</f>
        <v>#N/A</v>
      </c>
      <c r="K1854" t="e">
        <f ca="1">IF([1]!Table4[[#This Row],[تاريخ الانتهاء]]&lt;TODAY(),[1]!Table4[رقم الجوال],0)</f>
        <v>#N/A</v>
      </c>
      <c r="L1854">
        <f>[1]!Table4[[#This Row],[رقم الجوال]]</f>
        <v>0</v>
      </c>
      <c r="M18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55" spans="9:13" x14ac:dyDescent="0.25">
      <c r="I1855" t="e">
        <f ca="1">IF([1]!Table4[[#This Row],[تاريخ الانتهاء]]&gt;=TODAY(),[1]!Table4[رقم الجوال],0)</f>
        <v>#N/A</v>
      </c>
      <c r="J1855" t="e">
        <f ca="1">IF([1]!Table4[تاريخ الانتهاء]&lt;=(TODAY()+8),[1]!Table4[رقم الجوال],0)-IF([1]!Table4[تاريخ الانتهاء]&lt;TODAY(),[1]!Table4[رقم الجوال],0)</f>
        <v>#N/A</v>
      </c>
      <c r="K1855" t="e">
        <f ca="1">IF([1]!Table4[[#This Row],[تاريخ الانتهاء]]&lt;TODAY(),[1]!Table4[رقم الجوال],0)</f>
        <v>#N/A</v>
      </c>
      <c r="L1855">
        <f>[1]!Table4[[#This Row],[رقم الجوال]]</f>
        <v>0</v>
      </c>
      <c r="M18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56" spans="9:13" x14ac:dyDescent="0.25">
      <c r="I1856" t="e">
        <f ca="1">IF([1]!Table4[[#This Row],[تاريخ الانتهاء]]&gt;=TODAY(),[1]!Table4[رقم الجوال],0)</f>
        <v>#N/A</v>
      </c>
      <c r="J1856" t="e">
        <f ca="1">IF([1]!Table4[تاريخ الانتهاء]&lt;=(TODAY()+8),[1]!Table4[رقم الجوال],0)-IF([1]!Table4[تاريخ الانتهاء]&lt;TODAY(),[1]!Table4[رقم الجوال],0)</f>
        <v>#N/A</v>
      </c>
      <c r="K1856" t="e">
        <f ca="1">IF([1]!Table4[[#This Row],[تاريخ الانتهاء]]&lt;TODAY(),[1]!Table4[رقم الجوال],0)</f>
        <v>#N/A</v>
      </c>
      <c r="L1856">
        <f>[1]!Table4[[#This Row],[رقم الجوال]]</f>
        <v>0</v>
      </c>
      <c r="M18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57" spans="9:13" x14ac:dyDescent="0.25">
      <c r="I1857" t="e">
        <f ca="1">IF([1]!Table4[[#This Row],[تاريخ الانتهاء]]&gt;=TODAY(),[1]!Table4[رقم الجوال],0)</f>
        <v>#N/A</v>
      </c>
      <c r="J1857" t="e">
        <f ca="1">IF([1]!Table4[تاريخ الانتهاء]&lt;=(TODAY()+8),[1]!Table4[رقم الجوال],0)-IF([1]!Table4[تاريخ الانتهاء]&lt;TODAY(),[1]!Table4[رقم الجوال],0)</f>
        <v>#N/A</v>
      </c>
      <c r="K1857" t="e">
        <f ca="1">IF([1]!Table4[[#This Row],[تاريخ الانتهاء]]&lt;TODAY(),[1]!Table4[رقم الجوال],0)</f>
        <v>#N/A</v>
      </c>
      <c r="L1857">
        <f>[1]!Table4[[#This Row],[رقم الجوال]]</f>
        <v>0</v>
      </c>
      <c r="M18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58" spans="9:13" x14ac:dyDescent="0.25">
      <c r="I1858" t="e">
        <f ca="1">IF([1]!Table4[[#This Row],[تاريخ الانتهاء]]&gt;=TODAY(),[1]!Table4[رقم الجوال],0)</f>
        <v>#N/A</v>
      </c>
      <c r="J1858" t="e">
        <f ca="1">IF([1]!Table4[تاريخ الانتهاء]&lt;=(TODAY()+8),[1]!Table4[رقم الجوال],0)-IF([1]!Table4[تاريخ الانتهاء]&lt;TODAY(),[1]!Table4[رقم الجوال],0)</f>
        <v>#N/A</v>
      </c>
      <c r="K1858" t="e">
        <f ca="1">IF([1]!Table4[[#This Row],[تاريخ الانتهاء]]&lt;TODAY(),[1]!Table4[رقم الجوال],0)</f>
        <v>#N/A</v>
      </c>
      <c r="L1858">
        <f>[1]!Table4[[#This Row],[رقم الجوال]]</f>
        <v>0</v>
      </c>
      <c r="M18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59" spans="9:13" x14ac:dyDescent="0.25">
      <c r="I1859" t="e">
        <f ca="1">IF([1]!Table4[[#This Row],[تاريخ الانتهاء]]&gt;=TODAY(),[1]!Table4[رقم الجوال],0)</f>
        <v>#N/A</v>
      </c>
      <c r="J1859" t="e">
        <f ca="1">IF([1]!Table4[تاريخ الانتهاء]&lt;=(TODAY()+8),[1]!Table4[رقم الجوال],0)-IF([1]!Table4[تاريخ الانتهاء]&lt;TODAY(),[1]!Table4[رقم الجوال],0)</f>
        <v>#N/A</v>
      </c>
      <c r="K1859" t="e">
        <f ca="1">IF([1]!Table4[[#This Row],[تاريخ الانتهاء]]&lt;TODAY(),[1]!Table4[رقم الجوال],0)</f>
        <v>#N/A</v>
      </c>
      <c r="L1859">
        <f>[1]!Table4[[#This Row],[رقم الجوال]]</f>
        <v>0</v>
      </c>
      <c r="M18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60" spans="9:13" x14ac:dyDescent="0.25">
      <c r="I1860" t="e">
        <f ca="1">IF([1]!Table4[[#This Row],[تاريخ الانتهاء]]&gt;=TODAY(),[1]!Table4[رقم الجوال],0)</f>
        <v>#N/A</v>
      </c>
      <c r="J1860" t="e">
        <f ca="1">IF([1]!Table4[تاريخ الانتهاء]&lt;=(TODAY()+8),[1]!Table4[رقم الجوال],0)-IF([1]!Table4[تاريخ الانتهاء]&lt;TODAY(),[1]!Table4[رقم الجوال],0)</f>
        <v>#N/A</v>
      </c>
      <c r="K1860" t="e">
        <f ca="1">IF([1]!Table4[[#This Row],[تاريخ الانتهاء]]&lt;TODAY(),[1]!Table4[رقم الجوال],0)</f>
        <v>#N/A</v>
      </c>
      <c r="L1860">
        <f>[1]!Table4[[#This Row],[رقم الجوال]]</f>
        <v>0</v>
      </c>
      <c r="M18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61" spans="9:13" x14ac:dyDescent="0.25">
      <c r="I1861" t="e">
        <f ca="1">IF([1]!Table4[[#This Row],[تاريخ الانتهاء]]&gt;=TODAY(),[1]!Table4[رقم الجوال],0)</f>
        <v>#N/A</v>
      </c>
      <c r="J1861" t="e">
        <f ca="1">IF([1]!Table4[تاريخ الانتهاء]&lt;=(TODAY()+8),[1]!Table4[رقم الجوال],0)-IF([1]!Table4[تاريخ الانتهاء]&lt;TODAY(),[1]!Table4[رقم الجوال],0)</f>
        <v>#N/A</v>
      </c>
      <c r="K1861" t="e">
        <f ca="1">IF([1]!Table4[[#This Row],[تاريخ الانتهاء]]&lt;TODAY(),[1]!Table4[رقم الجوال],0)</f>
        <v>#N/A</v>
      </c>
      <c r="L1861">
        <f>[1]!Table4[[#This Row],[رقم الجوال]]</f>
        <v>0</v>
      </c>
      <c r="M18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62" spans="9:13" x14ac:dyDescent="0.25">
      <c r="I1862" t="e">
        <f ca="1">IF([1]!Table4[[#This Row],[تاريخ الانتهاء]]&gt;=TODAY(),[1]!Table4[رقم الجوال],0)</f>
        <v>#N/A</v>
      </c>
      <c r="J1862" t="e">
        <f ca="1">IF([1]!Table4[تاريخ الانتهاء]&lt;=(TODAY()+8),[1]!Table4[رقم الجوال],0)-IF([1]!Table4[تاريخ الانتهاء]&lt;TODAY(),[1]!Table4[رقم الجوال],0)</f>
        <v>#N/A</v>
      </c>
      <c r="K1862" t="e">
        <f ca="1">IF([1]!Table4[[#This Row],[تاريخ الانتهاء]]&lt;TODAY(),[1]!Table4[رقم الجوال],0)</f>
        <v>#N/A</v>
      </c>
      <c r="L1862">
        <f>[1]!Table4[[#This Row],[رقم الجوال]]</f>
        <v>0</v>
      </c>
      <c r="M18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63" spans="9:13" x14ac:dyDescent="0.25">
      <c r="I1863" t="e">
        <f ca="1">IF([1]!Table4[[#This Row],[تاريخ الانتهاء]]&gt;=TODAY(),[1]!Table4[رقم الجوال],0)</f>
        <v>#N/A</v>
      </c>
      <c r="J1863" t="e">
        <f ca="1">IF([1]!Table4[تاريخ الانتهاء]&lt;=(TODAY()+8),[1]!Table4[رقم الجوال],0)-IF([1]!Table4[تاريخ الانتهاء]&lt;TODAY(),[1]!Table4[رقم الجوال],0)</f>
        <v>#N/A</v>
      </c>
      <c r="K1863" t="e">
        <f ca="1">IF([1]!Table4[[#This Row],[تاريخ الانتهاء]]&lt;TODAY(),[1]!Table4[رقم الجوال],0)</f>
        <v>#N/A</v>
      </c>
      <c r="L1863">
        <f>[1]!Table4[[#This Row],[رقم الجوال]]</f>
        <v>0</v>
      </c>
      <c r="M18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64" spans="9:13" x14ac:dyDescent="0.25">
      <c r="I1864" t="e">
        <f ca="1">IF([1]!Table4[[#This Row],[تاريخ الانتهاء]]&gt;=TODAY(),[1]!Table4[رقم الجوال],0)</f>
        <v>#N/A</v>
      </c>
      <c r="J1864" t="e">
        <f ca="1">IF([1]!Table4[تاريخ الانتهاء]&lt;=(TODAY()+8),[1]!Table4[رقم الجوال],0)-IF([1]!Table4[تاريخ الانتهاء]&lt;TODAY(),[1]!Table4[رقم الجوال],0)</f>
        <v>#N/A</v>
      </c>
      <c r="K1864" t="e">
        <f ca="1">IF([1]!Table4[[#This Row],[تاريخ الانتهاء]]&lt;TODAY(),[1]!Table4[رقم الجوال],0)</f>
        <v>#N/A</v>
      </c>
      <c r="L1864">
        <f>[1]!Table4[[#This Row],[رقم الجوال]]</f>
        <v>0</v>
      </c>
      <c r="M18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65" spans="9:13" x14ac:dyDescent="0.25">
      <c r="I1865" t="e">
        <f ca="1">IF([1]!Table4[[#This Row],[تاريخ الانتهاء]]&gt;=TODAY(),[1]!Table4[رقم الجوال],0)</f>
        <v>#N/A</v>
      </c>
      <c r="J1865" t="e">
        <f ca="1">IF([1]!Table4[تاريخ الانتهاء]&lt;=(TODAY()+8),[1]!Table4[رقم الجوال],0)-IF([1]!Table4[تاريخ الانتهاء]&lt;TODAY(),[1]!Table4[رقم الجوال],0)</f>
        <v>#N/A</v>
      </c>
      <c r="K1865" t="e">
        <f ca="1">IF([1]!Table4[[#This Row],[تاريخ الانتهاء]]&lt;TODAY(),[1]!Table4[رقم الجوال],0)</f>
        <v>#N/A</v>
      </c>
      <c r="L1865">
        <f>[1]!Table4[[#This Row],[رقم الجوال]]</f>
        <v>0</v>
      </c>
      <c r="M18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66" spans="9:13" x14ac:dyDescent="0.25">
      <c r="I1866" t="e">
        <f ca="1">IF([1]!Table4[[#This Row],[تاريخ الانتهاء]]&gt;=TODAY(),[1]!Table4[رقم الجوال],0)</f>
        <v>#N/A</v>
      </c>
      <c r="J1866" t="e">
        <f ca="1">IF([1]!Table4[تاريخ الانتهاء]&lt;=(TODAY()+8),[1]!Table4[رقم الجوال],0)-IF([1]!Table4[تاريخ الانتهاء]&lt;TODAY(),[1]!Table4[رقم الجوال],0)</f>
        <v>#N/A</v>
      </c>
      <c r="K1866" t="e">
        <f ca="1">IF([1]!Table4[[#This Row],[تاريخ الانتهاء]]&lt;TODAY(),[1]!Table4[رقم الجوال],0)</f>
        <v>#N/A</v>
      </c>
      <c r="L1866">
        <f>[1]!Table4[[#This Row],[رقم الجوال]]</f>
        <v>0</v>
      </c>
      <c r="M18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67" spans="9:13" x14ac:dyDescent="0.25">
      <c r="I1867" t="e">
        <f ca="1">IF([1]!Table4[[#This Row],[تاريخ الانتهاء]]&gt;=TODAY(),[1]!Table4[رقم الجوال],0)</f>
        <v>#N/A</v>
      </c>
      <c r="J1867" t="e">
        <f ca="1">IF([1]!Table4[تاريخ الانتهاء]&lt;=(TODAY()+8),[1]!Table4[رقم الجوال],0)-IF([1]!Table4[تاريخ الانتهاء]&lt;TODAY(),[1]!Table4[رقم الجوال],0)</f>
        <v>#N/A</v>
      </c>
      <c r="K1867" t="e">
        <f ca="1">IF([1]!Table4[[#This Row],[تاريخ الانتهاء]]&lt;TODAY(),[1]!Table4[رقم الجوال],0)</f>
        <v>#N/A</v>
      </c>
      <c r="L1867">
        <f>[1]!Table4[[#This Row],[رقم الجوال]]</f>
        <v>0</v>
      </c>
      <c r="M18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68" spans="9:13" x14ac:dyDescent="0.25">
      <c r="I1868" t="e">
        <f ca="1">IF([1]!Table4[[#This Row],[تاريخ الانتهاء]]&gt;=TODAY(),[1]!Table4[رقم الجوال],0)</f>
        <v>#N/A</v>
      </c>
      <c r="J1868" t="e">
        <f ca="1">IF([1]!Table4[تاريخ الانتهاء]&lt;=(TODAY()+8),[1]!Table4[رقم الجوال],0)-IF([1]!Table4[تاريخ الانتهاء]&lt;TODAY(),[1]!Table4[رقم الجوال],0)</f>
        <v>#N/A</v>
      </c>
      <c r="K1868" t="e">
        <f ca="1">IF([1]!Table4[[#This Row],[تاريخ الانتهاء]]&lt;TODAY(),[1]!Table4[رقم الجوال],0)</f>
        <v>#N/A</v>
      </c>
      <c r="L1868">
        <f>[1]!Table4[[#This Row],[رقم الجوال]]</f>
        <v>0</v>
      </c>
      <c r="M18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69" spans="9:13" x14ac:dyDescent="0.25">
      <c r="I1869" t="e">
        <f ca="1">IF([1]!Table4[[#This Row],[تاريخ الانتهاء]]&gt;=TODAY(),[1]!Table4[رقم الجوال],0)</f>
        <v>#N/A</v>
      </c>
      <c r="J1869" t="e">
        <f ca="1">IF([1]!Table4[تاريخ الانتهاء]&lt;=(TODAY()+8),[1]!Table4[رقم الجوال],0)-IF([1]!Table4[تاريخ الانتهاء]&lt;TODAY(),[1]!Table4[رقم الجوال],0)</f>
        <v>#N/A</v>
      </c>
      <c r="K1869" t="e">
        <f ca="1">IF([1]!Table4[[#This Row],[تاريخ الانتهاء]]&lt;TODAY(),[1]!Table4[رقم الجوال],0)</f>
        <v>#N/A</v>
      </c>
      <c r="L1869">
        <f>[1]!Table4[[#This Row],[رقم الجوال]]</f>
        <v>0</v>
      </c>
      <c r="M18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70" spans="9:13" x14ac:dyDescent="0.25">
      <c r="I1870" t="e">
        <f ca="1">IF([1]!Table4[[#This Row],[تاريخ الانتهاء]]&gt;=TODAY(),[1]!Table4[رقم الجوال],0)</f>
        <v>#N/A</v>
      </c>
      <c r="J1870" t="e">
        <f ca="1">IF([1]!Table4[تاريخ الانتهاء]&lt;=(TODAY()+8),[1]!Table4[رقم الجوال],0)-IF([1]!Table4[تاريخ الانتهاء]&lt;TODAY(),[1]!Table4[رقم الجوال],0)</f>
        <v>#N/A</v>
      </c>
      <c r="K1870" t="e">
        <f ca="1">IF([1]!Table4[[#This Row],[تاريخ الانتهاء]]&lt;TODAY(),[1]!Table4[رقم الجوال],0)</f>
        <v>#N/A</v>
      </c>
      <c r="L1870">
        <f>[1]!Table4[[#This Row],[رقم الجوال]]</f>
        <v>0</v>
      </c>
      <c r="M18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71" spans="9:13" x14ac:dyDescent="0.25">
      <c r="I1871" t="e">
        <f ca="1">IF([1]!Table4[[#This Row],[تاريخ الانتهاء]]&gt;=TODAY(),[1]!Table4[رقم الجوال],0)</f>
        <v>#N/A</v>
      </c>
      <c r="J1871" t="e">
        <f ca="1">IF([1]!Table4[تاريخ الانتهاء]&lt;=(TODAY()+8),[1]!Table4[رقم الجوال],0)-IF([1]!Table4[تاريخ الانتهاء]&lt;TODAY(),[1]!Table4[رقم الجوال],0)</f>
        <v>#N/A</v>
      </c>
      <c r="K1871" t="e">
        <f ca="1">IF([1]!Table4[[#This Row],[تاريخ الانتهاء]]&lt;TODAY(),[1]!Table4[رقم الجوال],0)</f>
        <v>#N/A</v>
      </c>
      <c r="L1871">
        <f>[1]!Table4[[#This Row],[رقم الجوال]]</f>
        <v>0</v>
      </c>
      <c r="M18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72" spans="9:13" x14ac:dyDescent="0.25">
      <c r="I1872" t="e">
        <f ca="1">IF([1]!Table4[[#This Row],[تاريخ الانتهاء]]&gt;=TODAY(),[1]!Table4[رقم الجوال],0)</f>
        <v>#N/A</v>
      </c>
      <c r="J1872" t="e">
        <f ca="1">IF([1]!Table4[تاريخ الانتهاء]&lt;=(TODAY()+8),[1]!Table4[رقم الجوال],0)-IF([1]!Table4[تاريخ الانتهاء]&lt;TODAY(),[1]!Table4[رقم الجوال],0)</f>
        <v>#N/A</v>
      </c>
      <c r="K1872" t="e">
        <f ca="1">IF([1]!Table4[[#This Row],[تاريخ الانتهاء]]&lt;TODAY(),[1]!Table4[رقم الجوال],0)</f>
        <v>#N/A</v>
      </c>
      <c r="L1872">
        <f>[1]!Table4[[#This Row],[رقم الجوال]]</f>
        <v>0</v>
      </c>
      <c r="M18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73" spans="9:13" x14ac:dyDescent="0.25">
      <c r="I1873" t="e">
        <f ca="1">IF([1]!Table4[[#This Row],[تاريخ الانتهاء]]&gt;=TODAY(),[1]!Table4[رقم الجوال],0)</f>
        <v>#N/A</v>
      </c>
      <c r="J1873" t="e">
        <f ca="1">IF([1]!Table4[تاريخ الانتهاء]&lt;=(TODAY()+8),[1]!Table4[رقم الجوال],0)-IF([1]!Table4[تاريخ الانتهاء]&lt;TODAY(),[1]!Table4[رقم الجوال],0)</f>
        <v>#N/A</v>
      </c>
      <c r="K1873" t="e">
        <f ca="1">IF([1]!Table4[[#This Row],[تاريخ الانتهاء]]&lt;TODAY(),[1]!Table4[رقم الجوال],0)</f>
        <v>#N/A</v>
      </c>
      <c r="L1873">
        <f>[1]!Table4[[#This Row],[رقم الجوال]]</f>
        <v>0</v>
      </c>
      <c r="M18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74" spans="9:13" x14ac:dyDescent="0.25">
      <c r="I1874" t="e">
        <f ca="1">IF([1]!Table4[[#This Row],[تاريخ الانتهاء]]&gt;=TODAY(),[1]!Table4[رقم الجوال],0)</f>
        <v>#N/A</v>
      </c>
      <c r="J1874" t="e">
        <f ca="1">IF([1]!Table4[تاريخ الانتهاء]&lt;=(TODAY()+8),[1]!Table4[رقم الجوال],0)-IF([1]!Table4[تاريخ الانتهاء]&lt;TODAY(),[1]!Table4[رقم الجوال],0)</f>
        <v>#N/A</v>
      </c>
      <c r="K1874" t="e">
        <f ca="1">IF([1]!Table4[[#This Row],[تاريخ الانتهاء]]&lt;TODAY(),[1]!Table4[رقم الجوال],0)</f>
        <v>#N/A</v>
      </c>
      <c r="L1874">
        <f>[1]!Table4[[#This Row],[رقم الجوال]]</f>
        <v>0</v>
      </c>
      <c r="M18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75" spans="9:13" x14ac:dyDescent="0.25">
      <c r="I1875" t="e">
        <f ca="1">IF([1]!Table4[[#This Row],[تاريخ الانتهاء]]&gt;=TODAY(),[1]!Table4[رقم الجوال],0)</f>
        <v>#N/A</v>
      </c>
      <c r="J1875" t="e">
        <f ca="1">IF([1]!Table4[تاريخ الانتهاء]&lt;=(TODAY()+8),[1]!Table4[رقم الجوال],0)-IF([1]!Table4[تاريخ الانتهاء]&lt;TODAY(),[1]!Table4[رقم الجوال],0)</f>
        <v>#N/A</v>
      </c>
      <c r="K1875" t="e">
        <f ca="1">IF([1]!Table4[[#This Row],[تاريخ الانتهاء]]&lt;TODAY(),[1]!Table4[رقم الجوال],0)</f>
        <v>#N/A</v>
      </c>
      <c r="L1875">
        <f>[1]!Table4[[#This Row],[رقم الجوال]]</f>
        <v>0</v>
      </c>
      <c r="M18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76" spans="9:13" x14ac:dyDescent="0.25">
      <c r="I1876" t="e">
        <f ca="1">IF([1]!Table4[[#This Row],[تاريخ الانتهاء]]&gt;=TODAY(),[1]!Table4[رقم الجوال],0)</f>
        <v>#N/A</v>
      </c>
      <c r="J1876" t="e">
        <f ca="1">IF([1]!Table4[تاريخ الانتهاء]&lt;=(TODAY()+8),[1]!Table4[رقم الجوال],0)-IF([1]!Table4[تاريخ الانتهاء]&lt;TODAY(),[1]!Table4[رقم الجوال],0)</f>
        <v>#N/A</v>
      </c>
      <c r="K1876" t="e">
        <f ca="1">IF([1]!Table4[[#This Row],[تاريخ الانتهاء]]&lt;TODAY(),[1]!Table4[رقم الجوال],0)</f>
        <v>#N/A</v>
      </c>
      <c r="L1876">
        <f>[1]!Table4[[#This Row],[رقم الجوال]]</f>
        <v>0</v>
      </c>
      <c r="M18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77" spans="9:13" x14ac:dyDescent="0.25">
      <c r="I1877" t="e">
        <f ca="1">IF([1]!Table4[[#This Row],[تاريخ الانتهاء]]&gt;=TODAY(),[1]!Table4[رقم الجوال],0)</f>
        <v>#N/A</v>
      </c>
      <c r="J1877" t="e">
        <f ca="1">IF([1]!Table4[تاريخ الانتهاء]&lt;=(TODAY()+8),[1]!Table4[رقم الجوال],0)-IF([1]!Table4[تاريخ الانتهاء]&lt;TODAY(),[1]!Table4[رقم الجوال],0)</f>
        <v>#N/A</v>
      </c>
      <c r="K1877" t="e">
        <f ca="1">IF([1]!Table4[[#This Row],[تاريخ الانتهاء]]&lt;TODAY(),[1]!Table4[رقم الجوال],0)</f>
        <v>#N/A</v>
      </c>
      <c r="L1877">
        <f>[1]!Table4[[#This Row],[رقم الجوال]]</f>
        <v>0</v>
      </c>
      <c r="M18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78" spans="9:13" x14ac:dyDescent="0.25">
      <c r="I1878" t="e">
        <f ca="1">IF([1]!Table4[[#This Row],[تاريخ الانتهاء]]&gt;=TODAY(),[1]!Table4[رقم الجوال],0)</f>
        <v>#N/A</v>
      </c>
      <c r="J1878" t="e">
        <f ca="1">IF([1]!Table4[تاريخ الانتهاء]&lt;=(TODAY()+8),[1]!Table4[رقم الجوال],0)-IF([1]!Table4[تاريخ الانتهاء]&lt;TODAY(),[1]!Table4[رقم الجوال],0)</f>
        <v>#N/A</v>
      </c>
      <c r="K1878" t="e">
        <f ca="1">IF([1]!Table4[[#This Row],[تاريخ الانتهاء]]&lt;TODAY(),[1]!Table4[رقم الجوال],0)</f>
        <v>#N/A</v>
      </c>
      <c r="L1878">
        <f>[1]!Table4[[#This Row],[رقم الجوال]]</f>
        <v>0</v>
      </c>
      <c r="M18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79" spans="9:13" x14ac:dyDescent="0.25">
      <c r="I1879" t="e">
        <f ca="1">IF([1]!Table4[[#This Row],[تاريخ الانتهاء]]&gt;=TODAY(),[1]!Table4[رقم الجوال],0)</f>
        <v>#N/A</v>
      </c>
      <c r="J1879" t="e">
        <f ca="1">IF([1]!Table4[تاريخ الانتهاء]&lt;=(TODAY()+8),[1]!Table4[رقم الجوال],0)-IF([1]!Table4[تاريخ الانتهاء]&lt;TODAY(),[1]!Table4[رقم الجوال],0)</f>
        <v>#N/A</v>
      </c>
      <c r="K1879" t="e">
        <f ca="1">IF([1]!Table4[[#This Row],[تاريخ الانتهاء]]&lt;TODAY(),[1]!Table4[رقم الجوال],0)</f>
        <v>#N/A</v>
      </c>
      <c r="L1879">
        <f>[1]!Table4[[#This Row],[رقم الجوال]]</f>
        <v>0</v>
      </c>
      <c r="M18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80" spans="9:13" x14ac:dyDescent="0.25">
      <c r="I1880" t="e">
        <f ca="1">IF([1]!Table4[[#This Row],[تاريخ الانتهاء]]&gt;=TODAY(),[1]!Table4[رقم الجوال],0)</f>
        <v>#N/A</v>
      </c>
      <c r="J1880" t="e">
        <f ca="1">IF([1]!Table4[تاريخ الانتهاء]&lt;=(TODAY()+8),[1]!Table4[رقم الجوال],0)-IF([1]!Table4[تاريخ الانتهاء]&lt;TODAY(),[1]!Table4[رقم الجوال],0)</f>
        <v>#N/A</v>
      </c>
      <c r="K1880" t="e">
        <f ca="1">IF([1]!Table4[[#This Row],[تاريخ الانتهاء]]&lt;TODAY(),[1]!Table4[رقم الجوال],0)</f>
        <v>#N/A</v>
      </c>
      <c r="L1880">
        <f>[1]!Table4[[#This Row],[رقم الجوال]]</f>
        <v>0</v>
      </c>
      <c r="M18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81" spans="9:13" x14ac:dyDescent="0.25">
      <c r="I1881" t="e">
        <f ca="1">IF([1]!Table4[[#This Row],[تاريخ الانتهاء]]&gt;=TODAY(),[1]!Table4[رقم الجوال],0)</f>
        <v>#N/A</v>
      </c>
      <c r="J1881" t="e">
        <f ca="1">IF([1]!Table4[تاريخ الانتهاء]&lt;=(TODAY()+8),[1]!Table4[رقم الجوال],0)-IF([1]!Table4[تاريخ الانتهاء]&lt;TODAY(),[1]!Table4[رقم الجوال],0)</f>
        <v>#N/A</v>
      </c>
      <c r="K1881" t="e">
        <f ca="1">IF([1]!Table4[[#This Row],[تاريخ الانتهاء]]&lt;TODAY(),[1]!Table4[رقم الجوال],0)</f>
        <v>#N/A</v>
      </c>
      <c r="L1881">
        <f>[1]!Table4[[#This Row],[رقم الجوال]]</f>
        <v>0</v>
      </c>
      <c r="M18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82" spans="9:13" x14ac:dyDescent="0.25">
      <c r="I1882" t="e">
        <f ca="1">IF([1]!Table4[[#This Row],[تاريخ الانتهاء]]&gt;=TODAY(),[1]!Table4[رقم الجوال],0)</f>
        <v>#N/A</v>
      </c>
      <c r="J1882" t="e">
        <f ca="1">IF([1]!Table4[تاريخ الانتهاء]&lt;=(TODAY()+8),[1]!Table4[رقم الجوال],0)-IF([1]!Table4[تاريخ الانتهاء]&lt;TODAY(),[1]!Table4[رقم الجوال],0)</f>
        <v>#N/A</v>
      </c>
      <c r="K1882" t="e">
        <f ca="1">IF([1]!Table4[[#This Row],[تاريخ الانتهاء]]&lt;TODAY(),[1]!Table4[رقم الجوال],0)</f>
        <v>#N/A</v>
      </c>
      <c r="L1882">
        <f>[1]!Table4[[#This Row],[رقم الجوال]]</f>
        <v>0</v>
      </c>
      <c r="M18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83" spans="9:13" x14ac:dyDescent="0.25">
      <c r="I1883" t="e">
        <f ca="1">IF([1]!Table4[[#This Row],[تاريخ الانتهاء]]&gt;=TODAY(),[1]!Table4[رقم الجوال],0)</f>
        <v>#N/A</v>
      </c>
      <c r="J1883" t="e">
        <f ca="1">IF([1]!Table4[تاريخ الانتهاء]&lt;=(TODAY()+8),[1]!Table4[رقم الجوال],0)-IF([1]!Table4[تاريخ الانتهاء]&lt;TODAY(),[1]!Table4[رقم الجوال],0)</f>
        <v>#N/A</v>
      </c>
      <c r="K1883" t="e">
        <f ca="1">IF([1]!Table4[[#This Row],[تاريخ الانتهاء]]&lt;TODAY(),[1]!Table4[رقم الجوال],0)</f>
        <v>#N/A</v>
      </c>
      <c r="L1883">
        <f>[1]!Table4[[#This Row],[رقم الجوال]]</f>
        <v>0</v>
      </c>
      <c r="M18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84" spans="9:13" x14ac:dyDescent="0.25">
      <c r="I1884" t="e">
        <f ca="1">IF([1]!Table4[[#This Row],[تاريخ الانتهاء]]&gt;=TODAY(),[1]!Table4[رقم الجوال],0)</f>
        <v>#N/A</v>
      </c>
      <c r="J1884" t="e">
        <f ca="1">IF([1]!Table4[تاريخ الانتهاء]&lt;=(TODAY()+8),[1]!Table4[رقم الجوال],0)-IF([1]!Table4[تاريخ الانتهاء]&lt;TODAY(),[1]!Table4[رقم الجوال],0)</f>
        <v>#N/A</v>
      </c>
      <c r="K1884" t="e">
        <f ca="1">IF([1]!Table4[[#This Row],[تاريخ الانتهاء]]&lt;TODAY(),[1]!Table4[رقم الجوال],0)</f>
        <v>#N/A</v>
      </c>
      <c r="L1884">
        <f>[1]!Table4[[#This Row],[رقم الجوال]]</f>
        <v>0</v>
      </c>
      <c r="M18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85" spans="9:13" x14ac:dyDescent="0.25">
      <c r="I1885" t="e">
        <f ca="1">IF([1]!Table4[[#This Row],[تاريخ الانتهاء]]&gt;=TODAY(),[1]!Table4[رقم الجوال],0)</f>
        <v>#N/A</v>
      </c>
      <c r="J1885" t="e">
        <f ca="1">IF([1]!Table4[تاريخ الانتهاء]&lt;=(TODAY()+8),[1]!Table4[رقم الجوال],0)-IF([1]!Table4[تاريخ الانتهاء]&lt;TODAY(),[1]!Table4[رقم الجوال],0)</f>
        <v>#N/A</v>
      </c>
      <c r="K1885" t="e">
        <f ca="1">IF([1]!Table4[[#This Row],[تاريخ الانتهاء]]&lt;TODAY(),[1]!Table4[رقم الجوال],0)</f>
        <v>#N/A</v>
      </c>
      <c r="L1885">
        <f>[1]!Table4[[#This Row],[رقم الجوال]]</f>
        <v>0</v>
      </c>
      <c r="M18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86" spans="9:13" x14ac:dyDescent="0.25">
      <c r="I1886" t="e">
        <f ca="1">IF([1]!Table4[[#This Row],[تاريخ الانتهاء]]&gt;=TODAY(),[1]!Table4[رقم الجوال],0)</f>
        <v>#N/A</v>
      </c>
      <c r="J1886" t="e">
        <f ca="1">IF([1]!Table4[تاريخ الانتهاء]&lt;=(TODAY()+8),[1]!Table4[رقم الجوال],0)-IF([1]!Table4[تاريخ الانتهاء]&lt;TODAY(),[1]!Table4[رقم الجوال],0)</f>
        <v>#N/A</v>
      </c>
      <c r="K1886" t="e">
        <f ca="1">IF([1]!Table4[[#This Row],[تاريخ الانتهاء]]&lt;TODAY(),[1]!Table4[رقم الجوال],0)</f>
        <v>#N/A</v>
      </c>
      <c r="L1886">
        <f>[1]!Table4[[#This Row],[رقم الجوال]]</f>
        <v>0</v>
      </c>
      <c r="M18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87" spans="9:13" x14ac:dyDescent="0.25">
      <c r="I1887" t="e">
        <f ca="1">IF([1]!Table4[[#This Row],[تاريخ الانتهاء]]&gt;=TODAY(),[1]!Table4[رقم الجوال],0)</f>
        <v>#N/A</v>
      </c>
      <c r="J1887" t="e">
        <f ca="1">IF([1]!Table4[تاريخ الانتهاء]&lt;=(TODAY()+8),[1]!Table4[رقم الجوال],0)-IF([1]!Table4[تاريخ الانتهاء]&lt;TODAY(),[1]!Table4[رقم الجوال],0)</f>
        <v>#N/A</v>
      </c>
      <c r="K1887" t="e">
        <f ca="1">IF([1]!Table4[[#This Row],[تاريخ الانتهاء]]&lt;TODAY(),[1]!Table4[رقم الجوال],0)</f>
        <v>#N/A</v>
      </c>
      <c r="L1887">
        <f>[1]!Table4[[#This Row],[رقم الجوال]]</f>
        <v>0</v>
      </c>
      <c r="M18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88" spans="9:13" x14ac:dyDescent="0.25">
      <c r="I1888" t="e">
        <f ca="1">IF([1]!Table4[[#This Row],[تاريخ الانتهاء]]&gt;=TODAY(),[1]!Table4[رقم الجوال],0)</f>
        <v>#N/A</v>
      </c>
      <c r="J1888" t="e">
        <f ca="1">IF([1]!Table4[تاريخ الانتهاء]&lt;=(TODAY()+8),[1]!Table4[رقم الجوال],0)-IF([1]!Table4[تاريخ الانتهاء]&lt;TODAY(),[1]!Table4[رقم الجوال],0)</f>
        <v>#N/A</v>
      </c>
      <c r="K1888" t="e">
        <f ca="1">IF([1]!Table4[[#This Row],[تاريخ الانتهاء]]&lt;TODAY(),[1]!Table4[رقم الجوال],0)</f>
        <v>#N/A</v>
      </c>
      <c r="L1888">
        <f>[1]!Table4[[#This Row],[رقم الجوال]]</f>
        <v>0</v>
      </c>
      <c r="M18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89" spans="9:13" x14ac:dyDescent="0.25">
      <c r="I1889" t="e">
        <f ca="1">IF([1]!Table4[[#This Row],[تاريخ الانتهاء]]&gt;=TODAY(),[1]!Table4[رقم الجوال],0)</f>
        <v>#N/A</v>
      </c>
      <c r="J1889" t="e">
        <f ca="1">IF([1]!Table4[تاريخ الانتهاء]&lt;=(TODAY()+8),[1]!Table4[رقم الجوال],0)-IF([1]!Table4[تاريخ الانتهاء]&lt;TODAY(),[1]!Table4[رقم الجوال],0)</f>
        <v>#N/A</v>
      </c>
      <c r="K1889" t="e">
        <f ca="1">IF([1]!Table4[[#This Row],[تاريخ الانتهاء]]&lt;TODAY(),[1]!Table4[رقم الجوال],0)</f>
        <v>#N/A</v>
      </c>
      <c r="L1889">
        <f>[1]!Table4[[#This Row],[رقم الجوال]]</f>
        <v>0</v>
      </c>
      <c r="M18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90" spans="9:13" x14ac:dyDescent="0.25">
      <c r="I1890" t="e">
        <f ca="1">IF([1]!Table4[[#This Row],[تاريخ الانتهاء]]&gt;=TODAY(),[1]!Table4[رقم الجوال],0)</f>
        <v>#N/A</v>
      </c>
      <c r="J1890" t="e">
        <f ca="1">IF([1]!Table4[تاريخ الانتهاء]&lt;=(TODAY()+8),[1]!Table4[رقم الجوال],0)-IF([1]!Table4[تاريخ الانتهاء]&lt;TODAY(),[1]!Table4[رقم الجوال],0)</f>
        <v>#N/A</v>
      </c>
      <c r="K1890" t="e">
        <f ca="1">IF([1]!Table4[[#This Row],[تاريخ الانتهاء]]&lt;TODAY(),[1]!Table4[رقم الجوال],0)</f>
        <v>#N/A</v>
      </c>
      <c r="L1890">
        <f>[1]!Table4[[#This Row],[رقم الجوال]]</f>
        <v>0</v>
      </c>
      <c r="M18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91" spans="9:13" x14ac:dyDescent="0.25">
      <c r="I1891" t="e">
        <f ca="1">IF([1]!Table4[[#This Row],[تاريخ الانتهاء]]&gt;=TODAY(),[1]!Table4[رقم الجوال],0)</f>
        <v>#N/A</v>
      </c>
      <c r="J1891" t="e">
        <f ca="1">IF([1]!Table4[تاريخ الانتهاء]&lt;=(TODAY()+8),[1]!Table4[رقم الجوال],0)-IF([1]!Table4[تاريخ الانتهاء]&lt;TODAY(),[1]!Table4[رقم الجوال],0)</f>
        <v>#N/A</v>
      </c>
      <c r="K1891" t="e">
        <f ca="1">IF([1]!Table4[[#This Row],[تاريخ الانتهاء]]&lt;TODAY(),[1]!Table4[رقم الجوال],0)</f>
        <v>#N/A</v>
      </c>
      <c r="L1891">
        <f>[1]!Table4[[#This Row],[رقم الجوال]]</f>
        <v>0</v>
      </c>
      <c r="M18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92" spans="9:13" x14ac:dyDescent="0.25">
      <c r="I1892" t="e">
        <f ca="1">IF([1]!Table4[[#This Row],[تاريخ الانتهاء]]&gt;=TODAY(),[1]!Table4[رقم الجوال],0)</f>
        <v>#N/A</v>
      </c>
      <c r="J1892" t="e">
        <f ca="1">IF([1]!Table4[تاريخ الانتهاء]&lt;=(TODAY()+8),[1]!Table4[رقم الجوال],0)-IF([1]!Table4[تاريخ الانتهاء]&lt;TODAY(),[1]!Table4[رقم الجوال],0)</f>
        <v>#N/A</v>
      </c>
      <c r="K1892" t="e">
        <f ca="1">IF([1]!Table4[[#This Row],[تاريخ الانتهاء]]&lt;TODAY(),[1]!Table4[رقم الجوال],0)</f>
        <v>#N/A</v>
      </c>
      <c r="L1892">
        <f>[1]!Table4[[#This Row],[رقم الجوال]]</f>
        <v>0</v>
      </c>
      <c r="M18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93" spans="9:13" x14ac:dyDescent="0.25">
      <c r="I1893" t="e">
        <f ca="1">IF([1]!Table4[[#This Row],[تاريخ الانتهاء]]&gt;=TODAY(),[1]!Table4[رقم الجوال],0)</f>
        <v>#N/A</v>
      </c>
      <c r="J1893" t="e">
        <f ca="1">IF([1]!Table4[تاريخ الانتهاء]&lt;=(TODAY()+8),[1]!Table4[رقم الجوال],0)-IF([1]!Table4[تاريخ الانتهاء]&lt;TODAY(),[1]!Table4[رقم الجوال],0)</f>
        <v>#N/A</v>
      </c>
      <c r="K1893" t="e">
        <f ca="1">IF([1]!Table4[[#This Row],[تاريخ الانتهاء]]&lt;TODAY(),[1]!Table4[رقم الجوال],0)</f>
        <v>#N/A</v>
      </c>
      <c r="L1893">
        <f>[1]!Table4[[#This Row],[رقم الجوال]]</f>
        <v>0</v>
      </c>
      <c r="M18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94" spans="9:13" x14ac:dyDescent="0.25">
      <c r="I1894" t="e">
        <f ca="1">IF([1]!Table4[[#This Row],[تاريخ الانتهاء]]&gt;=TODAY(),[1]!Table4[رقم الجوال],0)</f>
        <v>#N/A</v>
      </c>
      <c r="J1894" t="e">
        <f ca="1">IF([1]!Table4[تاريخ الانتهاء]&lt;=(TODAY()+8),[1]!Table4[رقم الجوال],0)-IF([1]!Table4[تاريخ الانتهاء]&lt;TODAY(),[1]!Table4[رقم الجوال],0)</f>
        <v>#N/A</v>
      </c>
      <c r="K1894" t="e">
        <f ca="1">IF([1]!Table4[[#This Row],[تاريخ الانتهاء]]&lt;TODAY(),[1]!Table4[رقم الجوال],0)</f>
        <v>#N/A</v>
      </c>
      <c r="L1894">
        <f>[1]!Table4[[#This Row],[رقم الجوال]]</f>
        <v>0</v>
      </c>
      <c r="M18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95" spans="9:13" x14ac:dyDescent="0.25">
      <c r="I1895" t="e">
        <f ca="1">IF([1]!Table4[[#This Row],[تاريخ الانتهاء]]&gt;=TODAY(),[1]!Table4[رقم الجوال],0)</f>
        <v>#N/A</v>
      </c>
      <c r="J1895" t="e">
        <f ca="1">IF([1]!Table4[تاريخ الانتهاء]&lt;=(TODAY()+8),[1]!Table4[رقم الجوال],0)-IF([1]!Table4[تاريخ الانتهاء]&lt;TODAY(),[1]!Table4[رقم الجوال],0)</f>
        <v>#N/A</v>
      </c>
      <c r="K1895" t="e">
        <f ca="1">IF([1]!Table4[[#This Row],[تاريخ الانتهاء]]&lt;TODAY(),[1]!Table4[رقم الجوال],0)</f>
        <v>#N/A</v>
      </c>
      <c r="L1895">
        <f>[1]!Table4[[#This Row],[رقم الجوال]]</f>
        <v>0</v>
      </c>
      <c r="M18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96" spans="9:13" x14ac:dyDescent="0.25">
      <c r="I1896" t="e">
        <f ca="1">IF([1]!Table4[[#This Row],[تاريخ الانتهاء]]&gt;=TODAY(),[1]!Table4[رقم الجوال],0)</f>
        <v>#N/A</v>
      </c>
      <c r="J1896" t="e">
        <f ca="1">IF([1]!Table4[تاريخ الانتهاء]&lt;=(TODAY()+8),[1]!Table4[رقم الجوال],0)-IF([1]!Table4[تاريخ الانتهاء]&lt;TODAY(),[1]!Table4[رقم الجوال],0)</f>
        <v>#N/A</v>
      </c>
      <c r="K1896" t="e">
        <f ca="1">IF([1]!Table4[[#This Row],[تاريخ الانتهاء]]&lt;TODAY(),[1]!Table4[رقم الجوال],0)</f>
        <v>#N/A</v>
      </c>
      <c r="L1896">
        <f>[1]!Table4[[#This Row],[رقم الجوال]]</f>
        <v>0</v>
      </c>
      <c r="M18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97" spans="9:13" x14ac:dyDescent="0.25">
      <c r="I1897" t="e">
        <f ca="1">IF([1]!Table4[[#This Row],[تاريخ الانتهاء]]&gt;=TODAY(),[1]!Table4[رقم الجوال],0)</f>
        <v>#N/A</v>
      </c>
      <c r="J1897" t="e">
        <f ca="1">IF([1]!Table4[تاريخ الانتهاء]&lt;=(TODAY()+8),[1]!Table4[رقم الجوال],0)-IF([1]!Table4[تاريخ الانتهاء]&lt;TODAY(),[1]!Table4[رقم الجوال],0)</f>
        <v>#N/A</v>
      </c>
      <c r="K1897" t="e">
        <f ca="1">IF([1]!Table4[[#This Row],[تاريخ الانتهاء]]&lt;TODAY(),[1]!Table4[رقم الجوال],0)</f>
        <v>#N/A</v>
      </c>
      <c r="L1897">
        <f>[1]!Table4[[#This Row],[رقم الجوال]]</f>
        <v>0</v>
      </c>
      <c r="M18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98" spans="9:13" x14ac:dyDescent="0.25">
      <c r="I1898" t="e">
        <f ca="1">IF([1]!Table4[[#This Row],[تاريخ الانتهاء]]&gt;=TODAY(),[1]!Table4[رقم الجوال],0)</f>
        <v>#N/A</v>
      </c>
      <c r="J1898" t="e">
        <f ca="1">IF([1]!Table4[تاريخ الانتهاء]&lt;=(TODAY()+8),[1]!Table4[رقم الجوال],0)-IF([1]!Table4[تاريخ الانتهاء]&lt;TODAY(),[1]!Table4[رقم الجوال],0)</f>
        <v>#N/A</v>
      </c>
      <c r="K1898" t="e">
        <f ca="1">IF([1]!Table4[[#This Row],[تاريخ الانتهاء]]&lt;TODAY(),[1]!Table4[رقم الجوال],0)</f>
        <v>#N/A</v>
      </c>
      <c r="L1898">
        <f>[1]!Table4[[#This Row],[رقم الجوال]]</f>
        <v>0</v>
      </c>
      <c r="M18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899" spans="9:13" x14ac:dyDescent="0.25">
      <c r="I1899" t="e">
        <f ca="1">IF([1]!Table4[[#This Row],[تاريخ الانتهاء]]&gt;=TODAY(),[1]!Table4[رقم الجوال],0)</f>
        <v>#N/A</v>
      </c>
      <c r="J1899" t="e">
        <f ca="1">IF([1]!Table4[تاريخ الانتهاء]&lt;=(TODAY()+8),[1]!Table4[رقم الجوال],0)-IF([1]!Table4[تاريخ الانتهاء]&lt;TODAY(),[1]!Table4[رقم الجوال],0)</f>
        <v>#N/A</v>
      </c>
      <c r="K1899" t="e">
        <f ca="1">IF([1]!Table4[[#This Row],[تاريخ الانتهاء]]&lt;TODAY(),[1]!Table4[رقم الجوال],0)</f>
        <v>#N/A</v>
      </c>
      <c r="L1899">
        <f>[1]!Table4[[#This Row],[رقم الجوال]]</f>
        <v>0</v>
      </c>
      <c r="M18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00" spans="9:13" x14ac:dyDescent="0.25">
      <c r="I1900" t="e">
        <f ca="1">IF([1]!Table4[[#This Row],[تاريخ الانتهاء]]&gt;=TODAY(),[1]!Table4[رقم الجوال],0)</f>
        <v>#N/A</v>
      </c>
      <c r="J1900" t="e">
        <f ca="1">IF([1]!Table4[تاريخ الانتهاء]&lt;=(TODAY()+8),[1]!Table4[رقم الجوال],0)-IF([1]!Table4[تاريخ الانتهاء]&lt;TODAY(),[1]!Table4[رقم الجوال],0)</f>
        <v>#N/A</v>
      </c>
      <c r="K1900" t="e">
        <f ca="1">IF([1]!Table4[[#This Row],[تاريخ الانتهاء]]&lt;TODAY(),[1]!Table4[رقم الجوال],0)</f>
        <v>#N/A</v>
      </c>
      <c r="L1900">
        <f>[1]!Table4[[#This Row],[رقم الجوال]]</f>
        <v>0</v>
      </c>
      <c r="M19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01" spans="9:13" x14ac:dyDescent="0.25">
      <c r="I1901" t="e">
        <f ca="1">IF([1]!Table4[[#This Row],[تاريخ الانتهاء]]&gt;=TODAY(),[1]!Table4[رقم الجوال],0)</f>
        <v>#N/A</v>
      </c>
      <c r="J1901" t="e">
        <f ca="1">IF([1]!Table4[تاريخ الانتهاء]&lt;=(TODAY()+8),[1]!Table4[رقم الجوال],0)-IF([1]!Table4[تاريخ الانتهاء]&lt;TODAY(),[1]!Table4[رقم الجوال],0)</f>
        <v>#N/A</v>
      </c>
      <c r="K1901" t="e">
        <f ca="1">IF([1]!Table4[[#This Row],[تاريخ الانتهاء]]&lt;TODAY(),[1]!Table4[رقم الجوال],0)</f>
        <v>#N/A</v>
      </c>
      <c r="L1901">
        <f>[1]!Table4[[#This Row],[رقم الجوال]]</f>
        <v>0</v>
      </c>
      <c r="M19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02" spans="9:13" x14ac:dyDescent="0.25">
      <c r="I1902" t="e">
        <f ca="1">IF([1]!Table4[[#This Row],[تاريخ الانتهاء]]&gt;=TODAY(),[1]!Table4[رقم الجوال],0)</f>
        <v>#N/A</v>
      </c>
      <c r="J1902" t="e">
        <f ca="1">IF([1]!Table4[تاريخ الانتهاء]&lt;=(TODAY()+8),[1]!Table4[رقم الجوال],0)-IF([1]!Table4[تاريخ الانتهاء]&lt;TODAY(),[1]!Table4[رقم الجوال],0)</f>
        <v>#N/A</v>
      </c>
      <c r="K1902" t="e">
        <f ca="1">IF([1]!Table4[[#This Row],[تاريخ الانتهاء]]&lt;TODAY(),[1]!Table4[رقم الجوال],0)</f>
        <v>#N/A</v>
      </c>
      <c r="L1902">
        <f>[1]!Table4[[#This Row],[رقم الجوال]]</f>
        <v>0</v>
      </c>
      <c r="M19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03" spans="9:13" x14ac:dyDescent="0.25">
      <c r="I1903" t="e">
        <f ca="1">IF([1]!Table4[[#This Row],[تاريخ الانتهاء]]&gt;=TODAY(),[1]!Table4[رقم الجوال],0)</f>
        <v>#N/A</v>
      </c>
      <c r="J1903" t="e">
        <f ca="1">IF([1]!Table4[تاريخ الانتهاء]&lt;=(TODAY()+8),[1]!Table4[رقم الجوال],0)-IF([1]!Table4[تاريخ الانتهاء]&lt;TODAY(),[1]!Table4[رقم الجوال],0)</f>
        <v>#N/A</v>
      </c>
      <c r="K1903" t="e">
        <f ca="1">IF([1]!Table4[[#This Row],[تاريخ الانتهاء]]&lt;TODAY(),[1]!Table4[رقم الجوال],0)</f>
        <v>#N/A</v>
      </c>
      <c r="L1903">
        <f>[1]!Table4[[#This Row],[رقم الجوال]]</f>
        <v>0</v>
      </c>
      <c r="M19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04" spans="9:13" x14ac:dyDescent="0.25">
      <c r="I1904" t="e">
        <f ca="1">IF([1]!Table4[[#This Row],[تاريخ الانتهاء]]&gt;=TODAY(),[1]!Table4[رقم الجوال],0)</f>
        <v>#N/A</v>
      </c>
      <c r="J1904" t="e">
        <f ca="1">IF([1]!Table4[تاريخ الانتهاء]&lt;=(TODAY()+8),[1]!Table4[رقم الجوال],0)-IF([1]!Table4[تاريخ الانتهاء]&lt;TODAY(),[1]!Table4[رقم الجوال],0)</f>
        <v>#N/A</v>
      </c>
      <c r="K1904" t="e">
        <f ca="1">IF([1]!Table4[[#This Row],[تاريخ الانتهاء]]&lt;TODAY(),[1]!Table4[رقم الجوال],0)</f>
        <v>#N/A</v>
      </c>
      <c r="L1904">
        <f>[1]!Table4[[#This Row],[رقم الجوال]]</f>
        <v>0</v>
      </c>
      <c r="M19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05" spans="9:13" x14ac:dyDescent="0.25">
      <c r="I1905" t="e">
        <f ca="1">IF([1]!Table4[[#This Row],[تاريخ الانتهاء]]&gt;=TODAY(),[1]!Table4[رقم الجوال],0)</f>
        <v>#N/A</v>
      </c>
      <c r="J1905" t="e">
        <f ca="1">IF([1]!Table4[تاريخ الانتهاء]&lt;=(TODAY()+8),[1]!Table4[رقم الجوال],0)-IF([1]!Table4[تاريخ الانتهاء]&lt;TODAY(),[1]!Table4[رقم الجوال],0)</f>
        <v>#N/A</v>
      </c>
      <c r="K1905" t="e">
        <f ca="1">IF([1]!Table4[[#This Row],[تاريخ الانتهاء]]&lt;TODAY(),[1]!Table4[رقم الجوال],0)</f>
        <v>#N/A</v>
      </c>
      <c r="L1905">
        <f>[1]!Table4[[#This Row],[رقم الجوال]]</f>
        <v>0</v>
      </c>
      <c r="M19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06" spans="9:13" x14ac:dyDescent="0.25">
      <c r="I1906" t="e">
        <f ca="1">IF([1]!Table4[[#This Row],[تاريخ الانتهاء]]&gt;=TODAY(),[1]!Table4[رقم الجوال],0)</f>
        <v>#N/A</v>
      </c>
      <c r="J1906" t="e">
        <f ca="1">IF([1]!Table4[تاريخ الانتهاء]&lt;=(TODAY()+8),[1]!Table4[رقم الجوال],0)-IF([1]!Table4[تاريخ الانتهاء]&lt;TODAY(),[1]!Table4[رقم الجوال],0)</f>
        <v>#N/A</v>
      </c>
      <c r="K1906" t="e">
        <f ca="1">IF([1]!Table4[[#This Row],[تاريخ الانتهاء]]&lt;TODAY(),[1]!Table4[رقم الجوال],0)</f>
        <v>#N/A</v>
      </c>
      <c r="L1906">
        <f>[1]!Table4[[#This Row],[رقم الجوال]]</f>
        <v>0</v>
      </c>
      <c r="M19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07" spans="9:13" x14ac:dyDescent="0.25">
      <c r="I1907" t="e">
        <f ca="1">IF([1]!Table4[[#This Row],[تاريخ الانتهاء]]&gt;=TODAY(),[1]!Table4[رقم الجوال],0)</f>
        <v>#N/A</v>
      </c>
      <c r="J1907" t="e">
        <f ca="1">IF([1]!Table4[تاريخ الانتهاء]&lt;=(TODAY()+8),[1]!Table4[رقم الجوال],0)-IF([1]!Table4[تاريخ الانتهاء]&lt;TODAY(),[1]!Table4[رقم الجوال],0)</f>
        <v>#N/A</v>
      </c>
      <c r="K1907" t="e">
        <f ca="1">IF([1]!Table4[[#This Row],[تاريخ الانتهاء]]&lt;TODAY(),[1]!Table4[رقم الجوال],0)</f>
        <v>#N/A</v>
      </c>
      <c r="L1907">
        <f>[1]!Table4[[#This Row],[رقم الجوال]]</f>
        <v>0</v>
      </c>
      <c r="M19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08" spans="9:13" x14ac:dyDescent="0.25">
      <c r="I1908" t="e">
        <f ca="1">IF([1]!Table4[[#This Row],[تاريخ الانتهاء]]&gt;=TODAY(),[1]!Table4[رقم الجوال],0)</f>
        <v>#N/A</v>
      </c>
      <c r="J1908" t="e">
        <f ca="1">IF([1]!Table4[تاريخ الانتهاء]&lt;=(TODAY()+8),[1]!Table4[رقم الجوال],0)-IF([1]!Table4[تاريخ الانتهاء]&lt;TODAY(),[1]!Table4[رقم الجوال],0)</f>
        <v>#N/A</v>
      </c>
      <c r="K1908" t="e">
        <f ca="1">IF([1]!Table4[[#This Row],[تاريخ الانتهاء]]&lt;TODAY(),[1]!Table4[رقم الجوال],0)</f>
        <v>#N/A</v>
      </c>
      <c r="L1908">
        <f>[1]!Table4[[#This Row],[رقم الجوال]]</f>
        <v>0</v>
      </c>
      <c r="M19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09" spans="9:13" x14ac:dyDescent="0.25">
      <c r="I1909" t="e">
        <f ca="1">IF([1]!Table4[[#This Row],[تاريخ الانتهاء]]&gt;=TODAY(),[1]!Table4[رقم الجوال],0)</f>
        <v>#N/A</v>
      </c>
      <c r="J1909" t="e">
        <f ca="1">IF([1]!Table4[تاريخ الانتهاء]&lt;=(TODAY()+8),[1]!Table4[رقم الجوال],0)-IF([1]!Table4[تاريخ الانتهاء]&lt;TODAY(),[1]!Table4[رقم الجوال],0)</f>
        <v>#N/A</v>
      </c>
      <c r="K1909" t="e">
        <f ca="1">IF([1]!Table4[[#This Row],[تاريخ الانتهاء]]&lt;TODAY(),[1]!Table4[رقم الجوال],0)</f>
        <v>#N/A</v>
      </c>
      <c r="L1909">
        <f>[1]!Table4[[#This Row],[رقم الجوال]]</f>
        <v>0</v>
      </c>
      <c r="M19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10" spans="9:13" x14ac:dyDescent="0.25">
      <c r="I1910" t="e">
        <f ca="1">IF([1]!Table4[[#This Row],[تاريخ الانتهاء]]&gt;=TODAY(),[1]!Table4[رقم الجوال],0)</f>
        <v>#N/A</v>
      </c>
      <c r="J1910" t="e">
        <f ca="1">IF([1]!Table4[تاريخ الانتهاء]&lt;=(TODAY()+8),[1]!Table4[رقم الجوال],0)-IF([1]!Table4[تاريخ الانتهاء]&lt;TODAY(),[1]!Table4[رقم الجوال],0)</f>
        <v>#N/A</v>
      </c>
      <c r="K1910" t="e">
        <f ca="1">IF([1]!Table4[[#This Row],[تاريخ الانتهاء]]&lt;TODAY(),[1]!Table4[رقم الجوال],0)</f>
        <v>#N/A</v>
      </c>
      <c r="L1910">
        <f>[1]!Table4[[#This Row],[رقم الجوال]]</f>
        <v>0</v>
      </c>
      <c r="M19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11" spans="9:13" x14ac:dyDescent="0.25">
      <c r="I1911" t="e">
        <f ca="1">IF([1]!Table4[[#This Row],[تاريخ الانتهاء]]&gt;=TODAY(),[1]!Table4[رقم الجوال],0)</f>
        <v>#N/A</v>
      </c>
      <c r="J1911" t="e">
        <f ca="1">IF([1]!Table4[تاريخ الانتهاء]&lt;=(TODAY()+8),[1]!Table4[رقم الجوال],0)-IF([1]!Table4[تاريخ الانتهاء]&lt;TODAY(),[1]!Table4[رقم الجوال],0)</f>
        <v>#N/A</v>
      </c>
      <c r="K1911" t="e">
        <f ca="1">IF([1]!Table4[[#This Row],[تاريخ الانتهاء]]&lt;TODAY(),[1]!Table4[رقم الجوال],0)</f>
        <v>#N/A</v>
      </c>
      <c r="L1911">
        <f>[1]!Table4[[#This Row],[رقم الجوال]]</f>
        <v>0</v>
      </c>
      <c r="M19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12" spans="9:13" x14ac:dyDescent="0.25">
      <c r="I1912" t="e">
        <f ca="1">IF([1]!Table4[[#This Row],[تاريخ الانتهاء]]&gt;=TODAY(),[1]!Table4[رقم الجوال],0)</f>
        <v>#N/A</v>
      </c>
      <c r="J1912" t="e">
        <f ca="1">IF([1]!Table4[تاريخ الانتهاء]&lt;=(TODAY()+8),[1]!Table4[رقم الجوال],0)-IF([1]!Table4[تاريخ الانتهاء]&lt;TODAY(),[1]!Table4[رقم الجوال],0)</f>
        <v>#N/A</v>
      </c>
      <c r="K1912" t="e">
        <f ca="1">IF([1]!Table4[[#This Row],[تاريخ الانتهاء]]&lt;TODAY(),[1]!Table4[رقم الجوال],0)</f>
        <v>#N/A</v>
      </c>
      <c r="L1912">
        <f>[1]!Table4[[#This Row],[رقم الجوال]]</f>
        <v>0</v>
      </c>
      <c r="M19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13" spans="9:13" x14ac:dyDescent="0.25">
      <c r="I1913" t="e">
        <f ca="1">IF([1]!Table4[[#This Row],[تاريخ الانتهاء]]&gt;=TODAY(),[1]!Table4[رقم الجوال],0)</f>
        <v>#N/A</v>
      </c>
      <c r="J1913" t="e">
        <f ca="1">IF([1]!Table4[تاريخ الانتهاء]&lt;=(TODAY()+8),[1]!Table4[رقم الجوال],0)-IF([1]!Table4[تاريخ الانتهاء]&lt;TODAY(),[1]!Table4[رقم الجوال],0)</f>
        <v>#N/A</v>
      </c>
      <c r="K1913" t="e">
        <f ca="1">IF([1]!Table4[[#This Row],[تاريخ الانتهاء]]&lt;TODAY(),[1]!Table4[رقم الجوال],0)</f>
        <v>#N/A</v>
      </c>
      <c r="L1913">
        <f>[1]!Table4[[#This Row],[رقم الجوال]]</f>
        <v>0</v>
      </c>
      <c r="M19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14" spans="9:13" x14ac:dyDescent="0.25">
      <c r="I1914" t="e">
        <f ca="1">IF([1]!Table4[[#This Row],[تاريخ الانتهاء]]&gt;=TODAY(),[1]!Table4[رقم الجوال],0)</f>
        <v>#N/A</v>
      </c>
      <c r="J1914" t="e">
        <f ca="1">IF([1]!Table4[تاريخ الانتهاء]&lt;=(TODAY()+8),[1]!Table4[رقم الجوال],0)-IF([1]!Table4[تاريخ الانتهاء]&lt;TODAY(),[1]!Table4[رقم الجوال],0)</f>
        <v>#N/A</v>
      </c>
      <c r="K1914" t="e">
        <f ca="1">IF([1]!Table4[[#This Row],[تاريخ الانتهاء]]&lt;TODAY(),[1]!Table4[رقم الجوال],0)</f>
        <v>#N/A</v>
      </c>
      <c r="L1914">
        <f>[1]!Table4[[#This Row],[رقم الجوال]]</f>
        <v>0</v>
      </c>
      <c r="M19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15" spans="9:13" x14ac:dyDescent="0.25">
      <c r="I1915" t="e">
        <f ca="1">IF([1]!Table4[[#This Row],[تاريخ الانتهاء]]&gt;=TODAY(),[1]!Table4[رقم الجوال],0)</f>
        <v>#N/A</v>
      </c>
      <c r="J1915" t="e">
        <f ca="1">IF([1]!Table4[تاريخ الانتهاء]&lt;=(TODAY()+8),[1]!Table4[رقم الجوال],0)-IF([1]!Table4[تاريخ الانتهاء]&lt;TODAY(),[1]!Table4[رقم الجوال],0)</f>
        <v>#N/A</v>
      </c>
      <c r="K1915" t="e">
        <f ca="1">IF([1]!Table4[[#This Row],[تاريخ الانتهاء]]&lt;TODAY(),[1]!Table4[رقم الجوال],0)</f>
        <v>#N/A</v>
      </c>
      <c r="L1915">
        <f>[1]!Table4[[#This Row],[رقم الجوال]]</f>
        <v>0</v>
      </c>
      <c r="M19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16" spans="9:13" x14ac:dyDescent="0.25">
      <c r="I1916" t="e">
        <f ca="1">IF([1]!Table4[[#This Row],[تاريخ الانتهاء]]&gt;=TODAY(),[1]!Table4[رقم الجوال],0)</f>
        <v>#N/A</v>
      </c>
      <c r="J1916" t="e">
        <f ca="1">IF([1]!Table4[تاريخ الانتهاء]&lt;=(TODAY()+8),[1]!Table4[رقم الجوال],0)-IF([1]!Table4[تاريخ الانتهاء]&lt;TODAY(),[1]!Table4[رقم الجوال],0)</f>
        <v>#N/A</v>
      </c>
      <c r="K1916" t="e">
        <f ca="1">IF([1]!Table4[[#This Row],[تاريخ الانتهاء]]&lt;TODAY(),[1]!Table4[رقم الجوال],0)</f>
        <v>#N/A</v>
      </c>
      <c r="L1916">
        <f>[1]!Table4[[#This Row],[رقم الجوال]]</f>
        <v>0</v>
      </c>
      <c r="M19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17" spans="9:13" x14ac:dyDescent="0.25">
      <c r="I1917" t="e">
        <f ca="1">IF([1]!Table4[[#This Row],[تاريخ الانتهاء]]&gt;=TODAY(),[1]!Table4[رقم الجوال],0)</f>
        <v>#N/A</v>
      </c>
      <c r="J1917" t="e">
        <f ca="1">IF([1]!Table4[تاريخ الانتهاء]&lt;=(TODAY()+8),[1]!Table4[رقم الجوال],0)-IF([1]!Table4[تاريخ الانتهاء]&lt;TODAY(),[1]!Table4[رقم الجوال],0)</f>
        <v>#N/A</v>
      </c>
      <c r="K1917" t="e">
        <f ca="1">IF([1]!Table4[[#This Row],[تاريخ الانتهاء]]&lt;TODAY(),[1]!Table4[رقم الجوال],0)</f>
        <v>#N/A</v>
      </c>
      <c r="L1917">
        <f>[1]!Table4[[#This Row],[رقم الجوال]]</f>
        <v>0</v>
      </c>
      <c r="M19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18" spans="9:13" x14ac:dyDescent="0.25">
      <c r="I1918" t="e">
        <f ca="1">IF([1]!Table4[[#This Row],[تاريخ الانتهاء]]&gt;=TODAY(),[1]!Table4[رقم الجوال],0)</f>
        <v>#N/A</v>
      </c>
      <c r="J1918" t="e">
        <f ca="1">IF([1]!Table4[تاريخ الانتهاء]&lt;=(TODAY()+8),[1]!Table4[رقم الجوال],0)-IF([1]!Table4[تاريخ الانتهاء]&lt;TODAY(),[1]!Table4[رقم الجوال],0)</f>
        <v>#N/A</v>
      </c>
      <c r="K1918" t="e">
        <f ca="1">IF([1]!Table4[[#This Row],[تاريخ الانتهاء]]&lt;TODAY(),[1]!Table4[رقم الجوال],0)</f>
        <v>#N/A</v>
      </c>
      <c r="L1918">
        <f>[1]!Table4[[#This Row],[رقم الجوال]]</f>
        <v>0</v>
      </c>
      <c r="M19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19" spans="9:13" x14ac:dyDescent="0.25">
      <c r="I1919" t="e">
        <f ca="1">IF([1]!Table4[[#This Row],[تاريخ الانتهاء]]&gt;=TODAY(),[1]!Table4[رقم الجوال],0)</f>
        <v>#N/A</v>
      </c>
      <c r="J1919" t="e">
        <f ca="1">IF([1]!Table4[تاريخ الانتهاء]&lt;=(TODAY()+8),[1]!Table4[رقم الجوال],0)-IF([1]!Table4[تاريخ الانتهاء]&lt;TODAY(),[1]!Table4[رقم الجوال],0)</f>
        <v>#N/A</v>
      </c>
      <c r="K1919" t="e">
        <f ca="1">IF([1]!Table4[[#This Row],[تاريخ الانتهاء]]&lt;TODAY(),[1]!Table4[رقم الجوال],0)</f>
        <v>#N/A</v>
      </c>
      <c r="L1919">
        <f>[1]!Table4[[#This Row],[رقم الجوال]]</f>
        <v>0</v>
      </c>
      <c r="M19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20" spans="9:13" x14ac:dyDescent="0.25">
      <c r="I1920" t="e">
        <f ca="1">IF([1]!Table4[[#This Row],[تاريخ الانتهاء]]&gt;=TODAY(),[1]!Table4[رقم الجوال],0)</f>
        <v>#N/A</v>
      </c>
      <c r="J1920" t="e">
        <f ca="1">IF([1]!Table4[تاريخ الانتهاء]&lt;=(TODAY()+8),[1]!Table4[رقم الجوال],0)-IF([1]!Table4[تاريخ الانتهاء]&lt;TODAY(),[1]!Table4[رقم الجوال],0)</f>
        <v>#N/A</v>
      </c>
      <c r="K1920" t="e">
        <f ca="1">IF([1]!Table4[[#This Row],[تاريخ الانتهاء]]&lt;TODAY(),[1]!Table4[رقم الجوال],0)</f>
        <v>#N/A</v>
      </c>
      <c r="L1920">
        <f>[1]!Table4[[#This Row],[رقم الجوال]]</f>
        <v>0</v>
      </c>
      <c r="M19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21" spans="9:13" x14ac:dyDescent="0.25">
      <c r="I1921" t="e">
        <f ca="1">IF([1]!Table4[[#This Row],[تاريخ الانتهاء]]&gt;=TODAY(),[1]!Table4[رقم الجوال],0)</f>
        <v>#N/A</v>
      </c>
      <c r="J1921" t="e">
        <f ca="1">IF([1]!Table4[تاريخ الانتهاء]&lt;=(TODAY()+8),[1]!Table4[رقم الجوال],0)-IF([1]!Table4[تاريخ الانتهاء]&lt;TODAY(),[1]!Table4[رقم الجوال],0)</f>
        <v>#N/A</v>
      </c>
      <c r="K1921" t="e">
        <f ca="1">IF([1]!Table4[[#This Row],[تاريخ الانتهاء]]&lt;TODAY(),[1]!Table4[رقم الجوال],0)</f>
        <v>#N/A</v>
      </c>
      <c r="L1921">
        <f>[1]!Table4[[#This Row],[رقم الجوال]]</f>
        <v>0</v>
      </c>
      <c r="M19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22" spans="9:13" x14ac:dyDescent="0.25">
      <c r="I1922" t="e">
        <f ca="1">IF([1]!Table4[[#This Row],[تاريخ الانتهاء]]&gt;=TODAY(),[1]!Table4[رقم الجوال],0)</f>
        <v>#N/A</v>
      </c>
      <c r="J1922" t="e">
        <f ca="1">IF([1]!Table4[تاريخ الانتهاء]&lt;=(TODAY()+8),[1]!Table4[رقم الجوال],0)-IF([1]!Table4[تاريخ الانتهاء]&lt;TODAY(),[1]!Table4[رقم الجوال],0)</f>
        <v>#N/A</v>
      </c>
      <c r="K1922" t="e">
        <f ca="1">IF([1]!Table4[[#This Row],[تاريخ الانتهاء]]&lt;TODAY(),[1]!Table4[رقم الجوال],0)</f>
        <v>#N/A</v>
      </c>
      <c r="L1922">
        <f>[1]!Table4[[#This Row],[رقم الجوال]]</f>
        <v>0</v>
      </c>
      <c r="M19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23" spans="9:13" x14ac:dyDescent="0.25">
      <c r="I1923" t="e">
        <f ca="1">IF([1]!Table4[[#This Row],[تاريخ الانتهاء]]&gt;=TODAY(),[1]!Table4[رقم الجوال],0)</f>
        <v>#N/A</v>
      </c>
      <c r="J1923" t="e">
        <f ca="1">IF([1]!Table4[تاريخ الانتهاء]&lt;=(TODAY()+8),[1]!Table4[رقم الجوال],0)-IF([1]!Table4[تاريخ الانتهاء]&lt;TODAY(),[1]!Table4[رقم الجوال],0)</f>
        <v>#N/A</v>
      </c>
      <c r="K1923" t="e">
        <f ca="1">IF([1]!Table4[[#This Row],[تاريخ الانتهاء]]&lt;TODAY(),[1]!Table4[رقم الجوال],0)</f>
        <v>#N/A</v>
      </c>
      <c r="L1923">
        <f>[1]!Table4[[#This Row],[رقم الجوال]]</f>
        <v>0</v>
      </c>
      <c r="M19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24" spans="9:13" x14ac:dyDescent="0.25">
      <c r="I1924" t="e">
        <f ca="1">IF([1]!Table4[[#This Row],[تاريخ الانتهاء]]&gt;=TODAY(),[1]!Table4[رقم الجوال],0)</f>
        <v>#N/A</v>
      </c>
      <c r="J1924" t="e">
        <f ca="1">IF([1]!Table4[تاريخ الانتهاء]&lt;=(TODAY()+8),[1]!Table4[رقم الجوال],0)-IF([1]!Table4[تاريخ الانتهاء]&lt;TODAY(),[1]!Table4[رقم الجوال],0)</f>
        <v>#N/A</v>
      </c>
      <c r="K1924" t="e">
        <f ca="1">IF([1]!Table4[[#This Row],[تاريخ الانتهاء]]&lt;TODAY(),[1]!Table4[رقم الجوال],0)</f>
        <v>#N/A</v>
      </c>
      <c r="L1924">
        <f>[1]!Table4[[#This Row],[رقم الجوال]]</f>
        <v>0</v>
      </c>
      <c r="M19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25" spans="9:13" x14ac:dyDescent="0.25">
      <c r="I1925" t="e">
        <f ca="1">IF([1]!Table4[[#This Row],[تاريخ الانتهاء]]&gt;=TODAY(),[1]!Table4[رقم الجوال],0)</f>
        <v>#N/A</v>
      </c>
      <c r="J1925" t="e">
        <f ca="1">IF([1]!Table4[تاريخ الانتهاء]&lt;=(TODAY()+8),[1]!Table4[رقم الجوال],0)-IF([1]!Table4[تاريخ الانتهاء]&lt;TODAY(),[1]!Table4[رقم الجوال],0)</f>
        <v>#N/A</v>
      </c>
      <c r="K1925" t="e">
        <f ca="1">IF([1]!Table4[[#This Row],[تاريخ الانتهاء]]&lt;TODAY(),[1]!Table4[رقم الجوال],0)</f>
        <v>#N/A</v>
      </c>
      <c r="L1925">
        <f>[1]!Table4[[#This Row],[رقم الجوال]]</f>
        <v>0</v>
      </c>
      <c r="M19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26" spans="9:13" x14ac:dyDescent="0.25">
      <c r="I1926" t="e">
        <f ca="1">IF([1]!Table4[[#This Row],[تاريخ الانتهاء]]&gt;=TODAY(),[1]!Table4[رقم الجوال],0)</f>
        <v>#N/A</v>
      </c>
      <c r="J1926" t="e">
        <f ca="1">IF([1]!Table4[تاريخ الانتهاء]&lt;=(TODAY()+8),[1]!Table4[رقم الجوال],0)-IF([1]!Table4[تاريخ الانتهاء]&lt;TODAY(),[1]!Table4[رقم الجوال],0)</f>
        <v>#N/A</v>
      </c>
      <c r="K1926" t="e">
        <f ca="1">IF([1]!Table4[[#This Row],[تاريخ الانتهاء]]&lt;TODAY(),[1]!Table4[رقم الجوال],0)</f>
        <v>#N/A</v>
      </c>
      <c r="L1926">
        <f>[1]!Table4[[#This Row],[رقم الجوال]]</f>
        <v>0</v>
      </c>
      <c r="M19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27" spans="9:13" x14ac:dyDescent="0.25">
      <c r="I1927" t="e">
        <f ca="1">IF([1]!Table4[[#This Row],[تاريخ الانتهاء]]&gt;=TODAY(),[1]!Table4[رقم الجوال],0)</f>
        <v>#N/A</v>
      </c>
      <c r="J1927" t="e">
        <f ca="1">IF([1]!Table4[تاريخ الانتهاء]&lt;=(TODAY()+8),[1]!Table4[رقم الجوال],0)-IF([1]!Table4[تاريخ الانتهاء]&lt;TODAY(),[1]!Table4[رقم الجوال],0)</f>
        <v>#N/A</v>
      </c>
      <c r="K1927" t="e">
        <f ca="1">IF([1]!Table4[[#This Row],[تاريخ الانتهاء]]&lt;TODAY(),[1]!Table4[رقم الجوال],0)</f>
        <v>#N/A</v>
      </c>
      <c r="L1927">
        <f>[1]!Table4[[#This Row],[رقم الجوال]]</f>
        <v>0</v>
      </c>
      <c r="M19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28" spans="9:13" x14ac:dyDescent="0.25">
      <c r="I1928" t="e">
        <f ca="1">IF([1]!Table4[[#This Row],[تاريخ الانتهاء]]&gt;=TODAY(),[1]!Table4[رقم الجوال],0)</f>
        <v>#N/A</v>
      </c>
      <c r="J1928" t="e">
        <f ca="1">IF([1]!Table4[تاريخ الانتهاء]&lt;=(TODAY()+8),[1]!Table4[رقم الجوال],0)-IF([1]!Table4[تاريخ الانتهاء]&lt;TODAY(),[1]!Table4[رقم الجوال],0)</f>
        <v>#N/A</v>
      </c>
      <c r="K1928" t="e">
        <f ca="1">IF([1]!Table4[[#This Row],[تاريخ الانتهاء]]&lt;TODAY(),[1]!Table4[رقم الجوال],0)</f>
        <v>#N/A</v>
      </c>
      <c r="L1928">
        <f>[1]!Table4[[#This Row],[رقم الجوال]]</f>
        <v>0</v>
      </c>
      <c r="M19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29" spans="9:13" x14ac:dyDescent="0.25">
      <c r="I1929" t="e">
        <f ca="1">IF([1]!Table4[[#This Row],[تاريخ الانتهاء]]&gt;=TODAY(),[1]!Table4[رقم الجوال],0)</f>
        <v>#N/A</v>
      </c>
      <c r="J1929" t="e">
        <f ca="1">IF([1]!Table4[تاريخ الانتهاء]&lt;=(TODAY()+8),[1]!Table4[رقم الجوال],0)-IF([1]!Table4[تاريخ الانتهاء]&lt;TODAY(),[1]!Table4[رقم الجوال],0)</f>
        <v>#N/A</v>
      </c>
      <c r="K1929" t="e">
        <f ca="1">IF([1]!Table4[[#This Row],[تاريخ الانتهاء]]&lt;TODAY(),[1]!Table4[رقم الجوال],0)</f>
        <v>#N/A</v>
      </c>
      <c r="L1929">
        <f>[1]!Table4[[#This Row],[رقم الجوال]]</f>
        <v>0</v>
      </c>
      <c r="M19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30" spans="9:13" x14ac:dyDescent="0.25">
      <c r="I1930" t="e">
        <f ca="1">IF([1]!Table4[[#This Row],[تاريخ الانتهاء]]&gt;=TODAY(),[1]!Table4[رقم الجوال],0)</f>
        <v>#N/A</v>
      </c>
      <c r="J1930" t="e">
        <f ca="1">IF([1]!Table4[تاريخ الانتهاء]&lt;=(TODAY()+8),[1]!Table4[رقم الجوال],0)-IF([1]!Table4[تاريخ الانتهاء]&lt;TODAY(),[1]!Table4[رقم الجوال],0)</f>
        <v>#N/A</v>
      </c>
      <c r="K1930" t="e">
        <f ca="1">IF([1]!Table4[[#This Row],[تاريخ الانتهاء]]&lt;TODAY(),[1]!Table4[رقم الجوال],0)</f>
        <v>#N/A</v>
      </c>
      <c r="L1930">
        <f>[1]!Table4[[#This Row],[رقم الجوال]]</f>
        <v>0</v>
      </c>
      <c r="M19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31" spans="9:13" x14ac:dyDescent="0.25">
      <c r="I1931" t="e">
        <f ca="1">IF([1]!Table4[[#This Row],[تاريخ الانتهاء]]&gt;=TODAY(),[1]!Table4[رقم الجوال],0)</f>
        <v>#N/A</v>
      </c>
      <c r="J1931" t="e">
        <f ca="1">IF([1]!Table4[تاريخ الانتهاء]&lt;=(TODAY()+8),[1]!Table4[رقم الجوال],0)-IF([1]!Table4[تاريخ الانتهاء]&lt;TODAY(),[1]!Table4[رقم الجوال],0)</f>
        <v>#N/A</v>
      </c>
      <c r="K1931" t="e">
        <f ca="1">IF([1]!Table4[[#This Row],[تاريخ الانتهاء]]&lt;TODAY(),[1]!Table4[رقم الجوال],0)</f>
        <v>#N/A</v>
      </c>
      <c r="L1931">
        <f>[1]!Table4[[#This Row],[رقم الجوال]]</f>
        <v>0</v>
      </c>
      <c r="M19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32" spans="9:13" x14ac:dyDescent="0.25">
      <c r="I1932" t="e">
        <f ca="1">IF([1]!Table4[[#This Row],[تاريخ الانتهاء]]&gt;=TODAY(),[1]!Table4[رقم الجوال],0)</f>
        <v>#N/A</v>
      </c>
      <c r="J1932" t="e">
        <f ca="1">IF([1]!Table4[تاريخ الانتهاء]&lt;=(TODAY()+8),[1]!Table4[رقم الجوال],0)-IF([1]!Table4[تاريخ الانتهاء]&lt;TODAY(),[1]!Table4[رقم الجوال],0)</f>
        <v>#N/A</v>
      </c>
      <c r="K1932" t="e">
        <f ca="1">IF([1]!Table4[[#This Row],[تاريخ الانتهاء]]&lt;TODAY(),[1]!Table4[رقم الجوال],0)</f>
        <v>#N/A</v>
      </c>
      <c r="L1932">
        <f>[1]!Table4[[#This Row],[رقم الجوال]]</f>
        <v>0</v>
      </c>
      <c r="M19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33" spans="9:13" x14ac:dyDescent="0.25">
      <c r="I1933" t="e">
        <f ca="1">IF([1]!Table4[[#This Row],[تاريخ الانتهاء]]&gt;=TODAY(),[1]!Table4[رقم الجوال],0)</f>
        <v>#N/A</v>
      </c>
      <c r="J1933" t="e">
        <f ca="1">IF([1]!Table4[تاريخ الانتهاء]&lt;=(TODAY()+8),[1]!Table4[رقم الجوال],0)-IF([1]!Table4[تاريخ الانتهاء]&lt;TODAY(),[1]!Table4[رقم الجوال],0)</f>
        <v>#N/A</v>
      </c>
      <c r="K1933" t="e">
        <f ca="1">IF([1]!Table4[[#This Row],[تاريخ الانتهاء]]&lt;TODAY(),[1]!Table4[رقم الجوال],0)</f>
        <v>#N/A</v>
      </c>
      <c r="L1933">
        <f>[1]!Table4[[#This Row],[رقم الجوال]]</f>
        <v>0</v>
      </c>
      <c r="M19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34" spans="9:13" x14ac:dyDescent="0.25">
      <c r="I1934" t="e">
        <f ca="1">IF([1]!Table4[[#This Row],[تاريخ الانتهاء]]&gt;=TODAY(),[1]!Table4[رقم الجوال],0)</f>
        <v>#N/A</v>
      </c>
      <c r="J1934" t="e">
        <f ca="1">IF([1]!Table4[تاريخ الانتهاء]&lt;=(TODAY()+8),[1]!Table4[رقم الجوال],0)-IF([1]!Table4[تاريخ الانتهاء]&lt;TODAY(),[1]!Table4[رقم الجوال],0)</f>
        <v>#N/A</v>
      </c>
      <c r="K1934" t="e">
        <f ca="1">IF([1]!Table4[[#This Row],[تاريخ الانتهاء]]&lt;TODAY(),[1]!Table4[رقم الجوال],0)</f>
        <v>#N/A</v>
      </c>
      <c r="L1934">
        <f>[1]!Table4[[#This Row],[رقم الجوال]]</f>
        <v>0</v>
      </c>
      <c r="M19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35" spans="9:13" x14ac:dyDescent="0.25">
      <c r="I1935" t="e">
        <f ca="1">IF([1]!Table4[[#This Row],[تاريخ الانتهاء]]&gt;=TODAY(),[1]!Table4[رقم الجوال],0)</f>
        <v>#N/A</v>
      </c>
      <c r="J1935" t="e">
        <f ca="1">IF([1]!Table4[تاريخ الانتهاء]&lt;=(TODAY()+8),[1]!Table4[رقم الجوال],0)-IF([1]!Table4[تاريخ الانتهاء]&lt;TODAY(),[1]!Table4[رقم الجوال],0)</f>
        <v>#N/A</v>
      </c>
      <c r="K1935" t="e">
        <f ca="1">IF([1]!Table4[[#This Row],[تاريخ الانتهاء]]&lt;TODAY(),[1]!Table4[رقم الجوال],0)</f>
        <v>#N/A</v>
      </c>
      <c r="L1935">
        <f>[1]!Table4[[#This Row],[رقم الجوال]]</f>
        <v>0</v>
      </c>
      <c r="M19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36" spans="9:13" x14ac:dyDescent="0.25">
      <c r="I1936" t="e">
        <f ca="1">IF([1]!Table4[[#This Row],[تاريخ الانتهاء]]&gt;=TODAY(),[1]!Table4[رقم الجوال],0)</f>
        <v>#N/A</v>
      </c>
      <c r="J1936" t="e">
        <f ca="1">IF([1]!Table4[تاريخ الانتهاء]&lt;=(TODAY()+8),[1]!Table4[رقم الجوال],0)-IF([1]!Table4[تاريخ الانتهاء]&lt;TODAY(),[1]!Table4[رقم الجوال],0)</f>
        <v>#N/A</v>
      </c>
      <c r="K1936" t="e">
        <f ca="1">IF([1]!Table4[[#This Row],[تاريخ الانتهاء]]&lt;TODAY(),[1]!Table4[رقم الجوال],0)</f>
        <v>#N/A</v>
      </c>
      <c r="L1936">
        <f>[1]!Table4[[#This Row],[رقم الجوال]]</f>
        <v>0</v>
      </c>
      <c r="M19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37" spans="9:13" x14ac:dyDescent="0.25">
      <c r="I1937" t="e">
        <f ca="1">IF([1]!Table4[[#This Row],[تاريخ الانتهاء]]&gt;=TODAY(),[1]!Table4[رقم الجوال],0)</f>
        <v>#N/A</v>
      </c>
      <c r="J1937" t="e">
        <f ca="1">IF([1]!Table4[تاريخ الانتهاء]&lt;=(TODAY()+8),[1]!Table4[رقم الجوال],0)-IF([1]!Table4[تاريخ الانتهاء]&lt;TODAY(),[1]!Table4[رقم الجوال],0)</f>
        <v>#N/A</v>
      </c>
      <c r="K1937" t="e">
        <f ca="1">IF([1]!Table4[[#This Row],[تاريخ الانتهاء]]&lt;TODAY(),[1]!Table4[رقم الجوال],0)</f>
        <v>#N/A</v>
      </c>
      <c r="L1937">
        <f>[1]!Table4[[#This Row],[رقم الجوال]]</f>
        <v>0</v>
      </c>
      <c r="M19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38" spans="9:13" x14ac:dyDescent="0.25">
      <c r="I1938" t="e">
        <f ca="1">IF([1]!Table4[[#This Row],[تاريخ الانتهاء]]&gt;=TODAY(),[1]!Table4[رقم الجوال],0)</f>
        <v>#N/A</v>
      </c>
      <c r="J1938" t="e">
        <f ca="1">IF([1]!Table4[تاريخ الانتهاء]&lt;=(TODAY()+8),[1]!Table4[رقم الجوال],0)-IF([1]!Table4[تاريخ الانتهاء]&lt;TODAY(),[1]!Table4[رقم الجوال],0)</f>
        <v>#N/A</v>
      </c>
      <c r="K1938" t="e">
        <f ca="1">IF([1]!Table4[[#This Row],[تاريخ الانتهاء]]&lt;TODAY(),[1]!Table4[رقم الجوال],0)</f>
        <v>#N/A</v>
      </c>
      <c r="L1938">
        <f>[1]!Table4[[#This Row],[رقم الجوال]]</f>
        <v>0</v>
      </c>
      <c r="M19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39" spans="9:13" x14ac:dyDescent="0.25">
      <c r="I1939" t="e">
        <f ca="1">IF([1]!Table4[[#This Row],[تاريخ الانتهاء]]&gt;=TODAY(),[1]!Table4[رقم الجوال],0)</f>
        <v>#N/A</v>
      </c>
      <c r="J1939" t="e">
        <f ca="1">IF([1]!Table4[تاريخ الانتهاء]&lt;=(TODAY()+8),[1]!Table4[رقم الجوال],0)-IF([1]!Table4[تاريخ الانتهاء]&lt;TODAY(),[1]!Table4[رقم الجوال],0)</f>
        <v>#N/A</v>
      </c>
      <c r="K1939" t="e">
        <f ca="1">IF([1]!Table4[[#This Row],[تاريخ الانتهاء]]&lt;TODAY(),[1]!Table4[رقم الجوال],0)</f>
        <v>#N/A</v>
      </c>
      <c r="L1939">
        <f>[1]!Table4[[#This Row],[رقم الجوال]]</f>
        <v>0</v>
      </c>
      <c r="M19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40" spans="9:13" x14ac:dyDescent="0.25">
      <c r="I1940" t="e">
        <f ca="1">IF([1]!Table4[[#This Row],[تاريخ الانتهاء]]&gt;=TODAY(),[1]!Table4[رقم الجوال],0)</f>
        <v>#N/A</v>
      </c>
      <c r="J1940" t="e">
        <f ca="1">IF([1]!Table4[تاريخ الانتهاء]&lt;=(TODAY()+8),[1]!Table4[رقم الجوال],0)-IF([1]!Table4[تاريخ الانتهاء]&lt;TODAY(),[1]!Table4[رقم الجوال],0)</f>
        <v>#N/A</v>
      </c>
      <c r="K1940" t="e">
        <f ca="1">IF([1]!Table4[[#This Row],[تاريخ الانتهاء]]&lt;TODAY(),[1]!Table4[رقم الجوال],0)</f>
        <v>#N/A</v>
      </c>
      <c r="L1940">
        <f>[1]!Table4[[#This Row],[رقم الجوال]]</f>
        <v>0</v>
      </c>
      <c r="M19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41" spans="9:13" x14ac:dyDescent="0.25">
      <c r="I1941" t="e">
        <f ca="1">IF([1]!Table4[[#This Row],[تاريخ الانتهاء]]&gt;=TODAY(),[1]!Table4[رقم الجوال],0)</f>
        <v>#N/A</v>
      </c>
      <c r="J1941" t="e">
        <f ca="1">IF([1]!Table4[تاريخ الانتهاء]&lt;=(TODAY()+8),[1]!Table4[رقم الجوال],0)-IF([1]!Table4[تاريخ الانتهاء]&lt;TODAY(),[1]!Table4[رقم الجوال],0)</f>
        <v>#N/A</v>
      </c>
      <c r="K1941" t="e">
        <f ca="1">IF([1]!Table4[[#This Row],[تاريخ الانتهاء]]&lt;TODAY(),[1]!Table4[رقم الجوال],0)</f>
        <v>#N/A</v>
      </c>
      <c r="L1941">
        <f>[1]!Table4[[#This Row],[رقم الجوال]]</f>
        <v>0</v>
      </c>
      <c r="M19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42" spans="9:13" x14ac:dyDescent="0.25">
      <c r="I1942" t="e">
        <f ca="1">IF([1]!Table4[[#This Row],[تاريخ الانتهاء]]&gt;=TODAY(),[1]!Table4[رقم الجوال],0)</f>
        <v>#N/A</v>
      </c>
      <c r="J1942" t="e">
        <f ca="1">IF([1]!Table4[تاريخ الانتهاء]&lt;=(TODAY()+8),[1]!Table4[رقم الجوال],0)-IF([1]!Table4[تاريخ الانتهاء]&lt;TODAY(),[1]!Table4[رقم الجوال],0)</f>
        <v>#N/A</v>
      </c>
      <c r="K1942" t="e">
        <f ca="1">IF([1]!Table4[[#This Row],[تاريخ الانتهاء]]&lt;TODAY(),[1]!Table4[رقم الجوال],0)</f>
        <v>#N/A</v>
      </c>
      <c r="L1942">
        <f>[1]!Table4[[#This Row],[رقم الجوال]]</f>
        <v>0</v>
      </c>
      <c r="M19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43" spans="9:13" x14ac:dyDescent="0.25">
      <c r="I1943" t="e">
        <f ca="1">IF([1]!Table4[[#This Row],[تاريخ الانتهاء]]&gt;=TODAY(),[1]!Table4[رقم الجوال],0)</f>
        <v>#N/A</v>
      </c>
      <c r="J1943" t="e">
        <f ca="1">IF([1]!Table4[تاريخ الانتهاء]&lt;=(TODAY()+8),[1]!Table4[رقم الجوال],0)-IF([1]!Table4[تاريخ الانتهاء]&lt;TODAY(),[1]!Table4[رقم الجوال],0)</f>
        <v>#N/A</v>
      </c>
      <c r="K1943" t="e">
        <f ca="1">IF([1]!Table4[[#This Row],[تاريخ الانتهاء]]&lt;TODAY(),[1]!Table4[رقم الجوال],0)</f>
        <v>#N/A</v>
      </c>
      <c r="L1943">
        <f>[1]!Table4[[#This Row],[رقم الجوال]]</f>
        <v>0</v>
      </c>
      <c r="M19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44" spans="9:13" x14ac:dyDescent="0.25">
      <c r="I1944" t="e">
        <f ca="1">IF([1]!Table4[[#This Row],[تاريخ الانتهاء]]&gt;=TODAY(),[1]!Table4[رقم الجوال],0)</f>
        <v>#N/A</v>
      </c>
      <c r="J1944" t="e">
        <f ca="1">IF([1]!Table4[تاريخ الانتهاء]&lt;=(TODAY()+8),[1]!Table4[رقم الجوال],0)-IF([1]!Table4[تاريخ الانتهاء]&lt;TODAY(),[1]!Table4[رقم الجوال],0)</f>
        <v>#N/A</v>
      </c>
      <c r="K1944" t="e">
        <f ca="1">IF([1]!Table4[[#This Row],[تاريخ الانتهاء]]&lt;TODAY(),[1]!Table4[رقم الجوال],0)</f>
        <v>#N/A</v>
      </c>
      <c r="L1944">
        <f>[1]!Table4[[#This Row],[رقم الجوال]]</f>
        <v>0</v>
      </c>
      <c r="M19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45" spans="9:13" x14ac:dyDescent="0.25">
      <c r="I1945" t="e">
        <f ca="1">IF([1]!Table4[[#This Row],[تاريخ الانتهاء]]&gt;=TODAY(),[1]!Table4[رقم الجوال],0)</f>
        <v>#N/A</v>
      </c>
      <c r="J1945" t="e">
        <f ca="1">IF([1]!Table4[تاريخ الانتهاء]&lt;=(TODAY()+8),[1]!Table4[رقم الجوال],0)-IF([1]!Table4[تاريخ الانتهاء]&lt;TODAY(),[1]!Table4[رقم الجوال],0)</f>
        <v>#N/A</v>
      </c>
      <c r="K1945" t="e">
        <f ca="1">IF([1]!Table4[[#This Row],[تاريخ الانتهاء]]&lt;TODAY(),[1]!Table4[رقم الجوال],0)</f>
        <v>#N/A</v>
      </c>
      <c r="L1945">
        <f>[1]!Table4[[#This Row],[رقم الجوال]]</f>
        <v>0</v>
      </c>
      <c r="M19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46" spans="9:13" x14ac:dyDescent="0.25">
      <c r="I1946" t="e">
        <f ca="1">IF([1]!Table4[[#This Row],[تاريخ الانتهاء]]&gt;=TODAY(),[1]!Table4[رقم الجوال],0)</f>
        <v>#N/A</v>
      </c>
      <c r="J1946" t="e">
        <f ca="1">IF([1]!Table4[تاريخ الانتهاء]&lt;=(TODAY()+8),[1]!Table4[رقم الجوال],0)-IF([1]!Table4[تاريخ الانتهاء]&lt;TODAY(),[1]!Table4[رقم الجوال],0)</f>
        <v>#N/A</v>
      </c>
      <c r="K1946" t="e">
        <f ca="1">IF([1]!Table4[[#This Row],[تاريخ الانتهاء]]&lt;TODAY(),[1]!Table4[رقم الجوال],0)</f>
        <v>#N/A</v>
      </c>
      <c r="L1946">
        <f>[1]!Table4[[#This Row],[رقم الجوال]]</f>
        <v>0</v>
      </c>
      <c r="M19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47" spans="9:13" x14ac:dyDescent="0.25">
      <c r="I1947" t="e">
        <f ca="1">IF([1]!Table4[[#This Row],[تاريخ الانتهاء]]&gt;=TODAY(),[1]!Table4[رقم الجوال],0)</f>
        <v>#N/A</v>
      </c>
      <c r="J1947" t="e">
        <f ca="1">IF([1]!Table4[تاريخ الانتهاء]&lt;=(TODAY()+8),[1]!Table4[رقم الجوال],0)-IF([1]!Table4[تاريخ الانتهاء]&lt;TODAY(),[1]!Table4[رقم الجوال],0)</f>
        <v>#N/A</v>
      </c>
      <c r="K1947" t="e">
        <f ca="1">IF([1]!Table4[[#This Row],[تاريخ الانتهاء]]&lt;TODAY(),[1]!Table4[رقم الجوال],0)</f>
        <v>#N/A</v>
      </c>
      <c r="L1947">
        <f>[1]!Table4[[#This Row],[رقم الجوال]]</f>
        <v>0</v>
      </c>
      <c r="M19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48" spans="9:13" x14ac:dyDescent="0.25">
      <c r="I1948" t="e">
        <f ca="1">IF([1]!Table4[[#This Row],[تاريخ الانتهاء]]&gt;=TODAY(),[1]!Table4[رقم الجوال],0)</f>
        <v>#N/A</v>
      </c>
      <c r="J1948" t="e">
        <f ca="1">IF([1]!Table4[تاريخ الانتهاء]&lt;=(TODAY()+8),[1]!Table4[رقم الجوال],0)-IF([1]!Table4[تاريخ الانتهاء]&lt;TODAY(),[1]!Table4[رقم الجوال],0)</f>
        <v>#N/A</v>
      </c>
      <c r="K1948" t="e">
        <f ca="1">IF([1]!Table4[[#This Row],[تاريخ الانتهاء]]&lt;TODAY(),[1]!Table4[رقم الجوال],0)</f>
        <v>#N/A</v>
      </c>
      <c r="L1948">
        <f>[1]!Table4[[#This Row],[رقم الجوال]]</f>
        <v>0</v>
      </c>
      <c r="M19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49" spans="9:13" x14ac:dyDescent="0.25">
      <c r="I1949" t="e">
        <f ca="1">IF([1]!Table4[[#This Row],[تاريخ الانتهاء]]&gt;=TODAY(),[1]!Table4[رقم الجوال],0)</f>
        <v>#N/A</v>
      </c>
      <c r="J1949" t="e">
        <f ca="1">IF([1]!Table4[تاريخ الانتهاء]&lt;=(TODAY()+8),[1]!Table4[رقم الجوال],0)-IF([1]!Table4[تاريخ الانتهاء]&lt;TODAY(),[1]!Table4[رقم الجوال],0)</f>
        <v>#N/A</v>
      </c>
      <c r="K1949" t="e">
        <f ca="1">IF([1]!Table4[[#This Row],[تاريخ الانتهاء]]&lt;TODAY(),[1]!Table4[رقم الجوال],0)</f>
        <v>#N/A</v>
      </c>
      <c r="L1949">
        <f>[1]!Table4[[#This Row],[رقم الجوال]]</f>
        <v>0</v>
      </c>
      <c r="M19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50" spans="9:13" x14ac:dyDescent="0.25">
      <c r="I1950" t="e">
        <f ca="1">IF([1]!Table4[[#This Row],[تاريخ الانتهاء]]&gt;=TODAY(),[1]!Table4[رقم الجوال],0)</f>
        <v>#N/A</v>
      </c>
      <c r="J1950" t="e">
        <f ca="1">IF([1]!Table4[تاريخ الانتهاء]&lt;=(TODAY()+8),[1]!Table4[رقم الجوال],0)-IF([1]!Table4[تاريخ الانتهاء]&lt;TODAY(),[1]!Table4[رقم الجوال],0)</f>
        <v>#N/A</v>
      </c>
      <c r="K1950" t="e">
        <f ca="1">IF([1]!Table4[[#This Row],[تاريخ الانتهاء]]&lt;TODAY(),[1]!Table4[رقم الجوال],0)</f>
        <v>#N/A</v>
      </c>
      <c r="L1950">
        <f>[1]!Table4[[#This Row],[رقم الجوال]]</f>
        <v>0</v>
      </c>
      <c r="M19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51" spans="9:13" x14ac:dyDescent="0.25">
      <c r="I1951" t="e">
        <f ca="1">IF([1]!Table4[[#This Row],[تاريخ الانتهاء]]&gt;=TODAY(),[1]!Table4[رقم الجوال],0)</f>
        <v>#N/A</v>
      </c>
      <c r="J1951" t="e">
        <f ca="1">IF([1]!Table4[تاريخ الانتهاء]&lt;=(TODAY()+8),[1]!Table4[رقم الجوال],0)-IF([1]!Table4[تاريخ الانتهاء]&lt;TODAY(),[1]!Table4[رقم الجوال],0)</f>
        <v>#N/A</v>
      </c>
      <c r="K1951" t="e">
        <f ca="1">IF([1]!Table4[[#This Row],[تاريخ الانتهاء]]&lt;TODAY(),[1]!Table4[رقم الجوال],0)</f>
        <v>#N/A</v>
      </c>
      <c r="L1951">
        <f>[1]!Table4[[#This Row],[رقم الجوال]]</f>
        <v>0</v>
      </c>
      <c r="M19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52" spans="9:13" x14ac:dyDescent="0.25">
      <c r="I1952" t="e">
        <f ca="1">IF([1]!Table4[[#This Row],[تاريخ الانتهاء]]&gt;=TODAY(),[1]!Table4[رقم الجوال],0)</f>
        <v>#N/A</v>
      </c>
      <c r="J1952" t="e">
        <f ca="1">IF([1]!Table4[تاريخ الانتهاء]&lt;=(TODAY()+8),[1]!Table4[رقم الجوال],0)-IF([1]!Table4[تاريخ الانتهاء]&lt;TODAY(),[1]!Table4[رقم الجوال],0)</f>
        <v>#N/A</v>
      </c>
      <c r="K1952" t="e">
        <f ca="1">IF([1]!Table4[[#This Row],[تاريخ الانتهاء]]&lt;TODAY(),[1]!Table4[رقم الجوال],0)</f>
        <v>#N/A</v>
      </c>
      <c r="L1952">
        <f>[1]!Table4[[#This Row],[رقم الجوال]]</f>
        <v>0</v>
      </c>
      <c r="M19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53" spans="9:13" x14ac:dyDescent="0.25">
      <c r="I1953" t="e">
        <f ca="1">IF([1]!Table4[[#This Row],[تاريخ الانتهاء]]&gt;=TODAY(),[1]!Table4[رقم الجوال],0)</f>
        <v>#N/A</v>
      </c>
      <c r="J1953" t="e">
        <f ca="1">IF([1]!Table4[تاريخ الانتهاء]&lt;=(TODAY()+8),[1]!Table4[رقم الجوال],0)-IF([1]!Table4[تاريخ الانتهاء]&lt;TODAY(),[1]!Table4[رقم الجوال],0)</f>
        <v>#N/A</v>
      </c>
      <c r="K1953" t="e">
        <f ca="1">IF([1]!Table4[[#This Row],[تاريخ الانتهاء]]&lt;TODAY(),[1]!Table4[رقم الجوال],0)</f>
        <v>#N/A</v>
      </c>
      <c r="L1953">
        <f>[1]!Table4[[#This Row],[رقم الجوال]]</f>
        <v>0</v>
      </c>
      <c r="M19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54" spans="9:13" x14ac:dyDescent="0.25">
      <c r="I1954" t="e">
        <f ca="1">IF([1]!Table4[[#This Row],[تاريخ الانتهاء]]&gt;=TODAY(),[1]!Table4[رقم الجوال],0)</f>
        <v>#N/A</v>
      </c>
      <c r="J1954" t="e">
        <f ca="1">IF([1]!Table4[تاريخ الانتهاء]&lt;=(TODAY()+8),[1]!Table4[رقم الجوال],0)-IF([1]!Table4[تاريخ الانتهاء]&lt;TODAY(),[1]!Table4[رقم الجوال],0)</f>
        <v>#N/A</v>
      </c>
      <c r="K1954" t="e">
        <f ca="1">IF([1]!Table4[[#This Row],[تاريخ الانتهاء]]&lt;TODAY(),[1]!Table4[رقم الجوال],0)</f>
        <v>#N/A</v>
      </c>
      <c r="L1954">
        <f>[1]!Table4[[#This Row],[رقم الجوال]]</f>
        <v>0</v>
      </c>
      <c r="M19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55" spans="9:13" x14ac:dyDescent="0.25">
      <c r="I1955" t="e">
        <f ca="1">IF([1]!Table4[[#This Row],[تاريخ الانتهاء]]&gt;=TODAY(),[1]!Table4[رقم الجوال],0)</f>
        <v>#N/A</v>
      </c>
      <c r="J1955" t="e">
        <f ca="1">IF([1]!Table4[تاريخ الانتهاء]&lt;=(TODAY()+8),[1]!Table4[رقم الجوال],0)-IF([1]!Table4[تاريخ الانتهاء]&lt;TODAY(),[1]!Table4[رقم الجوال],0)</f>
        <v>#N/A</v>
      </c>
      <c r="K1955" t="e">
        <f ca="1">IF([1]!Table4[[#This Row],[تاريخ الانتهاء]]&lt;TODAY(),[1]!Table4[رقم الجوال],0)</f>
        <v>#N/A</v>
      </c>
      <c r="L1955">
        <f>[1]!Table4[[#This Row],[رقم الجوال]]</f>
        <v>0</v>
      </c>
      <c r="M19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56" spans="9:13" x14ac:dyDescent="0.25">
      <c r="I1956" t="e">
        <f ca="1">IF([1]!Table4[[#This Row],[تاريخ الانتهاء]]&gt;=TODAY(),[1]!Table4[رقم الجوال],0)</f>
        <v>#N/A</v>
      </c>
      <c r="J1956" t="e">
        <f ca="1">IF([1]!Table4[تاريخ الانتهاء]&lt;=(TODAY()+8),[1]!Table4[رقم الجوال],0)-IF([1]!Table4[تاريخ الانتهاء]&lt;TODAY(),[1]!Table4[رقم الجوال],0)</f>
        <v>#N/A</v>
      </c>
      <c r="K1956" t="e">
        <f ca="1">IF([1]!Table4[[#This Row],[تاريخ الانتهاء]]&lt;TODAY(),[1]!Table4[رقم الجوال],0)</f>
        <v>#N/A</v>
      </c>
      <c r="L1956">
        <f>[1]!Table4[[#This Row],[رقم الجوال]]</f>
        <v>0</v>
      </c>
      <c r="M19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57" spans="9:13" x14ac:dyDescent="0.25">
      <c r="I1957" t="e">
        <f ca="1">IF([1]!Table4[[#This Row],[تاريخ الانتهاء]]&gt;=TODAY(),[1]!Table4[رقم الجوال],0)</f>
        <v>#N/A</v>
      </c>
      <c r="J1957" t="e">
        <f ca="1">IF([1]!Table4[تاريخ الانتهاء]&lt;=(TODAY()+8),[1]!Table4[رقم الجوال],0)-IF([1]!Table4[تاريخ الانتهاء]&lt;TODAY(),[1]!Table4[رقم الجوال],0)</f>
        <v>#N/A</v>
      </c>
      <c r="K1957" t="e">
        <f ca="1">IF([1]!Table4[[#This Row],[تاريخ الانتهاء]]&lt;TODAY(),[1]!Table4[رقم الجوال],0)</f>
        <v>#N/A</v>
      </c>
      <c r="L1957">
        <f>[1]!Table4[[#This Row],[رقم الجوال]]</f>
        <v>0</v>
      </c>
      <c r="M19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58" spans="9:13" x14ac:dyDescent="0.25">
      <c r="I1958" t="e">
        <f ca="1">IF([1]!Table4[[#This Row],[تاريخ الانتهاء]]&gt;=TODAY(),[1]!Table4[رقم الجوال],0)</f>
        <v>#N/A</v>
      </c>
      <c r="J1958" t="e">
        <f ca="1">IF([1]!Table4[تاريخ الانتهاء]&lt;=(TODAY()+8),[1]!Table4[رقم الجوال],0)-IF([1]!Table4[تاريخ الانتهاء]&lt;TODAY(),[1]!Table4[رقم الجوال],0)</f>
        <v>#N/A</v>
      </c>
      <c r="K1958" t="e">
        <f ca="1">IF([1]!Table4[[#This Row],[تاريخ الانتهاء]]&lt;TODAY(),[1]!Table4[رقم الجوال],0)</f>
        <v>#N/A</v>
      </c>
      <c r="L1958">
        <f>[1]!Table4[[#This Row],[رقم الجوال]]</f>
        <v>0</v>
      </c>
      <c r="M19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59" spans="9:13" x14ac:dyDescent="0.25">
      <c r="I1959" t="e">
        <f ca="1">IF([1]!Table4[[#This Row],[تاريخ الانتهاء]]&gt;=TODAY(),[1]!Table4[رقم الجوال],0)</f>
        <v>#N/A</v>
      </c>
      <c r="J1959" t="e">
        <f ca="1">IF([1]!Table4[تاريخ الانتهاء]&lt;=(TODAY()+8),[1]!Table4[رقم الجوال],0)-IF([1]!Table4[تاريخ الانتهاء]&lt;TODAY(),[1]!Table4[رقم الجوال],0)</f>
        <v>#N/A</v>
      </c>
      <c r="K1959" t="e">
        <f ca="1">IF([1]!Table4[[#This Row],[تاريخ الانتهاء]]&lt;TODAY(),[1]!Table4[رقم الجوال],0)</f>
        <v>#N/A</v>
      </c>
      <c r="L1959">
        <f>[1]!Table4[[#This Row],[رقم الجوال]]</f>
        <v>0</v>
      </c>
      <c r="M19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60" spans="9:13" x14ac:dyDescent="0.25">
      <c r="I1960" t="e">
        <f ca="1">IF([1]!Table4[[#This Row],[تاريخ الانتهاء]]&gt;=TODAY(),[1]!Table4[رقم الجوال],0)</f>
        <v>#N/A</v>
      </c>
      <c r="J1960" t="e">
        <f ca="1">IF([1]!Table4[تاريخ الانتهاء]&lt;=(TODAY()+8),[1]!Table4[رقم الجوال],0)-IF([1]!Table4[تاريخ الانتهاء]&lt;TODAY(),[1]!Table4[رقم الجوال],0)</f>
        <v>#N/A</v>
      </c>
      <c r="K1960" t="e">
        <f ca="1">IF([1]!Table4[[#This Row],[تاريخ الانتهاء]]&lt;TODAY(),[1]!Table4[رقم الجوال],0)</f>
        <v>#N/A</v>
      </c>
      <c r="L1960">
        <f>[1]!Table4[[#This Row],[رقم الجوال]]</f>
        <v>0</v>
      </c>
      <c r="M19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61" spans="9:13" x14ac:dyDescent="0.25">
      <c r="I1961" t="e">
        <f ca="1">IF([1]!Table4[[#This Row],[تاريخ الانتهاء]]&gt;=TODAY(),[1]!Table4[رقم الجوال],0)</f>
        <v>#N/A</v>
      </c>
      <c r="J1961" t="e">
        <f ca="1">IF([1]!Table4[تاريخ الانتهاء]&lt;=(TODAY()+8),[1]!Table4[رقم الجوال],0)-IF([1]!Table4[تاريخ الانتهاء]&lt;TODAY(),[1]!Table4[رقم الجوال],0)</f>
        <v>#N/A</v>
      </c>
      <c r="K1961" t="e">
        <f ca="1">IF([1]!Table4[[#This Row],[تاريخ الانتهاء]]&lt;TODAY(),[1]!Table4[رقم الجوال],0)</f>
        <v>#N/A</v>
      </c>
      <c r="L1961">
        <f>[1]!Table4[[#This Row],[رقم الجوال]]</f>
        <v>0</v>
      </c>
      <c r="M19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62" spans="9:13" x14ac:dyDescent="0.25">
      <c r="I1962" t="e">
        <f ca="1">IF([1]!Table4[[#This Row],[تاريخ الانتهاء]]&gt;=TODAY(),[1]!Table4[رقم الجوال],0)</f>
        <v>#N/A</v>
      </c>
      <c r="J1962" t="e">
        <f ca="1">IF([1]!Table4[تاريخ الانتهاء]&lt;=(TODAY()+8),[1]!Table4[رقم الجوال],0)-IF([1]!Table4[تاريخ الانتهاء]&lt;TODAY(),[1]!Table4[رقم الجوال],0)</f>
        <v>#N/A</v>
      </c>
      <c r="K1962" t="e">
        <f ca="1">IF([1]!Table4[[#This Row],[تاريخ الانتهاء]]&lt;TODAY(),[1]!Table4[رقم الجوال],0)</f>
        <v>#N/A</v>
      </c>
      <c r="L1962">
        <f>[1]!Table4[[#This Row],[رقم الجوال]]</f>
        <v>0</v>
      </c>
      <c r="M19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63" spans="9:13" x14ac:dyDescent="0.25">
      <c r="I1963" t="e">
        <f ca="1">IF([1]!Table4[[#This Row],[تاريخ الانتهاء]]&gt;=TODAY(),[1]!Table4[رقم الجوال],0)</f>
        <v>#N/A</v>
      </c>
      <c r="J1963" t="e">
        <f ca="1">IF([1]!Table4[تاريخ الانتهاء]&lt;=(TODAY()+8),[1]!Table4[رقم الجوال],0)-IF([1]!Table4[تاريخ الانتهاء]&lt;TODAY(),[1]!Table4[رقم الجوال],0)</f>
        <v>#N/A</v>
      </c>
      <c r="K1963" t="e">
        <f ca="1">IF([1]!Table4[[#This Row],[تاريخ الانتهاء]]&lt;TODAY(),[1]!Table4[رقم الجوال],0)</f>
        <v>#N/A</v>
      </c>
      <c r="L1963">
        <f>[1]!Table4[[#This Row],[رقم الجوال]]</f>
        <v>0</v>
      </c>
      <c r="M19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64" spans="9:13" x14ac:dyDescent="0.25">
      <c r="I1964" t="e">
        <f ca="1">IF([1]!Table4[[#This Row],[تاريخ الانتهاء]]&gt;=TODAY(),[1]!Table4[رقم الجوال],0)</f>
        <v>#N/A</v>
      </c>
      <c r="J1964" t="e">
        <f ca="1">IF([1]!Table4[تاريخ الانتهاء]&lt;=(TODAY()+8),[1]!Table4[رقم الجوال],0)-IF([1]!Table4[تاريخ الانتهاء]&lt;TODAY(),[1]!Table4[رقم الجوال],0)</f>
        <v>#N/A</v>
      </c>
      <c r="K1964" t="e">
        <f ca="1">IF([1]!Table4[[#This Row],[تاريخ الانتهاء]]&lt;TODAY(),[1]!Table4[رقم الجوال],0)</f>
        <v>#N/A</v>
      </c>
      <c r="L1964">
        <f>[1]!Table4[[#This Row],[رقم الجوال]]</f>
        <v>0</v>
      </c>
      <c r="M19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65" spans="9:13" x14ac:dyDescent="0.25">
      <c r="I1965" t="e">
        <f ca="1">IF([1]!Table4[[#This Row],[تاريخ الانتهاء]]&gt;=TODAY(),[1]!Table4[رقم الجوال],0)</f>
        <v>#N/A</v>
      </c>
      <c r="J1965" t="e">
        <f ca="1">IF([1]!Table4[تاريخ الانتهاء]&lt;=(TODAY()+8),[1]!Table4[رقم الجوال],0)-IF([1]!Table4[تاريخ الانتهاء]&lt;TODAY(),[1]!Table4[رقم الجوال],0)</f>
        <v>#N/A</v>
      </c>
      <c r="K1965" t="e">
        <f ca="1">IF([1]!Table4[[#This Row],[تاريخ الانتهاء]]&lt;TODAY(),[1]!Table4[رقم الجوال],0)</f>
        <v>#N/A</v>
      </c>
      <c r="L1965">
        <f>[1]!Table4[[#This Row],[رقم الجوال]]</f>
        <v>0</v>
      </c>
      <c r="M19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66" spans="9:13" x14ac:dyDescent="0.25">
      <c r="I1966" t="e">
        <f ca="1">IF([1]!Table4[[#This Row],[تاريخ الانتهاء]]&gt;=TODAY(),[1]!Table4[رقم الجوال],0)</f>
        <v>#N/A</v>
      </c>
      <c r="J1966" t="e">
        <f ca="1">IF([1]!Table4[تاريخ الانتهاء]&lt;=(TODAY()+8),[1]!Table4[رقم الجوال],0)-IF([1]!Table4[تاريخ الانتهاء]&lt;TODAY(),[1]!Table4[رقم الجوال],0)</f>
        <v>#N/A</v>
      </c>
      <c r="K1966" t="e">
        <f ca="1">IF([1]!Table4[[#This Row],[تاريخ الانتهاء]]&lt;TODAY(),[1]!Table4[رقم الجوال],0)</f>
        <v>#N/A</v>
      </c>
      <c r="L1966">
        <f>[1]!Table4[[#This Row],[رقم الجوال]]</f>
        <v>0</v>
      </c>
      <c r="M19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67" spans="9:13" x14ac:dyDescent="0.25">
      <c r="I1967" t="e">
        <f ca="1">IF([1]!Table4[[#This Row],[تاريخ الانتهاء]]&gt;=TODAY(),[1]!Table4[رقم الجوال],0)</f>
        <v>#N/A</v>
      </c>
      <c r="J1967" t="e">
        <f ca="1">IF([1]!Table4[تاريخ الانتهاء]&lt;=(TODAY()+8),[1]!Table4[رقم الجوال],0)-IF([1]!Table4[تاريخ الانتهاء]&lt;TODAY(),[1]!Table4[رقم الجوال],0)</f>
        <v>#N/A</v>
      </c>
      <c r="K1967" t="e">
        <f ca="1">IF([1]!Table4[[#This Row],[تاريخ الانتهاء]]&lt;TODAY(),[1]!Table4[رقم الجوال],0)</f>
        <v>#N/A</v>
      </c>
      <c r="L1967">
        <f>[1]!Table4[[#This Row],[رقم الجوال]]</f>
        <v>0</v>
      </c>
      <c r="M19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68" spans="9:13" x14ac:dyDescent="0.25">
      <c r="I1968" t="e">
        <f ca="1">IF([1]!Table4[[#This Row],[تاريخ الانتهاء]]&gt;=TODAY(),[1]!Table4[رقم الجوال],0)</f>
        <v>#N/A</v>
      </c>
      <c r="J1968" t="e">
        <f ca="1">IF([1]!Table4[تاريخ الانتهاء]&lt;=(TODAY()+8),[1]!Table4[رقم الجوال],0)-IF([1]!Table4[تاريخ الانتهاء]&lt;TODAY(),[1]!Table4[رقم الجوال],0)</f>
        <v>#N/A</v>
      </c>
      <c r="K1968" t="e">
        <f ca="1">IF([1]!Table4[[#This Row],[تاريخ الانتهاء]]&lt;TODAY(),[1]!Table4[رقم الجوال],0)</f>
        <v>#N/A</v>
      </c>
      <c r="L1968">
        <f>[1]!Table4[[#This Row],[رقم الجوال]]</f>
        <v>0</v>
      </c>
      <c r="M19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69" spans="9:13" x14ac:dyDescent="0.25">
      <c r="I1969" t="e">
        <f ca="1">IF([1]!Table4[[#This Row],[تاريخ الانتهاء]]&gt;=TODAY(),[1]!Table4[رقم الجوال],0)</f>
        <v>#N/A</v>
      </c>
      <c r="J1969" t="e">
        <f ca="1">IF([1]!Table4[تاريخ الانتهاء]&lt;=(TODAY()+8),[1]!Table4[رقم الجوال],0)-IF([1]!Table4[تاريخ الانتهاء]&lt;TODAY(),[1]!Table4[رقم الجوال],0)</f>
        <v>#N/A</v>
      </c>
      <c r="K1969" t="e">
        <f ca="1">IF([1]!Table4[[#This Row],[تاريخ الانتهاء]]&lt;TODAY(),[1]!Table4[رقم الجوال],0)</f>
        <v>#N/A</v>
      </c>
      <c r="L1969">
        <f>[1]!Table4[[#This Row],[رقم الجوال]]</f>
        <v>0</v>
      </c>
      <c r="M19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70" spans="9:13" x14ac:dyDescent="0.25">
      <c r="I1970" t="e">
        <f ca="1">IF([1]!Table4[[#This Row],[تاريخ الانتهاء]]&gt;=TODAY(),[1]!Table4[رقم الجوال],0)</f>
        <v>#N/A</v>
      </c>
      <c r="J1970" t="e">
        <f ca="1">IF([1]!Table4[تاريخ الانتهاء]&lt;=(TODAY()+8),[1]!Table4[رقم الجوال],0)-IF([1]!Table4[تاريخ الانتهاء]&lt;TODAY(),[1]!Table4[رقم الجوال],0)</f>
        <v>#N/A</v>
      </c>
      <c r="K1970" t="e">
        <f ca="1">IF([1]!Table4[[#This Row],[تاريخ الانتهاء]]&lt;TODAY(),[1]!Table4[رقم الجوال],0)</f>
        <v>#N/A</v>
      </c>
      <c r="L1970">
        <f>[1]!Table4[[#This Row],[رقم الجوال]]</f>
        <v>0</v>
      </c>
      <c r="M19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71" spans="9:13" x14ac:dyDescent="0.25">
      <c r="I1971" t="e">
        <f ca="1">IF([1]!Table4[[#This Row],[تاريخ الانتهاء]]&gt;=TODAY(),[1]!Table4[رقم الجوال],0)</f>
        <v>#N/A</v>
      </c>
      <c r="J1971" t="e">
        <f ca="1">IF([1]!Table4[تاريخ الانتهاء]&lt;=(TODAY()+8),[1]!Table4[رقم الجوال],0)-IF([1]!Table4[تاريخ الانتهاء]&lt;TODAY(),[1]!Table4[رقم الجوال],0)</f>
        <v>#N/A</v>
      </c>
      <c r="K1971" t="e">
        <f ca="1">IF([1]!Table4[[#This Row],[تاريخ الانتهاء]]&lt;TODAY(),[1]!Table4[رقم الجوال],0)</f>
        <v>#N/A</v>
      </c>
      <c r="L1971">
        <f>[1]!Table4[[#This Row],[رقم الجوال]]</f>
        <v>0</v>
      </c>
      <c r="M19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72" spans="9:13" x14ac:dyDescent="0.25">
      <c r="I1972" t="e">
        <f ca="1">IF([1]!Table4[[#This Row],[تاريخ الانتهاء]]&gt;=TODAY(),[1]!Table4[رقم الجوال],0)</f>
        <v>#N/A</v>
      </c>
      <c r="J1972" t="e">
        <f ca="1">IF([1]!Table4[تاريخ الانتهاء]&lt;=(TODAY()+8),[1]!Table4[رقم الجوال],0)-IF([1]!Table4[تاريخ الانتهاء]&lt;TODAY(),[1]!Table4[رقم الجوال],0)</f>
        <v>#N/A</v>
      </c>
      <c r="K1972" t="e">
        <f ca="1">IF([1]!Table4[[#This Row],[تاريخ الانتهاء]]&lt;TODAY(),[1]!Table4[رقم الجوال],0)</f>
        <v>#N/A</v>
      </c>
      <c r="L1972">
        <f>[1]!Table4[[#This Row],[رقم الجوال]]</f>
        <v>0</v>
      </c>
      <c r="M19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73" spans="9:13" x14ac:dyDescent="0.25">
      <c r="I1973" t="e">
        <f ca="1">IF([1]!Table4[[#This Row],[تاريخ الانتهاء]]&gt;=TODAY(),[1]!Table4[رقم الجوال],0)</f>
        <v>#N/A</v>
      </c>
      <c r="J1973" t="e">
        <f ca="1">IF([1]!Table4[تاريخ الانتهاء]&lt;=(TODAY()+8),[1]!Table4[رقم الجوال],0)-IF([1]!Table4[تاريخ الانتهاء]&lt;TODAY(),[1]!Table4[رقم الجوال],0)</f>
        <v>#N/A</v>
      </c>
      <c r="K1973" t="e">
        <f ca="1">IF([1]!Table4[[#This Row],[تاريخ الانتهاء]]&lt;TODAY(),[1]!Table4[رقم الجوال],0)</f>
        <v>#N/A</v>
      </c>
      <c r="L1973">
        <f>[1]!Table4[[#This Row],[رقم الجوال]]</f>
        <v>0</v>
      </c>
      <c r="M19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74" spans="9:13" x14ac:dyDescent="0.25">
      <c r="I1974" t="e">
        <f ca="1">IF([1]!Table4[[#This Row],[تاريخ الانتهاء]]&gt;=TODAY(),[1]!Table4[رقم الجوال],0)</f>
        <v>#N/A</v>
      </c>
      <c r="J1974" t="e">
        <f ca="1">IF([1]!Table4[تاريخ الانتهاء]&lt;=(TODAY()+8),[1]!Table4[رقم الجوال],0)-IF([1]!Table4[تاريخ الانتهاء]&lt;TODAY(),[1]!Table4[رقم الجوال],0)</f>
        <v>#N/A</v>
      </c>
      <c r="K1974" t="e">
        <f ca="1">IF([1]!Table4[[#This Row],[تاريخ الانتهاء]]&lt;TODAY(),[1]!Table4[رقم الجوال],0)</f>
        <v>#N/A</v>
      </c>
      <c r="L1974">
        <f>[1]!Table4[[#This Row],[رقم الجوال]]</f>
        <v>0</v>
      </c>
      <c r="M19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75" spans="9:13" x14ac:dyDescent="0.25">
      <c r="I1975" t="e">
        <f ca="1">IF([1]!Table4[[#This Row],[تاريخ الانتهاء]]&gt;=TODAY(),[1]!Table4[رقم الجوال],0)</f>
        <v>#N/A</v>
      </c>
      <c r="J1975" t="e">
        <f ca="1">IF([1]!Table4[تاريخ الانتهاء]&lt;=(TODAY()+8),[1]!Table4[رقم الجوال],0)-IF([1]!Table4[تاريخ الانتهاء]&lt;TODAY(),[1]!Table4[رقم الجوال],0)</f>
        <v>#N/A</v>
      </c>
      <c r="K1975" t="e">
        <f ca="1">IF([1]!Table4[[#This Row],[تاريخ الانتهاء]]&lt;TODAY(),[1]!Table4[رقم الجوال],0)</f>
        <v>#N/A</v>
      </c>
      <c r="L1975">
        <f>[1]!Table4[[#This Row],[رقم الجوال]]</f>
        <v>0</v>
      </c>
      <c r="M19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76" spans="9:13" x14ac:dyDescent="0.25">
      <c r="I1976" t="e">
        <f ca="1">IF([1]!Table4[[#This Row],[تاريخ الانتهاء]]&gt;=TODAY(),[1]!Table4[رقم الجوال],0)</f>
        <v>#N/A</v>
      </c>
      <c r="J1976" t="e">
        <f ca="1">IF([1]!Table4[تاريخ الانتهاء]&lt;=(TODAY()+8),[1]!Table4[رقم الجوال],0)-IF([1]!Table4[تاريخ الانتهاء]&lt;TODAY(),[1]!Table4[رقم الجوال],0)</f>
        <v>#N/A</v>
      </c>
      <c r="K1976" t="e">
        <f ca="1">IF([1]!Table4[[#This Row],[تاريخ الانتهاء]]&lt;TODAY(),[1]!Table4[رقم الجوال],0)</f>
        <v>#N/A</v>
      </c>
      <c r="L1976">
        <f>[1]!Table4[[#This Row],[رقم الجوال]]</f>
        <v>0</v>
      </c>
      <c r="M19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77" spans="9:13" x14ac:dyDescent="0.25">
      <c r="I1977" t="e">
        <f ca="1">IF([1]!Table4[[#This Row],[تاريخ الانتهاء]]&gt;=TODAY(),[1]!Table4[رقم الجوال],0)</f>
        <v>#N/A</v>
      </c>
      <c r="J1977" t="e">
        <f ca="1">IF([1]!Table4[تاريخ الانتهاء]&lt;=(TODAY()+8),[1]!Table4[رقم الجوال],0)-IF([1]!Table4[تاريخ الانتهاء]&lt;TODAY(),[1]!Table4[رقم الجوال],0)</f>
        <v>#N/A</v>
      </c>
      <c r="K1977" t="e">
        <f ca="1">IF([1]!Table4[[#This Row],[تاريخ الانتهاء]]&lt;TODAY(),[1]!Table4[رقم الجوال],0)</f>
        <v>#N/A</v>
      </c>
      <c r="L1977">
        <f>[1]!Table4[[#This Row],[رقم الجوال]]</f>
        <v>0</v>
      </c>
      <c r="M19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78" spans="9:13" x14ac:dyDescent="0.25">
      <c r="I1978" t="e">
        <f ca="1">IF([1]!Table4[[#This Row],[تاريخ الانتهاء]]&gt;=TODAY(),[1]!Table4[رقم الجوال],0)</f>
        <v>#N/A</v>
      </c>
      <c r="J1978" t="e">
        <f ca="1">IF([1]!Table4[تاريخ الانتهاء]&lt;=(TODAY()+8),[1]!Table4[رقم الجوال],0)-IF([1]!Table4[تاريخ الانتهاء]&lt;TODAY(),[1]!Table4[رقم الجوال],0)</f>
        <v>#N/A</v>
      </c>
      <c r="K1978" t="e">
        <f ca="1">IF([1]!Table4[[#This Row],[تاريخ الانتهاء]]&lt;TODAY(),[1]!Table4[رقم الجوال],0)</f>
        <v>#N/A</v>
      </c>
      <c r="L1978">
        <f>[1]!Table4[[#This Row],[رقم الجوال]]</f>
        <v>0</v>
      </c>
      <c r="M19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79" spans="9:13" x14ac:dyDescent="0.25">
      <c r="I1979" t="e">
        <f ca="1">IF([1]!Table4[[#This Row],[تاريخ الانتهاء]]&gt;=TODAY(),[1]!Table4[رقم الجوال],0)</f>
        <v>#N/A</v>
      </c>
      <c r="J1979" t="e">
        <f ca="1">IF([1]!Table4[تاريخ الانتهاء]&lt;=(TODAY()+8),[1]!Table4[رقم الجوال],0)-IF([1]!Table4[تاريخ الانتهاء]&lt;TODAY(),[1]!Table4[رقم الجوال],0)</f>
        <v>#N/A</v>
      </c>
      <c r="K1979" t="e">
        <f ca="1">IF([1]!Table4[[#This Row],[تاريخ الانتهاء]]&lt;TODAY(),[1]!Table4[رقم الجوال],0)</f>
        <v>#N/A</v>
      </c>
      <c r="L1979">
        <f>[1]!Table4[[#This Row],[رقم الجوال]]</f>
        <v>0</v>
      </c>
      <c r="M19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80" spans="9:13" x14ac:dyDescent="0.25">
      <c r="I1980" t="e">
        <f ca="1">IF([1]!Table4[[#This Row],[تاريخ الانتهاء]]&gt;=TODAY(),[1]!Table4[رقم الجوال],0)</f>
        <v>#N/A</v>
      </c>
      <c r="J1980" t="e">
        <f ca="1">IF([1]!Table4[تاريخ الانتهاء]&lt;=(TODAY()+8),[1]!Table4[رقم الجوال],0)-IF([1]!Table4[تاريخ الانتهاء]&lt;TODAY(),[1]!Table4[رقم الجوال],0)</f>
        <v>#N/A</v>
      </c>
      <c r="K1980" t="e">
        <f ca="1">IF([1]!Table4[[#This Row],[تاريخ الانتهاء]]&lt;TODAY(),[1]!Table4[رقم الجوال],0)</f>
        <v>#N/A</v>
      </c>
      <c r="L1980">
        <f>[1]!Table4[[#This Row],[رقم الجوال]]</f>
        <v>0</v>
      </c>
      <c r="M19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81" spans="9:13" x14ac:dyDescent="0.25">
      <c r="I1981" t="e">
        <f ca="1">IF([1]!Table4[[#This Row],[تاريخ الانتهاء]]&gt;=TODAY(),[1]!Table4[رقم الجوال],0)</f>
        <v>#N/A</v>
      </c>
      <c r="J1981" t="e">
        <f ca="1">IF([1]!Table4[تاريخ الانتهاء]&lt;=(TODAY()+8),[1]!Table4[رقم الجوال],0)-IF([1]!Table4[تاريخ الانتهاء]&lt;TODAY(),[1]!Table4[رقم الجوال],0)</f>
        <v>#N/A</v>
      </c>
      <c r="K1981" t="e">
        <f ca="1">IF([1]!Table4[[#This Row],[تاريخ الانتهاء]]&lt;TODAY(),[1]!Table4[رقم الجوال],0)</f>
        <v>#N/A</v>
      </c>
      <c r="L1981">
        <f>[1]!Table4[[#This Row],[رقم الجوال]]</f>
        <v>0</v>
      </c>
      <c r="M19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82" spans="9:13" x14ac:dyDescent="0.25">
      <c r="I1982" t="e">
        <f ca="1">IF([1]!Table4[[#This Row],[تاريخ الانتهاء]]&gt;=TODAY(),[1]!Table4[رقم الجوال],0)</f>
        <v>#N/A</v>
      </c>
      <c r="J1982" t="e">
        <f ca="1">IF([1]!Table4[تاريخ الانتهاء]&lt;=(TODAY()+8),[1]!Table4[رقم الجوال],0)-IF([1]!Table4[تاريخ الانتهاء]&lt;TODAY(),[1]!Table4[رقم الجوال],0)</f>
        <v>#N/A</v>
      </c>
      <c r="K1982" t="e">
        <f ca="1">IF([1]!Table4[[#This Row],[تاريخ الانتهاء]]&lt;TODAY(),[1]!Table4[رقم الجوال],0)</f>
        <v>#N/A</v>
      </c>
      <c r="L1982">
        <f>[1]!Table4[[#This Row],[رقم الجوال]]</f>
        <v>0</v>
      </c>
      <c r="M19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83" spans="9:13" x14ac:dyDescent="0.25">
      <c r="I1983" t="e">
        <f ca="1">IF([1]!Table4[[#This Row],[تاريخ الانتهاء]]&gt;=TODAY(),[1]!Table4[رقم الجوال],0)</f>
        <v>#N/A</v>
      </c>
      <c r="J1983" t="e">
        <f ca="1">IF([1]!Table4[تاريخ الانتهاء]&lt;=(TODAY()+8),[1]!Table4[رقم الجوال],0)-IF([1]!Table4[تاريخ الانتهاء]&lt;TODAY(),[1]!Table4[رقم الجوال],0)</f>
        <v>#N/A</v>
      </c>
      <c r="K1983" t="e">
        <f ca="1">IF([1]!Table4[[#This Row],[تاريخ الانتهاء]]&lt;TODAY(),[1]!Table4[رقم الجوال],0)</f>
        <v>#N/A</v>
      </c>
      <c r="L1983">
        <f>[1]!Table4[[#This Row],[رقم الجوال]]</f>
        <v>0</v>
      </c>
      <c r="M19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84" spans="9:13" x14ac:dyDescent="0.25">
      <c r="I1984" t="e">
        <f ca="1">IF([1]!Table4[[#This Row],[تاريخ الانتهاء]]&gt;=TODAY(),[1]!Table4[رقم الجوال],0)</f>
        <v>#N/A</v>
      </c>
      <c r="J1984" t="e">
        <f ca="1">IF([1]!Table4[تاريخ الانتهاء]&lt;=(TODAY()+8),[1]!Table4[رقم الجوال],0)-IF([1]!Table4[تاريخ الانتهاء]&lt;TODAY(),[1]!Table4[رقم الجوال],0)</f>
        <v>#N/A</v>
      </c>
      <c r="K1984" t="e">
        <f ca="1">IF([1]!Table4[[#This Row],[تاريخ الانتهاء]]&lt;TODAY(),[1]!Table4[رقم الجوال],0)</f>
        <v>#N/A</v>
      </c>
      <c r="L1984">
        <f>[1]!Table4[[#This Row],[رقم الجوال]]</f>
        <v>0</v>
      </c>
      <c r="M19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85" spans="9:13" x14ac:dyDescent="0.25">
      <c r="I1985" t="e">
        <f ca="1">IF([1]!Table4[[#This Row],[تاريخ الانتهاء]]&gt;=TODAY(),[1]!Table4[رقم الجوال],0)</f>
        <v>#N/A</v>
      </c>
      <c r="J1985" t="e">
        <f ca="1">IF([1]!Table4[تاريخ الانتهاء]&lt;=(TODAY()+8),[1]!Table4[رقم الجوال],0)-IF([1]!Table4[تاريخ الانتهاء]&lt;TODAY(),[1]!Table4[رقم الجوال],0)</f>
        <v>#N/A</v>
      </c>
      <c r="K1985" t="e">
        <f ca="1">IF([1]!Table4[[#This Row],[تاريخ الانتهاء]]&lt;TODAY(),[1]!Table4[رقم الجوال],0)</f>
        <v>#N/A</v>
      </c>
      <c r="L1985">
        <f>[1]!Table4[[#This Row],[رقم الجوال]]</f>
        <v>0</v>
      </c>
      <c r="M19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86" spans="9:13" x14ac:dyDescent="0.25">
      <c r="I1986" t="e">
        <f ca="1">IF([1]!Table4[[#This Row],[تاريخ الانتهاء]]&gt;=TODAY(),[1]!Table4[رقم الجوال],0)</f>
        <v>#N/A</v>
      </c>
      <c r="J1986" t="e">
        <f ca="1">IF([1]!Table4[تاريخ الانتهاء]&lt;=(TODAY()+8),[1]!Table4[رقم الجوال],0)-IF([1]!Table4[تاريخ الانتهاء]&lt;TODAY(),[1]!Table4[رقم الجوال],0)</f>
        <v>#N/A</v>
      </c>
      <c r="K1986" t="e">
        <f ca="1">IF([1]!Table4[[#This Row],[تاريخ الانتهاء]]&lt;TODAY(),[1]!Table4[رقم الجوال],0)</f>
        <v>#N/A</v>
      </c>
      <c r="L1986">
        <f>[1]!Table4[[#This Row],[رقم الجوال]]</f>
        <v>0</v>
      </c>
      <c r="M19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87" spans="9:13" x14ac:dyDescent="0.25">
      <c r="I1987" t="e">
        <f ca="1">IF([1]!Table4[[#This Row],[تاريخ الانتهاء]]&gt;=TODAY(),[1]!Table4[رقم الجوال],0)</f>
        <v>#N/A</v>
      </c>
      <c r="J1987" t="e">
        <f ca="1">IF([1]!Table4[تاريخ الانتهاء]&lt;=(TODAY()+8),[1]!Table4[رقم الجوال],0)-IF([1]!Table4[تاريخ الانتهاء]&lt;TODAY(),[1]!Table4[رقم الجوال],0)</f>
        <v>#N/A</v>
      </c>
      <c r="K1987" t="e">
        <f ca="1">IF([1]!Table4[[#This Row],[تاريخ الانتهاء]]&lt;TODAY(),[1]!Table4[رقم الجوال],0)</f>
        <v>#N/A</v>
      </c>
      <c r="L1987">
        <f>[1]!Table4[[#This Row],[رقم الجوال]]</f>
        <v>0</v>
      </c>
      <c r="M19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88" spans="9:13" x14ac:dyDescent="0.25">
      <c r="I1988" t="e">
        <f ca="1">IF([1]!Table4[[#This Row],[تاريخ الانتهاء]]&gt;=TODAY(),[1]!Table4[رقم الجوال],0)</f>
        <v>#N/A</v>
      </c>
      <c r="J1988" t="e">
        <f ca="1">IF([1]!Table4[تاريخ الانتهاء]&lt;=(TODAY()+8),[1]!Table4[رقم الجوال],0)-IF([1]!Table4[تاريخ الانتهاء]&lt;TODAY(),[1]!Table4[رقم الجوال],0)</f>
        <v>#N/A</v>
      </c>
      <c r="K1988" t="e">
        <f ca="1">IF([1]!Table4[[#This Row],[تاريخ الانتهاء]]&lt;TODAY(),[1]!Table4[رقم الجوال],0)</f>
        <v>#N/A</v>
      </c>
      <c r="L1988">
        <f>[1]!Table4[[#This Row],[رقم الجوال]]</f>
        <v>0</v>
      </c>
      <c r="M19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89" spans="9:13" x14ac:dyDescent="0.25">
      <c r="I1989" t="e">
        <f ca="1">IF([1]!Table4[[#This Row],[تاريخ الانتهاء]]&gt;=TODAY(),[1]!Table4[رقم الجوال],0)</f>
        <v>#N/A</v>
      </c>
      <c r="J1989" t="e">
        <f ca="1">IF([1]!Table4[تاريخ الانتهاء]&lt;=(TODAY()+8),[1]!Table4[رقم الجوال],0)-IF([1]!Table4[تاريخ الانتهاء]&lt;TODAY(),[1]!Table4[رقم الجوال],0)</f>
        <v>#N/A</v>
      </c>
      <c r="K1989" t="e">
        <f ca="1">IF([1]!Table4[[#This Row],[تاريخ الانتهاء]]&lt;TODAY(),[1]!Table4[رقم الجوال],0)</f>
        <v>#N/A</v>
      </c>
      <c r="L1989">
        <f>[1]!Table4[[#This Row],[رقم الجوال]]</f>
        <v>0</v>
      </c>
      <c r="M19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90" spans="9:13" x14ac:dyDescent="0.25">
      <c r="I1990" t="e">
        <f ca="1">IF([1]!Table4[[#This Row],[تاريخ الانتهاء]]&gt;=TODAY(),[1]!Table4[رقم الجوال],0)</f>
        <v>#N/A</v>
      </c>
      <c r="J1990" t="e">
        <f ca="1">IF([1]!Table4[تاريخ الانتهاء]&lt;=(TODAY()+8),[1]!Table4[رقم الجوال],0)-IF([1]!Table4[تاريخ الانتهاء]&lt;TODAY(),[1]!Table4[رقم الجوال],0)</f>
        <v>#N/A</v>
      </c>
      <c r="K1990" t="e">
        <f ca="1">IF([1]!Table4[[#This Row],[تاريخ الانتهاء]]&lt;TODAY(),[1]!Table4[رقم الجوال],0)</f>
        <v>#N/A</v>
      </c>
      <c r="L1990">
        <f>[1]!Table4[[#This Row],[رقم الجوال]]</f>
        <v>0</v>
      </c>
      <c r="M19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91" spans="9:13" x14ac:dyDescent="0.25">
      <c r="I1991" t="e">
        <f ca="1">IF([1]!Table4[[#This Row],[تاريخ الانتهاء]]&gt;=TODAY(),[1]!Table4[رقم الجوال],0)</f>
        <v>#N/A</v>
      </c>
      <c r="J1991" t="e">
        <f ca="1">IF([1]!Table4[تاريخ الانتهاء]&lt;=(TODAY()+8),[1]!Table4[رقم الجوال],0)-IF([1]!Table4[تاريخ الانتهاء]&lt;TODAY(),[1]!Table4[رقم الجوال],0)</f>
        <v>#N/A</v>
      </c>
      <c r="K1991" t="e">
        <f ca="1">IF([1]!Table4[[#This Row],[تاريخ الانتهاء]]&lt;TODAY(),[1]!Table4[رقم الجوال],0)</f>
        <v>#N/A</v>
      </c>
      <c r="L1991">
        <f>[1]!Table4[[#This Row],[رقم الجوال]]</f>
        <v>0</v>
      </c>
      <c r="M19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92" spans="9:13" x14ac:dyDescent="0.25">
      <c r="I1992" t="e">
        <f ca="1">IF([1]!Table4[[#This Row],[تاريخ الانتهاء]]&gt;=TODAY(),[1]!Table4[رقم الجوال],0)</f>
        <v>#N/A</v>
      </c>
      <c r="J1992" t="e">
        <f ca="1">IF([1]!Table4[تاريخ الانتهاء]&lt;=(TODAY()+8),[1]!Table4[رقم الجوال],0)-IF([1]!Table4[تاريخ الانتهاء]&lt;TODAY(),[1]!Table4[رقم الجوال],0)</f>
        <v>#N/A</v>
      </c>
      <c r="K1992" t="e">
        <f ca="1">IF([1]!Table4[[#This Row],[تاريخ الانتهاء]]&lt;TODAY(),[1]!Table4[رقم الجوال],0)</f>
        <v>#N/A</v>
      </c>
      <c r="L1992">
        <f>[1]!Table4[[#This Row],[رقم الجوال]]</f>
        <v>0</v>
      </c>
      <c r="M19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93" spans="9:13" x14ac:dyDescent="0.25">
      <c r="I1993" t="e">
        <f ca="1">IF([1]!Table4[[#This Row],[تاريخ الانتهاء]]&gt;=TODAY(),[1]!Table4[رقم الجوال],0)</f>
        <v>#N/A</v>
      </c>
      <c r="J1993" t="e">
        <f ca="1">IF([1]!Table4[تاريخ الانتهاء]&lt;=(TODAY()+8),[1]!Table4[رقم الجوال],0)-IF([1]!Table4[تاريخ الانتهاء]&lt;TODAY(),[1]!Table4[رقم الجوال],0)</f>
        <v>#N/A</v>
      </c>
      <c r="K1993" t="e">
        <f ca="1">IF([1]!Table4[[#This Row],[تاريخ الانتهاء]]&lt;TODAY(),[1]!Table4[رقم الجوال],0)</f>
        <v>#N/A</v>
      </c>
      <c r="L1993">
        <f>[1]!Table4[[#This Row],[رقم الجوال]]</f>
        <v>0</v>
      </c>
      <c r="M19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94" spans="9:13" x14ac:dyDescent="0.25">
      <c r="I1994" t="e">
        <f ca="1">IF([1]!Table4[[#This Row],[تاريخ الانتهاء]]&gt;=TODAY(),[1]!Table4[رقم الجوال],0)</f>
        <v>#N/A</v>
      </c>
      <c r="J1994" t="e">
        <f ca="1">IF([1]!Table4[تاريخ الانتهاء]&lt;=(TODAY()+8),[1]!Table4[رقم الجوال],0)-IF([1]!Table4[تاريخ الانتهاء]&lt;TODAY(),[1]!Table4[رقم الجوال],0)</f>
        <v>#N/A</v>
      </c>
      <c r="K1994" t="e">
        <f ca="1">IF([1]!Table4[[#This Row],[تاريخ الانتهاء]]&lt;TODAY(),[1]!Table4[رقم الجوال],0)</f>
        <v>#N/A</v>
      </c>
      <c r="L1994">
        <f>[1]!Table4[[#This Row],[رقم الجوال]]</f>
        <v>0</v>
      </c>
      <c r="M19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95" spans="9:13" x14ac:dyDescent="0.25">
      <c r="I1995" t="e">
        <f ca="1">IF([1]!Table4[[#This Row],[تاريخ الانتهاء]]&gt;=TODAY(),[1]!Table4[رقم الجوال],0)</f>
        <v>#N/A</v>
      </c>
      <c r="J1995" t="e">
        <f ca="1">IF([1]!Table4[تاريخ الانتهاء]&lt;=(TODAY()+8),[1]!Table4[رقم الجوال],0)-IF([1]!Table4[تاريخ الانتهاء]&lt;TODAY(),[1]!Table4[رقم الجوال],0)</f>
        <v>#N/A</v>
      </c>
      <c r="K1995" t="e">
        <f ca="1">IF([1]!Table4[[#This Row],[تاريخ الانتهاء]]&lt;TODAY(),[1]!Table4[رقم الجوال],0)</f>
        <v>#N/A</v>
      </c>
      <c r="L1995">
        <f>[1]!Table4[[#This Row],[رقم الجوال]]</f>
        <v>0</v>
      </c>
      <c r="M19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96" spans="9:13" x14ac:dyDescent="0.25">
      <c r="I1996" t="e">
        <f ca="1">IF([1]!Table4[[#This Row],[تاريخ الانتهاء]]&gt;=TODAY(),[1]!Table4[رقم الجوال],0)</f>
        <v>#N/A</v>
      </c>
      <c r="J1996" t="e">
        <f ca="1">IF([1]!Table4[تاريخ الانتهاء]&lt;=(TODAY()+8),[1]!Table4[رقم الجوال],0)-IF([1]!Table4[تاريخ الانتهاء]&lt;TODAY(),[1]!Table4[رقم الجوال],0)</f>
        <v>#N/A</v>
      </c>
      <c r="K1996" t="e">
        <f ca="1">IF([1]!Table4[[#This Row],[تاريخ الانتهاء]]&lt;TODAY(),[1]!Table4[رقم الجوال],0)</f>
        <v>#N/A</v>
      </c>
      <c r="L1996">
        <f>[1]!Table4[[#This Row],[رقم الجوال]]</f>
        <v>0</v>
      </c>
      <c r="M19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97" spans="9:13" x14ac:dyDescent="0.25">
      <c r="I1997" t="e">
        <f ca="1">IF([1]!Table4[[#This Row],[تاريخ الانتهاء]]&gt;=TODAY(),[1]!Table4[رقم الجوال],0)</f>
        <v>#N/A</v>
      </c>
      <c r="J1997" t="e">
        <f ca="1">IF([1]!Table4[تاريخ الانتهاء]&lt;=(TODAY()+8),[1]!Table4[رقم الجوال],0)-IF([1]!Table4[تاريخ الانتهاء]&lt;TODAY(),[1]!Table4[رقم الجوال],0)</f>
        <v>#N/A</v>
      </c>
      <c r="K1997" t="e">
        <f ca="1">IF([1]!Table4[[#This Row],[تاريخ الانتهاء]]&lt;TODAY(),[1]!Table4[رقم الجوال],0)</f>
        <v>#N/A</v>
      </c>
      <c r="L1997">
        <f>[1]!Table4[[#This Row],[رقم الجوال]]</f>
        <v>0</v>
      </c>
      <c r="M19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98" spans="9:13" x14ac:dyDescent="0.25">
      <c r="I1998" t="e">
        <f ca="1">IF([1]!Table4[[#This Row],[تاريخ الانتهاء]]&gt;=TODAY(),[1]!Table4[رقم الجوال],0)</f>
        <v>#N/A</v>
      </c>
      <c r="J1998" t="e">
        <f ca="1">IF([1]!Table4[تاريخ الانتهاء]&lt;=(TODAY()+8),[1]!Table4[رقم الجوال],0)-IF([1]!Table4[تاريخ الانتهاء]&lt;TODAY(),[1]!Table4[رقم الجوال],0)</f>
        <v>#N/A</v>
      </c>
      <c r="K1998" t="e">
        <f ca="1">IF([1]!Table4[[#This Row],[تاريخ الانتهاء]]&lt;TODAY(),[1]!Table4[رقم الجوال],0)</f>
        <v>#N/A</v>
      </c>
      <c r="L1998">
        <f>[1]!Table4[[#This Row],[رقم الجوال]]</f>
        <v>0</v>
      </c>
      <c r="M19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1999" spans="9:13" x14ac:dyDescent="0.25">
      <c r="I1999" t="e">
        <f ca="1">IF([1]!Table4[[#This Row],[تاريخ الانتهاء]]&gt;=TODAY(),[1]!Table4[رقم الجوال],0)</f>
        <v>#N/A</v>
      </c>
      <c r="J1999" t="e">
        <f ca="1">IF([1]!Table4[تاريخ الانتهاء]&lt;=(TODAY()+8),[1]!Table4[رقم الجوال],0)-IF([1]!Table4[تاريخ الانتهاء]&lt;TODAY(),[1]!Table4[رقم الجوال],0)</f>
        <v>#N/A</v>
      </c>
      <c r="K1999" t="e">
        <f ca="1">IF([1]!Table4[[#This Row],[تاريخ الانتهاء]]&lt;TODAY(),[1]!Table4[رقم الجوال],0)</f>
        <v>#N/A</v>
      </c>
      <c r="L1999">
        <f>[1]!Table4[[#This Row],[رقم الجوال]]</f>
        <v>0</v>
      </c>
      <c r="M19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00" spans="9:13" x14ac:dyDescent="0.25">
      <c r="I2000" t="e">
        <f ca="1">IF([1]!Table4[[#This Row],[تاريخ الانتهاء]]&gt;=TODAY(),[1]!Table4[رقم الجوال],0)</f>
        <v>#N/A</v>
      </c>
      <c r="J2000" t="e">
        <f ca="1">IF([1]!Table4[تاريخ الانتهاء]&lt;=(TODAY()+8),[1]!Table4[رقم الجوال],0)-IF([1]!Table4[تاريخ الانتهاء]&lt;TODAY(),[1]!Table4[رقم الجوال],0)</f>
        <v>#N/A</v>
      </c>
      <c r="K2000" t="e">
        <f ca="1">IF([1]!Table4[[#This Row],[تاريخ الانتهاء]]&lt;TODAY(),[1]!Table4[رقم الجوال],0)</f>
        <v>#N/A</v>
      </c>
      <c r="L2000">
        <f>[1]!Table4[[#This Row],[رقم الجوال]]</f>
        <v>0</v>
      </c>
      <c r="M20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01" spans="9:13" x14ac:dyDescent="0.25">
      <c r="I2001" t="e">
        <f ca="1">IF([1]!Table4[[#This Row],[تاريخ الانتهاء]]&gt;=TODAY(),[1]!Table4[رقم الجوال],0)</f>
        <v>#N/A</v>
      </c>
      <c r="J2001" t="e">
        <f ca="1">IF([1]!Table4[تاريخ الانتهاء]&lt;=(TODAY()+8),[1]!Table4[رقم الجوال],0)-IF([1]!Table4[تاريخ الانتهاء]&lt;TODAY(),[1]!Table4[رقم الجوال],0)</f>
        <v>#N/A</v>
      </c>
      <c r="K2001" t="e">
        <f ca="1">IF([1]!Table4[[#This Row],[تاريخ الانتهاء]]&lt;TODAY(),[1]!Table4[رقم الجوال],0)</f>
        <v>#N/A</v>
      </c>
      <c r="L2001">
        <f>[1]!Table4[[#This Row],[رقم الجوال]]</f>
        <v>0</v>
      </c>
      <c r="M20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02" spans="9:13" x14ac:dyDescent="0.25">
      <c r="I2002" t="e">
        <f ca="1">IF([1]!Table4[[#This Row],[تاريخ الانتهاء]]&gt;=TODAY(),[1]!Table4[رقم الجوال],0)</f>
        <v>#N/A</v>
      </c>
      <c r="J2002" t="e">
        <f ca="1">IF([1]!Table4[تاريخ الانتهاء]&lt;=(TODAY()+8),[1]!Table4[رقم الجوال],0)-IF([1]!Table4[تاريخ الانتهاء]&lt;TODAY(),[1]!Table4[رقم الجوال],0)</f>
        <v>#N/A</v>
      </c>
      <c r="K2002" t="e">
        <f ca="1">IF([1]!Table4[[#This Row],[تاريخ الانتهاء]]&lt;TODAY(),[1]!Table4[رقم الجوال],0)</f>
        <v>#N/A</v>
      </c>
      <c r="L2002">
        <f>[1]!Table4[[#This Row],[رقم الجوال]]</f>
        <v>0</v>
      </c>
      <c r="M20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03" spans="9:13" x14ac:dyDescent="0.25">
      <c r="I2003" t="e">
        <f ca="1">IF([1]!Table4[[#This Row],[تاريخ الانتهاء]]&gt;=TODAY(),[1]!Table4[رقم الجوال],0)</f>
        <v>#N/A</v>
      </c>
      <c r="J2003" t="e">
        <f ca="1">IF([1]!Table4[تاريخ الانتهاء]&lt;=(TODAY()+8),[1]!Table4[رقم الجوال],0)-IF([1]!Table4[تاريخ الانتهاء]&lt;TODAY(),[1]!Table4[رقم الجوال],0)</f>
        <v>#N/A</v>
      </c>
      <c r="K2003" t="e">
        <f ca="1">IF([1]!Table4[[#This Row],[تاريخ الانتهاء]]&lt;TODAY(),[1]!Table4[رقم الجوال],0)</f>
        <v>#N/A</v>
      </c>
      <c r="L2003">
        <f>[1]!Table4[[#This Row],[رقم الجوال]]</f>
        <v>0</v>
      </c>
      <c r="M20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04" spans="9:13" x14ac:dyDescent="0.25">
      <c r="I2004" t="e">
        <f ca="1">IF([1]!Table4[[#This Row],[تاريخ الانتهاء]]&gt;=TODAY(),[1]!Table4[رقم الجوال],0)</f>
        <v>#N/A</v>
      </c>
      <c r="J2004" t="e">
        <f ca="1">IF([1]!Table4[تاريخ الانتهاء]&lt;=(TODAY()+8),[1]!Table4[رقم الجوال],0)-IF([1]!Table4[تاريخ الانتهاء]&lt;TODAY(),[1]!Table4[رقم الجوال],0)</f>
        <v>#N/A</v>
      </c>
      <c r="K2004" t="e">
        <f ca="1">IF([1]!Table4[[#This Row],[تاريخ الانتهاء]]&lt;TODAY(),[1]!Table4[رقم الجوال],0)</f>
        <v>#N/A</v>
      </c>
      <c r="L2004">
        <f>[1]!Table4[[#This Row],[رقم الجوال]]</f>
        <v>0</v>
      </c>
      <c r="M20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05" spans="9:13" x14ac:dyDescent="0.25">
      <c r="I2005" t="e">
        <f ca="1">IF([1]!Table4[[#This Row],[تاريخ الانتهاء]]&gt;=TODAY(),[1]!Table4[رقم الجوال],0)</f>
        <v>#N/A</v>
      </c>
      <c r="J2005" t="e">
        <f ca="1">IF([1]!Table4[تاريخ الانتهاء]&lt;=(TODAY()+8),[1]!Table4[رقم الجوال],0)-IF([1]!Table4[تاريخ الانتهاء]&lt;TODAY(),[1]!Table4[رقم الجوال],0)</f>
        <v>#N/A</v>
      </c>
      <c r="K2005" t="e">
        <f ca="1">IF([1]!Table4[[#This Row],[تاريخ الانتهاء]]&lt;TODAY(),[1]!Table4[رقم الجوال],0)</f>
        <v>#N/A</v>
      </c>
      <c r="L2005">
        <f>[1]!Table4[[#This Row],[رقم الجوال]]</f>
        <v>0</v>
      </c>
      <c r="M20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06" spans="9:13" x14ac:dyDescent="0.25">
      <c r="I2006" t="e">
        <f ca="1">IF([1]!Table4[[#This Row],[تاريخ الانتهاء]]&gt;=TODAY(),[1]!Table4[رقم الجوال],0)</f>
        <v>#N/A</v>
      </c>
      <c r="J2006" t="e">
        <f ca="1">IF([1]!Table4[تاريخ الانتهاء]&lt;=(TODAY()+8),[1]!Table4[رقم الجوال],0)-IF([1]!Table4[تاريخ الانتهاء]&lt;TODAY(),[1]!Table4[رقم الجوال],0)</f>
        <v>#N/A</v>
      </c>
      <c r="K2006" t="e">
        <f ca="1">IF([1]!Table4[[#This Row],[تاريخ الانتهاء]]&lt;TODAY(),[1]!Table4[رقم الجوال],0)</f>
        <v>#N/A</v>
      </c>
      <c r="L2006">
        <f>[1]!Table4[[#This Row],[رقم الجوال]]</f>
        <v>0</v>
      </c>
      <c r="M20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07" spans="9:13" x14ac:dyDescent="0.25">
      <c r="I2007" t="e">
        <f ca="1">IF([1]!Table4[[#This Row],[تاريخ الانتهاء]]&gt;=TODAY(),[1]!Table4[رقم الجوال],0)</f>
        <v>#N/A</v>
      </c>
      <c r="J2007" t="e">
        <f ca="1">IF([1]!Table4[تاريخ الانتهاء]&lt;=(TODAY()+8),[1]!Table4[رقم الجوال],0)-IF([1]!Table4[تاريخ الانتهاء]&lt;TODAY(),[1]!Table4[رقم الجوال],0)</f>
        <v>#N/A</v>
      </c>
      <c r="K2007" t="e">
        <f ca="1">IF([1]!Table4[[#This Row],[تاريخ الانتهاء]]&lt;TODAY(),[1]!Table4[رقم الجوال],0)</f>
        <v>#N/A</v>
      </c>
      <c r="L2007">
        <f>[1]!Table4[[#This Row],[رقم الجوال]]</f>
        <v>0</v>
      </c>
      <c r="M20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08" spans="9:13" x14ac:dyDescent="0.25">
      <c r="I2008" t="e">
        <f ca="1">IF([1]!Table4[[#This Row],[تاريخ الانتهاء]]&gt;=TODAY(),[1]!Table4[رقم الجوال],0)</f>
        <v>#N/A</v>
      </c>
      <c r="J2008" t="e">
        <f ca="1">IF([1]!Table4[تاريخ الانتهاء]&lt;=(TODAY()+8),[1]!Table4[رقم الجوال],0)-IF([1]!Table4[تاريخ الانتهاء]&lt;TODAY(),[1]!Table4[رقم الجوال],0)</f>
        <v>#N/A</v>
      </c>
      <c r="K2008" t="e">
        <f ca="1">IF([1]!Table4[[#This Row],[تاريخ الانتهاء]]&lt;TODAY(),[1]!Table4[رقم الجوال],0)</f>
        <v>#N/A</v>
      </c>
      <c r="L2008">
        <f>[1]!Table4[[#This Row],[رقم الجوال]]</f>
        <v>0</v>
      </c>
      <c r="M20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09" spans="9:13" x14ac:dyDescent="0.25">
      <c r="I2009" t="e">
        <f ca="1">IF([1]!Table4[[#This Row],[تاريخ الانتهاء]]&gt;=TODAY(),[1]!Table4[رقم الجوال],0)</f>
        <v>#N/A</v>
      </c>
      <c r="J2009" t="e">
        <f ca="1">IF([1]!Table4[تاريخ الانتهاء]&lt;=(TODAY()+8),[1]!Table4[رقم الجوال],0)-IF([1]!Table4[تاريخ الانتهاء]&lt;TODAY(),[1]!Table4[رقم الجوال],0)</f>
        <v>#N/A</v>
      </c>
      <c r="K2009" t="e">
        <f ca="1">IF([1]!Table4[[#This Row],[تاريخ الانتهاء]]&lt;TODAY(),[1]!Table4[رقم الجوال],0)</f>
        <v>#N/A</v>
      </c>
      <c r="L2009">
        <f>[1]!Table4[[#This Row],[رقم الجوال]]</f>
        <v>0</v>
      </c>
      <c r="M20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10" spans="9:13" x14ac:dyDescent="0.25">
      <c r="I2010" t="e">
        <f ca="1">IF([1]!Table4[[#This Row],[تاريخ الانتهاء]]&gt;=TODAY(),[1]!Table4[رقم الجوال],0)</f>
        <v>#N/A</v>
      </c>
      <c r="J2010" t="e">
        <f ca="1">IF([1]!Table4[تاريخ الانتهاء]&lt;=(TODAY()+8),[1]!Table4[رقم الجوال],0)-IF([1]!Table4[تاريخ الانتهاء]&lt;TODAY(),[1]!Table4[رقم الجوال],0)</f>
        <v>#N/A</v>
      </c>
      <c r="K2010" t="e">
        <f ca="1">IF([1]!Table4[[#This Row],[تاريخ الانتهاء]]&lt;TODAY(),[1]!Table4[رقم الجوال],0)</f>
        <v>#N/A</v>
      </c>
      <c r="L2010">
        <f>[1]!Table4[[#This Row],[رقم الجوال]]</f>
        <v>0</v>
      </c>
      <c r="M20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11" spans="9:13" x14ac:dyDescent="0.25">
      <c r="I2011" t="e">
        <f ca="1">IF([1]!Table4[[#This Row],[تاريخ الانتهاء]]&gt;=TODAY(),[1]!Table4[رقم الجوال],0)</f>
        <v>#N/A</v>
      </c>
      <c r="J2011" t="e">
        <f ca="1">IF([1]!Table4[تاريخ الانتهاء]&lt;=(TODAY()+8),[1]!Table4[رقم الجوال],0)-IF([1]!Table4[تاريخ الانتهاء]&lt;TODAY(),[1]!Table4[رقم الجوال],0)</f>
        <v>#N/A</v>
      </c>
      <c r="K2011" t="e">
        <f ca="1">IF([1]!Table4[[#This Row],[تاريخ الانتهاء]]&lt;TODAY(),[1]!Table4[رقم الجوال],0)</f>
        <v>#N/A</v>
      </c>
      <c r="L2011">
        <f>[1]!Table4[[#This Row],[رقم الجوال]]</f>
        <v>0</v>
      </c>
      <c r="M20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12" spans="9:13" x14ac:dyDescent="0.25">
      <c r="I2012" t="e">
        <f ca="1">IF([1]!Table4[[#This Row],[تاريخ الانتهاء]]&gt;=TODAY(),[1]!Table4[رقم الجوال],0)</f>
        <v>#N/A</v>
      </c>
      <c r="J2012" t="e">
        <f ca="1">IF([1]!Table4[تاريخ الانتهاء]&lt;=(TODAY()+8),[1]!Table4[رقم الجوال],0)-IF([1]!Table4[تاريخ الانتهاء]&lt;TODAY(),[1]!Table4[رقم الجوال],0)</f>
        <v>#N/A</v>
      </c>
      <c r="K2012" t="e">
        <f ca="1">IF([1]!Table4[[#This Row],[تاريخ الانتهاء]]&lt;TODAY(),[1]!Table4[رقم الجوال],0)</f>
        <v>#N/A</v>
      </c>
      <c r="L2012">
        <f>[1]!Table4[[#This Row],[رقم الجوال]]</f>
        <v>0</v>
      </c>
      <c r="M20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13" spans="9:13" x14ac:dyDescent="0.25">
      <c r="I2013" t="e">
        <f ca="1">IF([1]!Table4[[#This Row],[تاريخ الانتهاء]]&gt;=TODAY(),[1]!Table4[رقم الجوال],0)</f>
        <v>#N/A</v>
      </c>
      <c r="J2013" t="e">
        <f ca="1">IF([1]!Table4[تاريخ الانتهاء]&lt;=(TODAY()+8),[1]!Table4[رقم الجوال],0)-IF([1]!Table4[تاريخ الانتهاء]&lt;TODAY(),[1]!Table4[رقم الجوال],0)</f>
        <v>#N/A</v>
      </c>
      <c r="K2013" t="e">
        <f ca="1">IF([1]!Table4[[#This Row],[تاريخ الانتهاء]]&lt;TODAY(),[1]!Table4[رقم الجوال],0)</f>
        <v>#N/A</v>
      </c>
      <c r="L2013">
        <f>[1]!Table4[[#This Row],[رقم الجوال]]</f>
        <v>0</v>
      </c>
      <c r="M20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14" spans="9:13" x14ac:dyDescent="0.25">
      <c r="I2014" t="e">
        <f ca="1">IF([1]!Table4[[#This Row],[تاريخ الانتهاء]]&gt;=TODAY(),[1]!Table4[رقم الجوال],0)</f>
        <v>#N/A</v>
      </c>
      <c r="J2014" t="e">
        <f ca="1">IF([1]!Table4[تاريخ الانتهاء]&lt;=(TODAY()+8),[1]!Table4[رقم الجوال],0)-IF([1]!Table4[تاريخ الانتهاء]&lt;TODAY(),[1]!Table4[رقم الجوال],0)</f>
        <v>#N/A</v>
      </c>
      <c r="K2014" t="e">
        <f ca="1">IF([1]!Table4[[#This Row],[تاريخ الانتهاء]]&lt;TODAY(),[1]!Table4[رقم الجوال],0)</f>
        <v>#N/A</v>
      </c>
      <c r="L2014">
        <f>[1]!Table4[[#This Row],[رقم الجوال]]</f>
        <v>0</v>
      </c>
      <c r="M20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15" spans="9:13" x14ac:dyDescent="0.25">
      <c r="I2015" t="e">
        <f ca="1">IF([1]!Table4[[#This Row],[تاريخ الانتهاء]]&gt;=TODAY(),[1]!Table4[رقم الجوال],0)</f>
        <v>#N/A</v>
      </c>
      <c r="J2015" t="e">
        <f ca="1">IF([1]!Table4[تاريخ الانتهاء]&lt;=(TODAY()+8),[1]!Table4[رقم الجوال],0)-IF([1]!Table4[تاريخ الانتهاء]&lt;TODAY(),[1]!Table4[رقم الجوال],0)</f>
        <v>#N/A</v>
      </c>
      <c r="K2015" t="e">
        <f ca="1">IF([1]!Table4[[#This Row],[تاريخ الانتهاء]]&lt;TODAY(),[1]!Table4[رقم الجوال],0)</f>
        <v>#N/A</v>
      </c>
      <c r="L2015">
        <f>[1]!Table4[[#This Row],[رقم الجوال]]</f>
        <v>0</v>
      </c>
      <c r="M20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16" spans="9:13" x14ac:dyDescent="0.25">
      <c r="I2016" t="e">
        <f ca="1">IF([1]!Table4[[#This Row],[تاريخ الانتهاء]]&gt;=TODAY(),[1]!Table4[رقم الجوال],0)</f>
        <v>#N/A</v>
      </c>
      <c r="J2016" t="e">
        <f ca="1">IF([1]!Table4[تاريخ الانتهاء]&lt;=(TODAY()+8),[1]!Table4[رقم الجوال],0)-IF([1]!Table4[تاريخ الانتهاء]&lt;TODAY(),[1]!Table4[رقم الجوال],0)</f>
        <v>#N/A</v>
      </c>
      <c r="K2016" t="e">
        <f ca="1">IF([1]!Table4[[#This Row],[تاريخ الانتهاء]]&lt;TODAY(),[1]!Table4[رقم الجوال],0)</f>
        <v>#N/A</v>
      </c>
      <c r="L2016">
        <f>[1]!Table4[[#This Row],[رقم الجوال]]</f>
        <v>0</v>
      </c>
      <c r="M20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17" spans="9:13" x14ac:dyDescent="0.25">
      <c r="I2017" t="e">
        <f ca="1">IF([1]!Table4[[#This Row],[تاريخ الانتهاء]]&gt;=TODAY(),[1]!Table4[رقم الجوال],0)</f>
        <v>#N/A</v>
      </c>
      <c r="J2017" t="e">
        <f ca="1">IF([1]!Table4[تاريخ الانتهاء]&lt;=(TODAY()+8),[1]!Table4[رقم الجوال],0)-IF([1]!Table4[تاريخ الانتهاء]&lt;TODAY(),[1]!Table4[رقم الجوال],0)</f>
        <v>#N/A</v>
      </c>
      <c r="K2017" t="e">
        <f ca="1">IF([1]!Table4[[#This Row],[تاريخ الانتهاء]]&lt;TODAY(),[1]!Table4[رقم الجوال],0)</f>
        <v>#N/A</v>
      </c>
      <c r="L2017">
        <f>[1]!Table4[[#This Row],[رقم الجوال]]</f>
        <v>0</v>
      </c>
      <c r="M20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18" spans="9:13" x14ac:dyDescent="0.25">
      <c r="I2018" t="e">
        <f ca="1">IF([1]!Table4[[#This Row],[تاريخ الانتهاء]]&gt;=TODAY(),[1]!Table4[رقم الجوال],0)</f>
        <v>#N/A</v>
      </c>
      <c r="J2018" t="e">
        <f ca="1">IF([1]!Table4[تاريخ الانتهاء]&lt;=(TODAY()+8),[1]!Table4[رقم الجوال],0)-IF([1]!Table4[تاريخ الانتهاء]&lt;TODAY(),[1]!Table4[رقم الجوال],0)</f>
        <v>#N/A</v>
      </c>
      <c r="K2018" t="e">
        <f ca="1">IF([1]!Table4[[#This Row],[تاريخ الانتهاء]]&lt;TODAY(),[1]!Table4[رقم الجوال],0)</f>
        <v>#N/A</v>
      </c>
      <c r="L2018">
        <f>[1]!Table4[[#This Row],[رقم الجوال]]</f>
        <v>0</v>
      </c>
      <c r="M20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19" spans="9:13" x14ac:dyDescent="0.25">
      <c r="I2019" t="e">
        <f ca="1">IF([1]!Table4[[#This Row],[تاريخ الانتهاء]]&gt;=TODAY(),[1]!Table4[رقم الجوال],0)</f>
        <v>#N/A</v>
      </c>
      <c r="J2019" t="e">
        <f ca="1">IF([1]!Table4[تاريخ الانتهاء]&lt;=(TODAY()+8),[1]!Table4[رقم الجوال],0)-IF([1]!Table4[تاريخ الانتهاء]&lt;TODAY(),[1]!Table4[رقم الجوال],0)</f>
        <v>#N/A</v>
      </c>
      <c r="K2019" t="e">
        <f ca="1">IF([1]!Table4[[#This Row],[تاريخ الانتهاء]]&lt;TODAY(),[1]!Table4[رقم الجوال],0)</f>
        <v>#N/A</v>
      </c>
      <c r="L2019">
        <f>[1]!Table4[[#This Row],[رقم الجوال]]</f>
        <v>0</v>
      </c>
      <c r="M20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20" spans="9:13" x14ac:dyDescent="0.25">
      <c r="I2020" t="e">
        <f ca="1">IF([1]!Table4[[#This Row],[تاريخ الانتهاء]]&gt;=TODAY(),[1]!Table4[رقم الجوال],0)</f>
        <v>#N/A</v>
      </c>
      <c r="J2020" t="e">
        <f ca="1">IF([1]!Table4[تاريخ الانتهاء]&lt;=(TODAY()+8),[1]!Table4[رقم الجوال],0)-IF([1]!Table4[تاريخ الانتهاء]&lt;TODAY(),[1]!Table4[رقم الجوال],0)</f>
        <v>#N/A</v>
      </c>
      <c r="K2020" t="e">
        <f ca="1">IF([1]!Table4[[#This Row],[تاريخ الانتهاء]]&lt;TODAY(),[1]!Table4[رقم الجوال],0)</f>
        <v>#N/A</v>
      </c>
      <c r="L2020">
        <f>[1]!Table4[[#This Row],[رقم الجوال]]</f>
        <v>0</v>
      </c>
      <c r="M20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21" spans="9:13" x14ac:dyDescent="0.25">
      <c r="I2021" t="e">
        <f ca="1">IF([1]!Table4[[#This Row],[تاريخ الانتهاء]]&gt;=TODAY(),[1]!Table4[رقم الجوال],0)</f>
        <v>#N/A</v>
      </c>
      <c r="J2021" t="e">
        <f ca="1">IF([1]!Table4[تاريخ الانتهاء]&lt;=(TODAY()+8),[1]!Table4[رقم الجوال],0)-IF([1]!Table4[تاريخ الانتهاء]&lt;TODAY(),[1]!Table4[رقم الجوال],0)</f>
        <v>#N/A</v>
      </c>
      <c r="K2021" t="e">
        <f ca="1">IF([1]!Table4[[#This Row],[تاريخ الانتهاء]]&lt;TODAY(),[1]!Table4[رقم الجوال],0)</f>
        <v>#N/A</v>
      </c>
      <c r="L2021">
        <f>[1]!Table4[[#This Row],[رقم الجوال]]</f>
        <v>0</v>
      </c>
      <c r="M20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22" spans="9:13" x14ac:dyDescent="0.25">
      <c r="I2022" t="e">
        <f ca="1">IF([1]!Table4[[#This Row],[تاريخ الانتهاء]]&gt;=TODAY(),[1]!Table4[رقم الجوال],0)</f>
        <v>#N/A</v>
      </c>
      <c r="J2022" t="e">
        <f ca="1">IF([1]!Table4[تاريخ الانتهاء]&lt;=(TODAY()+8),[1]!Table4[رقم الجوال],0)-IF([1]!Table4[تاريخ الانتهاء]&lt;TODAY(),[1]!Table4[رقم الجوال],0)</f>
        <v>#N/A</v>
      </c>
      <c r="K2022" t="e">
        <f ca="1">IF([1]!Table4[[#This Row],[تاريخ الانتهاء]]&lt;TODAY(),[1]!Table4[رقم الجوال],0)</f>
        <v>#N/A</v>
      </c>
      <c r="L2022">
        <f>[1]!Table4[[#This Row],[رقم الجوال]]</f>
        <v>0</v>
      </c>
      <c r="M20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23" spans="9:13" x14ac:dyDescent="0.25">
      <c r="I2023" t="e">
        <f ca="1">IF([1]!Table4[[#This Row],[تاريخ الانتهاء]]&gt;=TODAY(),[1]!Table4[رقم الجوال],0)</f>
        <v>#N/A</v>
      </c>
      <c r="J2023" t="e">
        <f ca="1">IF([1]!Table4[تاريخ الانتهاء]&lt;=(TODAY()+8),[1]!Table4[رقم الجوال],0)-IF([1]!Table4[تاريخ الانتهاء]&lt;TODAY(),[1]!Table4[رقم الجوال],0)</f>
        <v>#N/A</v>
      </c>
      <c r="K2023" t="e">
        <f ca="1">IF([1]!Table4[[#This Row],[تاريخ الانتهاء]]&lt;TODAY(),[1]!Table4[رقم الجوال],0)</f>
        <v>#N/A</v>
      </c>
      <c r="L2023">
        <f>[1]!Table4[[#This Row],[رقم الجوال]]</f>
        <v>0</v>
      </c>
      <c r="M20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24" spans="9:13" x14ac:dyDescent="0.25">
      <c r="I2024" t="e">
        <f ca="1">IF([1]!Table4[[#This Row],[تاريخ الانتهاء]]&gt;=TODAY(),[1]!Table4[رقم الجوال],0)</f>
        <v>#N/A</v>
      </c>
      <c r="J2024" t="e">
        <f ca="1">IF([1]!Table4[تاريخ الانتهاء]&lt;=(TODAY()+8),[1]!Table4[رقم الجوال],0)-IF([1]!Table4[تاريخ الانتهاء]&lt;TODAY(),[1]!Table4[رقم الجوال],0)</f>
        <v>#N/A</v>
      </c>
      <c r="K2024" t="e">
        <f ca="1">IF([1]!Table4[[#This Row],[تاريخ الانتهاء]]&lt;TODAY(),[1]!Table4[رقم الجوال],0)</f>
        <v>#N/A</v>
      </c>
      <c r="L2024">
        <f>[1]!Table4[[#This Row],[رقم الجوال]]</f>
        <v>0</v>
      </c>
      <c r="M20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25" spans="9:13" x14ac:dyDescent="0.25">
      <c r="I2025" t="e">
        <f ca="1">IF([1]!Table4[[#This Row],[تاريخ الانتهاء]]&gt;=TODAY(),[1]!Table4[رقم الجوال],0)</f>
        <v>#N/A</v>
      </c>
      <c r="J2025" t="e">
        <f ca="1">IF([1]!Table4[تاريخ الانتهاء]&lt;=(TODAY()+8),[1]!Table4[رقم الجوال],0)-IF([1]!Table4[تاريخ الانتهاء]&lt;TODAY(),[1]!Table4[رقم الجوال],0)</f>
        <v>#N/A</v>
      </c>
      <c r="K2025" t="e">
        <f ca="1">IF([1]!Table4[[#This Row],[تاريخ الانتهاء]]&lt;TODAY(),[1]!Table4[رقم الجوال],0)</f>
        <v>#N/A</v>
      </c>
      <c r="L2025">
        <f>[1]!Table4[[#This Row],[رقم الجوال]]</f>
        <v>0</v>
      </c>
      <c r="M20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26" spans="9:13" x14ac:dyDescent="0.25">
      <c r="I2026" t="e">
        <f ca="1">IF([1]!Table4[[#This Row],[تاريخ الانتهاء]]&gt;=TODAY(),[1]!Table4[رقم الجوال],0)</f>
        <v>#N/A</v>
      </c>
      <c r="J2026" t="e">
        <f ca="1">IF([1]!Table4[تاريخ الانتهاء]&lt;=(TODAY()+8),[1]!Table4[رقم الجوال],0)-IF([1]!Table4[تاريخ الانتهاء]&lt;TODAY(),[1]!Table4[رقم الجوال],0)</f>
        <v>#N/A</v>
      </c>
      <c r="K2026" t="e">
        <f ca="1">IF([1]!Table4[[#This Row],[تاريخ الانتهاء]]&lt;TODAY(),[1]!Table4[رقم الجوال],0)</f>
        <v>#N/A</v>
      </c>
      <c r="L2026">
        <f>[1]!Table4[[#This Row],[رقم الجوال]]</f>
        <v>0</v>
      </c>
      <c r="M20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27" spans="9:13" x14ac:dyDescent="0.25">
      <c r="I2027" t="e">
        <f ca="1">IF([1]!Table4[[#This Row],[تاريخ الانتهاء]]&gt;=TODAY(),[1]!Table4[رقم الجوال],0)</f>
        <v>#N/A</v>
      </c>
      <c r="J2027" t="e">
        <f ca="1">IF([1]!Table4[تاريخ الانتهاء]&lt;=(TODAY()+8),[1]!Table4[رقم الجوال],0)-IF([1]!Table4[تاريخ الانتهاء]&lt;TODAY(),[1]!Table4[رقم الجوال],0)</f>
        <v>#N/A</v>
      </c>
      <c r="K2027" t="e">
        <f ca="1">IF([1]!Table4[[#This Row],[تاريخ الانتهاء]]&lt;TODAY(),[1]!Table4[رقم الجوال],0)</f>
        <v>#N/A</v>
      </c>
      <c r="L2027">
        <f>[1]!Table4[[#This Row],[رقم الجوال]]</f>
        <v>0</v>
      </c>
      <c r="M20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28" spans="9:13" x14ac:dyDescent="0.25">
      <c r="I2028" t="e">
        <f ca="1">IF([1]!Table4[[#This Row],[تاريخ الانتهاء]]&gt;=TODAY(),[1]!Table4[رقم الجوال],0)</f>
        <v>#N/A</v>
      </c>
      <c r="J2028" t="e">
        <f ca="1">IF([1]!Table4[تاريخ الانتهاء]&lt;=(TODAY()+8),[1]!Table4[رقم الجوال],0)-IF([1]!Table4[تاريخ الانتهاء]&lt;TODAY(),[1]!Table4[رقم الجوال],0)</f>
        <v>#N/A</v>
      </c>
      <c r="K2028" t="e">
        <f ca="1">IF([1]!Table4[[#This Row],[تاريخ الانتهاء]]&lt;TODAY(),[1]!Table4[رقم الجوال],0)</f>
        <v>#N/A</v>
      </c>
      <c r="L2028">
        <f>[1]!Table4[[#This Row],[رقم الجوال]]</f>
        <v>0</v>
      </c>
      <c r="M20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29" spans="9:13" x14ac:dyDescent="0.25">
      <c r="I2029" t="e">
        <f ca="1">IF([1]!Table4[[#This Row],[تاريخ الانتهاء]]&gt;=TODAY(),[1]!Table4[رقم الجوال],0)</f>
        <v>#N/A</v>
      </c>
      <c r="J2029" t="e">
        <f ca="1">IF([1]!Table4[تاريخ الانتهاء]&lt;=(TODAY()+8),[1]!Table4[رقم الجوال],0)-IF([1]!Table4[تاريخ الانتهاء]&lt;TODAY(),[1]!Table4[رقم الجوال],0)</f>
        <v>#N/A</v>
      </c>
      <c r="K2029" t="e">
        <f ca="1">IF([1]!Table4[[#This Row],[تاريخ الانتهاء]]&lt;TODAY(),[1]!Table4[رقم الجوال],0)</f>
        <v>#N/A</v>
      </c>
      <c r="L2029">
        <f>[1]!Table4[[#This Row],[رقم الجوال]]</f>
        <v>0</v>
      </c>
      <c r="M20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30" spans="9:13" x14ac:dyDescent="0.25">
      <c r="I2030" t="e">
        <f ca="1">IF([1]!Table4[[#This Row],[تاريخ الانتهاء]]&gt;=TODAY(),[1]!Table4[رقم الجوال],0)</f>
        <v>#N/A</v>
      </c>
      <c r="J2030" t="e">
        <f ca="1">IF([1]!Table4[تاريخ الانتهاء]&lt;=(TODAY()+8),[1]!Table4[رقم الجوال],0)-IF([1]!Table4[تاريخ الانتهاء]&lt;TODAY(),[1]!Table4[رقم الجوال],0)</f>
        <v>#N/A</v>
      </c>
      <c r="K2030" t="e">
        <f ca="1">IF([1]!Table4[[#This Row],[تاريخ الانتهاء]]&lt;TODAY(),[1]!Table4[رقم الجوال],0)</f>
        <v>#N/A</v>
      </c>
      <c r="L2030">
        <f>[1]!Table4[[#This Row],[رقم الجوال]]</f>
        <v>0</v>
      </c>
      <c r="M20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31" spans="9:13" x14ac:dyDescent="0.25">
      <c r="I2031" t="e">
        <f ca="1">IF([1]!Table4[[#This Row],[تاريخ الانتهاء]]&gt;=TODAY(),[1]!Table4[رقم الجوال],0)</f>
        <v>#N/A</v>
      </c>
      <c r="J2031" t="e">
        <f ca="1">IF([1]!Table4[تاريخ الانتهاء]&lt;=(TODAY()+8),[1]!Table4[رقم الجوال],0)-IF([1]!Table4[تاريخ الانتهاء]&lt;TODAY(),[1]!Table4[رقم الجوال],0)</f>
        <v>#N/A</v>
      </c>
      <c r="K2031" t="e">
        <f ca="1">IF([1]!Table4[[#This Row],[تاريخ الانتهاء]]&lt;TODAY(),[1]!Table4[رقم الجوال],0)</f>
        <v>#N/A</v>
      </c>
      <c r="L2031">
        <f>[1]!Table4[[#This Row],[رقم الجوال]]</f>
        <v>0</v>
      </c>
      <c r="M20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32" spans="9:13" x14ac:dyDescent="0.25">
      <c r="I2032" t="e">
        <f ca="1">IF([1]!Table4[[#This Row],[تاريخ الانتهاء]]&gt;=TODAY(),[1]!Table4[رقم الجوال],0)</f>
        <v>#N/A</v>
      </c>
      <c r="J2032" t="e">
        <f ca="1">IF([1]!Table4[تاريخ الانتهاء]&lt;=(TODAY()+8),[1]!Table4[رقم الجوال],0)-IF([1]!Table4[تاريخ الانتهاء]&lt;TODAY(),[1]!Table4[رقم الجوال],0)</f>
        <v>#N/A</v>
      </c>
      <c r="K2032" t="e">
        <f ca="1">IF([1]!Table4[[#This Row],[تاريخ الانتهاء]]&lt;TODAY(),[1]!Table4[رقم الجوال],0)</f>
        <v>#N/A</v>
      </c>
      <c r="L2032">
        <f>[1]!Table4[[#This Row],[رقم الجوال]]</f>
        <v>0</v>
      </c>
      <c r="M20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33" spans="9:13" x14ac:dyDescent="0.25">
      <c r="I2033" t="e">
        <f ca="1">IF([1]!Table4[[#This Row],[تاريخ الانتهاء]]&gt;=TODAY(),[1]!Table4[رقم الجوال],0)</f>
        <v>#N/A</v>
      </c>
      <c r="J2033" t="e">
        <f ca="1">IF([1]!Table4[تاريخ الانتهاء]&lt;=(TODAY()+8),[1]!Table4[رقم الجوال],0)-IF([1]!Table4[تاريخ الانتهاء]&lt;TODAY(),[1]!Table4[رقم الجوال],0)</f>
        <v>#N/A</v>
      </c>
      <c r="K2033" t="e">
        <f ca="1">IF([1]!Table4[[#This Row],[تاريخ الانتهاء]]&lt;TODAY(),[1]!Table4[رقم الجوال],0)</f>
        <v>#N/A</v>
      </c>
      <c r="L2033">
        <f>[1]!Table4[[#This Row],[رقم الجوال]]</f>
        <v>0</v>
      </c>
      <c r="M20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34" spans="9:13" x14ac:dyDescent="0.25">
      <c r="I2034" t="e">
        <f ca="1">IF([1]!Table4[[#This Row],[تاريخ الانتهاء]]&gt;=TODAY(),[1]!Table4[رقم الجوال],0)</f>
        <v>#N/A</v>
      </c>
      <c r="J2034" t="e">
        <f ca="1">IF([1]!Table4[تاريخ الانتهاء]&lt;=(TODAY()+8),[1]!Table4[رقم الجوال],0)-IF([1]!Table4[تاريخ الانتهاء]&lt;TODAY(),[1]!Table4[رقم الجوال],0)</f>
        <v>#N/A</v>
      </c>
      <c r="K2034" t="e">
        <f ca="1">IF([1]!Table4[[#This Row],[تاريخ الانتهاء]]&lt;TODAY(),[1]!Table4[رقم الجوال],0)</f>
        <v>#N/A</v>
      </c>
      <c r="L2034">
        <f>[1]!Table4[[#This Row],[رقم الجوال]]</f>
        <v>0</v>
      </c>
      <c r="M20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35" spans="9:13" x14ac:dyDescent="0.25">
      <c r="I2035" t="e">
        <f ca="1">IF([1]!Table4[[#This Row],[تاريخ الانتهاء]]&gt;=TODAY(),[1]!Table4[رقم الجوال],0)</f>
        <v>#N/A</v>
      </c>
      <c r="J2035" t="e">
        <f ca="1">IF([1]!Table4[تاريخ الانتهاء]&lt;=(TODAY()+8),[1]!Table4[رقم الجوال],0)-IF([1]!Table4[تاريخ الانتهاء]&lt;TODAY(),[1]!Table4[رقم الجوال],0)</f>
        <v>#N/A</v>
      </c>
      <c r="K2035" t="e">
        <f ca="1">IF([1]!Table4[[#This Row],[تاريخ الانتهاء]]&lt;TODAY(),[1]!Table4[رقم الجوال],0)</f>
        <v>#N/A</v>
      </c>
      <c r="L2035">
        <f>[1]!Table4[[#This Row],[رقم الجوال]]</f>
        <v>0</v>
      </c>
      <c r="M20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36" spans="9:13" x14ac:dyDescent="0.25">
      <c r="I2036" t="e">
        <f ca="1">IF([1]!Table4[[#This Row],[تاريخ الانتهاء]]&gt;=TODAY(),[1]!Table4[رقم الجوال],0)</f>
        <v>#N/A</v>
      </c>
      <c r="J2036" t="e">
        <f ca="1">IF([1]!Table4[تاريخ الانتهاء]&lt;=(TODAY()+8),[1]!Table4[رقم الجوال],0)-IF([1]!Table4[تاريخ الانتهاء]&lt;TODAY(),[1]!Table4[رقم الجوال],0)</f>
        <v>#N/A</v>
      </c>
      <c r="K2036" t="e">
        <f ca="1">IF([1]!Table4[[#This Row],[تاريخ الانتهاء]]&lt;TODAY(),[1]!Table4[رقم الجوال],0)</f>
        <v>#N/A</v>
      </c>
      <c r="L2036">
        <f>[1]!Table4[[#This Row],[رقم الجوال]]</f>
        <v>0</v>
      </c>
      <c r="M20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37" spans="9:13" x14ac:dyDescent="0.25">
      <c r="I2037" t="e">
        <f ca="1">IF([1]!Table4[[#This Row],[تاريخ الانتهاء]]&gt;=TODAY(),[1]!Table4[رقم الجوال],0)</f>
        <v>#N/A</v>
      </c>
      <c r="J2037" t="e">
        <f ca="1">IF([1]!Table4[تاريخ الانتهاء]&lt;=(TODAY()+8),[1]!Table4[رقم الجوال],0)-IF([1]!Table4[تاريخ الانتهاء]&lt;TODAY(),[1]!Table4[رقم الجوال],0)</f>
        <v>#N/A</v>
      </c>
      <c r="K2037" t="e">
        <f ca="1">IF([1]!Table4[[#This Row],[تاريخ الانتهاء]]&lt;TODAY(),[1]!Table4[رقم الجوال],0)</f>
        <v>#N/A</v>
      </c>
      <c r="L2037">
        <f>[1]!Table4[[#This Row],[رقم الجوال]]</f>
        <v>0</v>
      </c>
      <c r="M20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38" spans="9:13" x14ac:dyDescent="0.25">
      <c r="I2038" t="e">
        <f ca="1">IF([1]!Table4[[#This Row],[تاريخ الانتهاء]]&gt;=TODAY(),[1]!Table4[رقم الجوال],0)</f>
        <v>#N/A</v>
      </c>
      <c r="J2038" t="e">
        <f ca="1">IF([1]!Table4[تاريخ الانتهاء]&lt;=(TODAY()+8),[1]!Table4[رقم الجوال],0)-IF([1]!Table4[تاريخ الانتهاء]&lt;TODAY(),[1]!Table4[رقم الجوال],0)</f>
        <v>#N/A</v>
      </c>
      <c r="K2038" t="e">
        <f ca="1">IF([1]!Table4[[#This Row],[تاريخ الانتهاء]]&lt;TODAY(),[1]!Table4[رقم الجوال],0)</f>
        <v>#N/A</v>
      </c>
      <c r="L2038">
        <f>[1]!Table4[[#This Row],[رقم الجوال]]</f>
        <v>0</v>
      </c>
      <c r="M20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39" spans="9:13" x14ac:dyDescent="0.25">
      <c r="I2039" t="e">
        <f ca="1">IF([1]!Table4[[#This Row],[تاريخ الانتهاء]]&gt;=TODAY(),[1]!Table4[رقم الجوال],0)</f>
        <v>#N/A</v>
      </c>
      <c r="J2039" t="e">
        <f ca="1">IF([1]!Table4[تاريخ الانتهاء]&lt;=(TODAY()+8),[1]!Table4[رقم الجوال],0)-IF([1]!Table4[تاريخ الانتهاء]&lt;TODAY(),[1]!Table4[رقم الجوال],0)</f>
        <v>#N/A</v>
      </c>
      <c r="K2039" t="e">
        <f ca="1">IF([1]!Table4[[#This Row],[تاريخ الانتهاء]]&lt;TODAY(),[1]!Table4[رقم الجوال],0)</f>
        <v>#N/A</v>
      </c>
      <c r="L2039">
        <f>[1]!Table4[[#This Row],[رقم الجوال]]</f>
        <v>0</v>
      </c>
      <c r="M20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40" spans="9:13" x14ac:dyDescent="0.25">
      <c r="I2040" t="e">
        <f ca="1">IF([1]!Table4[[#This Row],[تاريخ الانتهاء]]&gt;=TODAY(),[1]!Table4[رقم الجوال],0)</f>
        <v>#N/A</v>
      </c>
      <c r="J2040" t="e">
        <f ca="1">IF([1]!Table4[تاريخ الانتهاء]&lt;=(TODAY()+8),[1]!Table4[رقم الجوال],0)-IF([1]!Table4[تاريخ الانتهاء]&lt;TODAY(),[1]!Table4[رقم الجوال],0)</f>
        <v>#N/A</v>
      </c>
      <c r="K2040" t="e">
        <f ca="1">IF([1]!Table4[[#This Row],[تاريخ الانتهاء]]&lt;TODAY(),[1]!Table4[رقم الجوال],0)</f>
        <v>#N/A</v>
      </c>
      <c r="L2040">
        <f>[1]!Table4[[#This Row],[رقم الجوال]]</f>
        <v>0</v>
      </c>
      <c r="M20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41" spans="9:13" x14ac:dyDescent="0.25">
      <c r="I2041" t="e">
        <f ca="1">IF([1]!Table4[[#This Row],[تاريخ الانتهاء]]&gt;=TODAY(),[1]!Table4[رقم الجوال],0)</f>
        <v>#N/A</v>
      </c>
      <c r="J2041" t="e">
        <f ca="1">IF([1]!Table4[تاريخ الانتهاء]&lt;=(TODAY()+8),[1]!Table4[رقم الجوال],0)-IF([1]!Table4[تاريخ الانتهاء]&lt;TODAY(),[1]!Table4[رقم الجوال],0)</f>
        <v>#N/A</v>
      </c>
      <c r="K2041" t="e">
        <f ca="1">IF([1]!Table4[[#This Row],[تاريخ الانتهاء]]&lt;TODAY(),[1]!Table4[رقم الجوال],0)</f>
        <v>#N/A</v>
      </c>
      <c r="L2041">
        <f>[1]!Table4[[#This Row],[رقم الجوال]]</f>
        <v>0</v>
      </c>
      <c r="M20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42" spans="9:13" x14ac:dyDescent="0.25">
      <c r="I2042" t="e">
        <f ca="1">IF([1]!Table4[[#This Row],[تاريخ الانتهاء]]&gt;=TODAY(),[1]!Table4[رقم الجوال],0)</f>
        <v>#N/A</v>
      </c>
      <c r="J2042" t="e">
        <f ca="1">IF([1]!Table4[تاريخ الانتهاء]&lt;=(TODAY()+8),[1]!Table4[رقم الجوال],0)-IF([1]!Table4[تاريخ الانتهاء]&lt;TODAY(),[1]!Table4[رقم الجوال],0)</f>
        <v>#N/A</v>
      </c>
      <c r="K2042" t="e">
        <f ca="1">IF([1]!Table4[[#This Row],[تاريخ الانتهاء]]&lt;TODAY(),[1]!Table4[رقم الجوال],0)</f>
        <v>#N/A</v>
      </c>
      <c r="L2042">
        <f>[1]!Table4[[#This Row],[رقم الجوال]]</f>
        <v>0</v>
      </c>
      <c r="M20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43" spans="9:13" x14ac:dyDescent="0.25">
      <c r="I2043" t="e">
        <f ca="1">IF([1]!Table4[[#This Row],[تاريخ الانتهاء]]&gt;=TODAY(),[1]!Table4[رقم الجوال],0)</f>
        <v>#N/A</v>
      </c>
      <c r="J2043" t="e">
        <f ca="1">IF([1]!Table4[تاريخ الانتهاء]&lt;=(TODAY()+8),[1]!Table4[رقم الجوال],0)-IF([1]!Table4[تاريخ الانتهاء]&lt;TODAY(),[1]!Table4[رقم الجوال],0)</f>
        <v>#N/A</v>
      </c>
      <c r="K2043" t="e">
        <f ca="1">IF([1]!Table4[[#This Row],[تاريخ الانتهاء]]&lt;TODAY(),[1]!Table4[رقم الجوال],0)</f>
        <v>#N/A</v>
      </c>
      <c r="L2043">
        <f>[1]!Table4[[#This Row],[رقم الجوال]]</f>
        <v>0</v>
      </c>
      <c r="M20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44" spans="9:13" x14ac:dyDescent="0.25">
      <c r="I2044" t="e">
        <f ca="1">IF([1]!Table4[[#This Row],[تاريخ الانتهاء]]&gt;=TODAY(),[1]!Table4[رقم الجوال],0)</f>
        <v>#N/A</v>
      </c>
      <c r="J2044" t="e">
        <f ca="1">IF([1]!Table4[تاريخ الانتهاء]&lt;=(TODAY()+8),[1]!Table4[رقم الجوال],0)-IF([1]!Table4[تاريخ الانتهاء]&lt;TODAY(),[1]!Table4[رقم الجوال],0)</f>
        <v>#N/A</v>
      </c>
      <c r="K2044" t="e">
        <f ca="1">IF([1]!Table4[[#This Row],[تاريخ الانتهاء]]&lt;TODAY(),[1]!Table4[رقم الجوال],0)</f>
        <v>#N/A</v>
      </c>
      <c r="L2044">
        <f>[1]!Table4[[#This Row],[رقم الجوال]]</f>
        <v>0</v>
      </c>
      <c r="M20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45" spans="9:13" x14ac:dyDescent="0.25">
      <c r="I2045" t="e">
        <f ca="1">IF([1]!Table4[[#This Row],[تاريخ الانتهاء]]&gt;=TODAY(),[1]!Table4[رقم الجوال],0)</f>
        <v>#N/A</v>
      </c>
      <c r="J2045" t="e">
        <f ca="1">IF([1]!Table4[تاريخ الانتهاء]&lt;=(TODAY()+8),[1]!Table4[رقم الجوال],0)-IF([1]!Table4[تاريخ الانتهاء]&lt;TODAY(),[1]!Table4[رقم الجوال],0)</f>
        <v>#N/A</v>
      </c>
      <c r="K2045" t="e">
        <f ca="1">IF([1]!Table4[[#This Row],[تاريخ الانتهاء]]&lt;TODAY(),[1]!Table4[رقم الجوال],0)</f>
        <v>#N/A</v>
      </c>
      <c r="L2045">
        <f>[1]!Table4[[#This Row],[رقم الجوال]]</f>
        <v>0</v>
      </c>
      <c r="M20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46" spans="9:13" x14ac:dyDescent="0.25">
      <c r="I2046" t="e">
        <f ca="1">IF([1]!Table4[[#This Row],[تاريخ الانتهاء]]&gt;=TODAY(),[1]!Table4[رقم الجوال],0)</f>
        <v>#N/A</v>
      </c>
      <c r="J2046" t="e">
        <f ca="1">IF([1]!Table4[تاريخ الانتهاء]&lt;=(TODAY()+8),[1]!Table4[رقم الجوال],0)-IF([1]!Table4[تاريخ الانتهاء]&lt;TODAY(),[1]!Table4[رقم الجوال],0)</f>
        <v>#N/A</v>
      </c>
      <c r="K2046" t="e">
        <f ca="1">IF([1]!Table4[[#This Row],[تاريخ الانتهاء]]&lt;TODAY(),[1]!Table4[رقم الجوال],0)</f>
        <v>#N/A</v>
      </c>
      <c r="L2046">
        <f>[1]!Table4[[#This Row],[رقم الجوال]]</f>
        <v>0</v>
      </c>
      <c r="M20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47" spans="9:13" x14ac:dyDescent="0.25">
      <c r="I2047" t="e">
        <f ca="1">IF([1]!Table4[[#This Row],[تاريخ الانتهاء]]&gt;=TODAY(),[1]!Table4[رقم الجوال],0)</f>
        <v>#N/A</v>
      </c>
      <c r="J2047" t="e">
        <f ca="1">IF([1]!Table4[تاريخ الانتهاء]&lt;=(TODAY()+8),[1]!Table4[رقم الجوال],0)-IF([1]!Table4[تاريخ الانتهاء]&lt;TODAY(),[1]!Table4[رقم الجوال],0)</f>
        <v>#N/A</v>
      </c>
      <c r="K2047" t="e">
        <f ca="1">IF([1]!Table4[[#This Row],[تاريخ الانتهاء]]&lt;TODAY(),[1]!Table4[رقم الجوال],0)</f>
        <v>#N/A</v>
      </c>
      <c r="L2047">
        <f>[1]!Table4[[#This Row],[رقم الجوال]]</f>
        <v>0</v>
      </c>
      <c r="M20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48" spans="9:13" x14ac:dyDescent="0.25">
      <c r="I2048" t="e">
        <f ca="1">IF([1]!Table4[[#This Row],[تاريخ الانتهاء]]&gt;=TODAY(),[1]!Table4[رقم الجوال],0)</f>
        <v>#N/A</v>
      </c>
      <c r="J2048" t="e">
        <f ca="1">IF([1]!Table4[تاريخ الانتهاء]&lt;=(TODAY()+8),[1]!Table4[رقم الجوال],0)-IF([1]!Table4[تاريخ الانتهاء]&lt;TODAY(),[1]!Table4[رقم الجوال],0)</f>
        <v>#N/A</v>
      </c>
      <c r="K2048" t="e">
        <f ca="1">IF([1]!Table4[[#This Row],[تاريخ الانتهاء]]&lt;TODAY(),[1]!Table4[رقم الجوال],0)</f>
        <v>#N/A</v>
      </c>
      <c r="L2048">
        <f>[1]!Table4[[#This Row],[رقم الجوال]]</f>
        <v>0</v>
      </c>
      <c r="M20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49" spans="9:13" x14ac:dyDescent="0.25">
      <c r="I2049" t="e">
        <f ca="1">IF([1]!Table4[[#This Row],[تاريخ الانتهاء]]&gt;=TODAY(),[1]!Table4[رقم الجوال],0)</f>
        <v>#N/A</v>
      </c>
      <c r="J2049" t="e">
        <f ca="1">IF([1]!Table4[تاريخ الانتهاء]&lt;=(TODAY()+8),[1]!Table4[رقم الجوال],0)-IF([1]!Table4[تاريخ الانتهاء]&lt;TODAY(),[1]!Table4[رقم الجوال],0)</f>
        <v>#N/A</v>
      </c>
      <c r="K2049" t="e">
        <f ca="1">IF([1]!Table4[[#This Row],[تاريخ الانتهاء]]&lt;TODAY(),[1]!Table4[رقم الجوال],0)</f>
        <v>#N/A</v>
      </c>
      <c r="L2049">
        <f>[1]!Table4[[#This Row],[رقم الجوال]]</f>
        <v>0</v>
      </c>
      <c r="M20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50" spans="9:13" x14ac:dyDescent="0.25">
      <c r="I2050" t="e">
        <f ca="1">IF([1]!Table4[[#This Row],[تاريخ الانتهاء]]&gt;=TODAY(),[1]!Table4[رقم الجوال],0)</f>
        <v>#N/A</v>
      </c>
      <c r="J2050" t="e">
        <f ca="1">IF([1]!Table4[تاريخ الانتهاء]&lt;=(TODAY()+8),[1]!Table4[رقم الجوال],0)-IF([1]!Table4[تاريخ الانتهاء]&lt;TODAY(),[1]!Table4[رقم الجوال],0)</f>
        <v>#N/A</v>
      </c>
      <c r="K2050" t="e">
        <f ca="1">IF([1]!Table4[[#This Row],[تاريخ الانتهاء]]&lt;TODAY(),[1]!Table4[رقم الجوال],0)</f>
        <v>#N/A</v>
      </c>
      <c r="L2050">
        <f>[1]!Table4[[#This Row],[رقم الجوال]]</f>
        <v>0</v>
      </c>
      <c r="M20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51" spans="9:13" x14ac:dyDescent="0.25">
      <c r="I2051" t="e">
        <f ca="1">IF([1]!Table4[[#This Row],[تاريخ الانتهاء]]&gt;=TODAY(),[1]!Table4[رقم الجوال],0)</f>
        <v>#N/A</v>
      </c>
      <c r="J2051" t="e">
        <f ca="1">IF([1]!Table4[تاريخ الانتهاء]&lt;=(TODAY()+8),[1]!Table4[رقم الجوال],0)-IF([1]!Table4[تاريخ الانتهاء]&lt;TODAY(),[1]!Table4[رقم الجوال],0)</f>
        <v>#N/A</v>
      </c>
      <c r="K2051" t="e">
        <f ca="1">IF([1]!Table4[[#This Row],[تاريخ الانتهاء]]&lt;TODAY(),[1]!Table4[رقم الجوال],0)</f>
        <v>#N/A</v>
      </c>
      <c r="L2051">
        <f>[1]!Table4[[#This Row],[رقم الجوال]]</f>
        <v>0</v>
      </c>
      <c r="M20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52" spans="9:13" x14ac:dyDescent="0.25">
      <c r="I2052" t="e">
        <f ca="1">IF([1]!Table4[[#This Row],[تاريخ الانتهاء]]&gt;=TODAY(),[1]!Table4[رقم الجوال],0)</f>
        <v>#N/A</v>
      </c>
      <c r="J2052" t="e">
        <f ca="1">IF([1]!Table4[تاريخ الانتهاء]&lt;=(TODAY()+8),[1]!Table4[رقم الجوال],0)-IF([1]!Table4[تاريخ الانتهاء]&lt;TODAY(),[1]!Table4[رقم الجوال],0)</f>
        <v>#N/A</v>
      </c>
      <c r="K2052" t="e">
        <f ca="1">IF([1]!Table4[[#This Row],[تاريخ الانتهاء]]&lt;TODAY(),[1]!Table4[رقم الجوال],0)</f>
        <v>#N/A</v>
      </c>
      <c r="L2052">
        <f>[1]!Table4[[#This Row],[رقم الجوال]]</f>
        <v>0</v>
      </c>
      <c r="M20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53" spans="9:13" x14ac:dyDescent="0.25">
      <c r="I2053" t="e">
        <f ca="1">IF([1]!Table4[[#This Row],[تاريخ الانتهاء]]&gt;=TODAY(),[1]!Table4[رقم الجوال],0)</f>
        <v>#N/A</v>
      </c>
      <c r="J2053" t="e">
        <f ca="1">IF([1]!Table4[تاريخ الانتهاء]&lt;=(TODAY()+8),[1]!Table4[رقم الجوال],0)-IF([1]!Table4[تاريخ الانتهاء]&lt;TODAY(),[1]!Table4[رقم الجوال],0)</f>
        <v>#N/A</v>
      </c>
      <c r="K2053" t="e">
        <f ca="1">IF([1]!Table4[[#This Row],[تاريخ الانتهاء]]&lt;TODAY(),[1]!Table4[رقم الجوال],0)</f>
        <v>#N/A</v>
      </c>
      <c r="L2053">
        <f>[1]!Table4[[#This Row],[رقم الجوال]]</f>
        <v>0</v>
      </c>
      <c r="M20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54" spans="9:13" x14ac:dyDescent="0.25">
      <c r="I2054" t="e">
        <f ca="1">IF([1]!Table4[[#This Row],[تاريخ الانتهاء]]&gt;=TODAY(),[1]!Table4[رقم الجوال],0)</f>
        <v>#N/A</v>
      </c>
      <c r="J2054" t="e">
        <f ca="1">IF([1]!Table4[تاريخ الانتهاء]&lt;=(TODAY()+8),[1]!Table4[رقم الجوال],0)-IF([1]!Table4[تاريخ الانتهاء]&lt;TODAY(),[1]!Table4[رقم الجوال],0)</f>
        <v>#N/A</v>
      </c>
      <c r="K2054" t="e">
        <f ca="1">IF([1]!Table4[[#This Row],[تاريخ الانتهاء]]&lt;TODAY(),[1]!Table4[رقم الجوال],0)</f>
        <v>#N/A</v>
      </c>
      <c r="L2054">
        <f>[1]!Table4[[#This Row],[رقم الجوال]]</f>
        <v>0</v>
      </c>
      <c r="M20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55" spans="9:13" x14ac:dyDescent="0.25">
      <c r="I2055" t="e">
        <f ca="1">IF([1]!Table4[[#This Row],[تاريخ الانتهاء]]&gt;=TODAY(),[1]!Table4[رقم الجوال],0)</f>
        <v>#N/A</v>
      </c>
      <c r="J2055" t="e">
        <f ca="1">IF([1]!Table4[تاريخ الانتهاء]&lt;=(TODAY()+8),[1]!Table4[رقم الجوال],0)-IF([1]!Table4[تاريخ الانتهاء]&lt;TODAY(),[1]!Table4[رقم الجوال],0)</f>
        <v>#N/A</v>
      </c>
      <c r="K2055" t="e">
        <f ca="1">IF([1]!Table4[[#This Row],[تاريخ الانتهاء]]&lt;TODAY(),[1]!Table4[رقم الجوال],0)</f>
        <v>#N/A</v>
      </c>
      <c r="L2055">
        <f>[1]!Table4[[#This Row],[رقم الجوال]]</f>
        <v>0</v>
      </c>
      <c r="M20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56" spans="9:13" x14ac:dyDescent="0.25">
      <c r="I2056" t="e">
        <f ca="1">IF([1]!Table4[[#This Row],[تاريخ الانتهاء]]&gt;=TODAY(),[1]!Table4[رقم الجوال],0)</f>
        <v>#N/A</v>
      </c>
      <c r="J2056" t="e">
        <f ca="1">IF([1]!Table4[تاريخ الانتهاء]&lt;=(TODAY()+8),[1]!Table4[رقم الجوال],0)-IF([1]!Table4[تاريخ الانتهاء]&lt;TODAY(),[1]!Table4[رقم الجوال],0)</f>
        <v>#N/A</v>
      </c>
      <c r="K2056" t="e">
        <f ca="1">IF([1]!Table4[[#This Row],[تاريخ الانتهاء]]&lt;TODAY(),[1]!Table4[رقم الجوال],0)</f>
        <v>#N/A</v>
      </c>
      <c r="L2056">
        <f>[1]!Table4[[#This Row],[رقم الجوال]]</f>
        <v>0</v>
      </c>
      <c r="M20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57" spans="9:13" x14ac:dyDescent="0.25">
      <c r="I2057" t="e">
        <f ca="1">IF([1]!Table4[[#This Row],[تاريخ الانتهاء]]&gt;=TODAY(),[1]!Table4[رقم الجوال],0)</f>
        <v>#N/A</v>
      </c>
      <c r="J2057" t="e">
        <f ca="1">IF([1]!Table4[تاريخ الانتهاء]&lt;=(TODAY()+8),[1]!Table4[رقم الجوال],0)-IF([1]!Table4[تاريخ الانتهاء]&lt;TODAY(),[1]!Table4[رقم الجوال],0)</f>
        <v>#N/A</v>
      </c>
      <c r="K2057" t="e">
        <f ca="1">IF([1]!Table4[[#This Row],[تاريخ الانتهاء]]&lt;TODAY(),[1]!Table4[رقم الجوال],0)</f>
        <v>#N/A</v>
      </c>
      <c r="L2057">
        <f>[1]!Table4[[#This Row],[رقم الجوال]]</f>
        <v>0</v>
      </c>
      <c r="M20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58" spans="9:13" x14ac:dyDescent="0.25">
      <c r="I2058" t="e">
        <f ca="1">IF([1]!Table4[[#This Row],[تاريخ الانتهاء]]&gt;=TODAY(),[1]!Table4[رقم الجوال],0)</f>
        <v>#N/A</v>
      </c>
      <c r="J2058" t="e">
        <f ca="1">IF([1]!Table4[تاريخ الانتهاء]&lt;=(TODAY()+8),[1]!Table4[رقم الجوال],0)-IF([1]!Table4[تاريخ الانتهاء]&lt;TODAY(),[1]!Table4[رقم الجوال],0)</f>
        <v>#N/A</v>
      </c>
      <c r="K2058" t="e">
        <f ca="1">IF([1]!Table4[[#This Row],[تاريخ الانتهاء]]&lt;TODAY(),[1]!Table4[رقم الجوال],0)</f>
        <v>#N/A</v>
      </c>
      <c r="L2058">
        <f>[1]!Table4[[#This Row],[رقم الجوال]]</f>
        <v>0</v>
      </c>
      <c r="M20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59" spans="9:13" x14ac:dyDescent="0.25">
      <c r="I2059" t="e">
        <f ca="1">IF([1]!Table4[[#This Row],[تاريخ الانتهاء]]&gt;=TODAY(),[1]!Table4[رقم الجوال],0)</f>
        <v>#N/A</v>
      </c>
      <c r="J2059" t="e">
        <f ca="1">IF([1]!Table4[تاريخ الانتهاء]&lt;=(TODAY()+8),[1]!Table4[رقم الجوال],0)-IF([1]!Table4[تاريخ الانتهاء]&lt;TODAY(),[1]!Table4[رقم الجوال],0)</f>
        <v>#N/A</v>
      </c>
      <c r="K2059" t="e">
        <f ca="1">IF([1]!Table4[[#This Row],[تاريخ الانتهاء]]&lt;TODAY(),[1]!Table4[رقم الجوال],0)</f>
        <v>#N/A</v>
      </c>
      <c r="L2059">
        <f>[1]!Table4[[#This Row],[رقم الجوال]]</f>
        <v>0</v>
      </c>
      <c r="M20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60" spans="9:13" x14ac:dyDescent="0.25">
      <c r="I2060" t="e">
        <f ca="1">IF([1]!Table4[[#This Row],[تاريخ الانتهاء]]&gt;=TODAY(),[1]!Table4[رقم الجوال],0)</f>
        <v>#N/A</v>
      </c>
      <c r="J2060" t="e">
        <f ca="1">IF([1]!Table4[تاريخ الانتهاء]&lt;=(TODAY()+8),[1]!Table4[رقم الجوال],0)-IF([1]!Table4[تاريخ الانتهاء]&lt;TODAY(),[1]!Table4[رقم الجوال],0)</f>
        <v>#N/A</v>
      </c>
      <c r="K2060" t="e">
        <f ca="1">IF([1]!Table4[[#This Row],[تاريخ الانتهاء]]&lt;TODAY(),[1]!Table4[رقم الجوال],0)</f>
        <v>#N/A</v>
      </c>
      <c r="L2060">
        <f>[1]!Table4[[#This Row],[رقم الجوال]]</f>
        <v>0</v>
      </c>
      <c r="M20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61" spans="9:13" x14ac:dyDescent="0.25">
      <c r="I2061" t="e">
        <f ca="1">IF([1]!Table4[[#This Row],[تاريخ الانتهاء]]&gt;=TODAY(),[1]!Table4[رقم الجوال],0)</f>
        <v>#N/A</v>
      </c>
      <c r="J2061" t="e">
        <f ca="1">IF([1]!Table4[تاريخ الانتهاء]&lt;=(TODAY()+8),[1]!Table4[رقم الجوال],0)-IF([1]!Table4[تاريخ الانتهاء]&lt;TODAY(),[1]!Table4[رقم الجوال],0)</f>
        <v>#N/A</v>
      </c>
      <c r="K2061" t="e">
        <f ca="1">IF([1]!Table4[[#This Row],[تاريخ الانتهاء]]&lt;TODAY(),[1]!Table4[رقم الجوال],0)</f>
        <v>#N/A</v>
      </c>
      <c r="L2061">
        <f>[1]!Table4[[#This Row],[رقم الجوال]]</f>
        <v>0</v>
      </c>
      <c r="M20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62" spans="9:13" x14ac:dyDescent="0.25">
      <c r="I2062" t="e">
        <f ca="1">IF([1]!Table4[[#This Row],[تاريخ الانتهاء]]&gt;=TODAY(),[1]!Table4[رقم الجوال],0)</f>
        <v>#N/A</v>
      </c>
      <c r="J2062" t="e">
        <f ca="1">IF([1]!Table4[تاريخ الانتهاء]&lt;=(TODAY()+8),[1]!Table4[رقم الجوال],0)-IF([1]!Table4[تاريخ الانتهاء]&lt;TODAY(),[1]!Table4[رقم الجوال],0)</f>
        <v>#N/A</v>
      </c>
      <c r="K2062" t="e">
        <f ca="1">IF([1]!Table4[[#This Row],[تاريخ الانتهاء]]&lt;TODAY(),[1]!Table4[رقم الجوال],0)</f>
        <v>#N/A</v>
      </c>
      <c r="L2062">
        <f>[1]!Table4[[#This Row],[رقم الجوال]]</f>
        <v>0</v>
      </c>
      <c r="M20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63" spans="9:13" x14ac:dyDescent="0.25">
      <c r="I2063" t="e">
        <f ca="1">IF([1]!Table4[[#This Row],[تاريخ الانتهاء]]&gt;=TODAY(),[1]!Table4[رقم الجوال],0)</f>
        <v>#N/A</v>
      </c>
      <c r="J2063" t="e">
        <f ca="1">IF([1]!Table4[تاريخ الانتهاء]&lt;=(TODAY()+8),[1]!Table4[رقم الجوال],0)-IF([1]!Table4[تاريخ الانتهاء]&lt;TODAY(),[1]!Table4[رقم الجوال],0)</f>
        <v>#N/A</v>
      </c>
      <c r="K2063" t="e">
        <f ca="1">IF([1]!Table4[[#This Row],[تاريخ الانتهاء]]&lt;TODAY(),[1]!Table4[رقم الجوال],0)</f>
        <v>#N/A</v>
      </c>
      <c r="L2063">
        <f>[1]!Table4[[#This Row],[رقم الجوال]]</f>
        <v>0</v>
      </c>
      <c r="M20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64" spans="9:13" x14ac:dyDescent="0.25">
      <c r="I2064" t="e">
        <f ca="1">IF([1]!Table4[[#This Row],[تاريخ الانتهاء]]&gt;=TODAY(),[1]!Table4[رقم الجوال],0)</f>
        <v>#N/A</v>
      </c>
      <c r="J2064" t="e">
        <f ca="1">IF([1]!Table4[تاريخ الانتهاء]&lt;=(TODAY()+8),[1]!Table4[رقم الجوال],0)-IF([1]!Table4[تاريخ الانتهاء]&lt;TODAY(),[1]!Table4[رقم الجوال],0)</f>
        <v>#N/A</v>
      </c>
      <c r="K2064" t="e">
        <f ca="1">IF([1]!Table4[[#This Row],[تاريخ الانتهاء]]&lt;TODAY(),[1]!Table4[رقم الجوال],0)</f>
        <v>#N/A</v>
      </c>
      <c r="L2064">
        <f>[1]!Table4[[#This Row],[رقم الجوال]]</f>
        <v>0</v>
      </c>
      <c r="M20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65" spans="9:13" x14ac:dyDescent="0.25">
      <c r="I2065" t="e">
        <f ca="1">IF([1]!Table4[[#This Row],[تاريخ الانتهاء]]&gt;=TODAY(),[1]!Table4[رقم الجوال],0)</f>
        <v>#N/A</v>
      </c>
      <c r="J2065" t="e">
        <f ca="1">IF([1]!Table4[تاريخ الانتهاء]&lt;=(TODAY()+8),[1]!Table4[رقم الجوال],0)-IF([1]!Table4[تاريخ الانتهاء]&lt;TODAY(),[1]!Table4[رقم الجوال],0)</f>
        <v>#N/A</v>
      </c>
      <c r="K2065" t="e">
        <f ca="1">IF([1]!Table4[[#This Row],[تاريخ الانتهاء]]&lt;TODAY(),[1]!Table4[رقم الجوال],0)</f>
        <v>#N/A</v>
      </c>
      <c r="L2065">
        <f>[1]!Table4[[#This Row],[رقم الجوال]]</f>
        <v>0</v>
      </c>
      <c r="M20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66" spans="9:13" x14ac:dyDescent="0.25">
      <c r="I2066" t="e">
        <f ca="1">IF([1]!Table4[[#This Row],[تاريخ الانتهاء]]&gt;=TODAY(),[1]!Table4[رقم الجوال],0)</f>
        <v>#N/A</v>
      </c>
      <c r="J2066" t="e">
        <f ca="1">IF([1]!Table4[تاريخ الانتهاء]&lt;=(TODAY()+8),[1]!Table4[رقم الجوال],0)-IF([1]!Table4[تاريخ الانتهاء]&lt;TODAY(),[1]!Table4[رقم الجوال],0)</f>
        <v>#N/A</v>
      </c>
      <c r="K2066" t="e">
        <f ca="1">IF([1]!Table4[[#This Row],[تاريخ الانتهاء]]&lt;TODAY(),[1]!Table4[رقم الجوال],0)</f>
        <v>#N/A</v>
      </c>
      <c r="L2066">
        <f>[1]!Table4[[#This Row],[رقم الجوال]]</f>
        <v>0</v>
      </c>
      <c r="M20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67" spans="9:13" x14ac:dyDescent="0.25">
      <c r="I2067" t="e">
        <f ca="1">IF([1]!Table4[[#This Row],[تاريخ الانتهاء]]&gt;=TODAY(),[1]!Table4[رقم الجوال],0)</f>
        <v>#N/A</v>
      </c>
      <c r="J2067" t="e">
        <f ca="1">IF([1]!Table4[تاريخ الانتهاء]&lt;=(TODAY()+8),[1]!Table4[رقم الجوال],0)-IF([1]!Table4[تاريخ الانتهاء]&lt;TODAY(),[1]!Table4[رقم الجوال],0)</f>
        <v>#N/A</v>
      </c>
      <c r="K2067" t="e">
        <f ca="1">IF([1]!Table4[[#This Row],[تاريخ الانتهاء]]&lt;TODAY(),[1]!Table4[رقم الجوال],0)</f>
        <v>#N/A</v>
      </c>
      <c r="L2067">
        <f>[1]!Table4[[#This Row],[رقم الجوال]]</f>
        <v>0</v>
      </c>
      <c r="M20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68" spans="9:13" x14ac:dyDescent="0.25">
      <c r="I2068" t="e">
        <f ca="1">IF([1]!Table4[[#This Row],[تاريخ الانتهاء]]&gt;=TODAY(),[1]!Table4[رقم الجوال],0)</f>
        <v>#N/A</v>
      </c>
      <c r="J2068" t="e">
        <f ca="1">IF([1]!Table4[تاريخ الانتهاء]&lt;=(TODAY()+8),[1]!Table4[رقم الجوال],0)-IF([1]!Table4[تاريخ الانتهاء]&lt;TODAY(),[1]!Table4[رقم الجوال],0)</f>
        <v>#N/A</v>
      </c>
      <c r="K2068" t="e">
        <f ca="1">IF([1]!Table4[[#This Row],[تاريخ الانتهاء]]&lt;TODAY(),[1]!Table4[رقم الجوال],0)</f>
        <v>#N/A</v>
      </c>
      <c r="L2068">
        <f>[1]!Table4[[#This Row],[رقم الجوال]]</f>
        <v>0</v>
      </c>
      <c r="M20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69" spans="9:13" x14ac:dyDescent="0.25">
      <c r="I2069" t="e">
        <f ca="1">IF([1]!Table4[[#This Row],[تاريخ الانتهاء]]&gt;=TODAY(),[1]!Table4[رقم الجوال],0)</f>
        <v>#N/A</v>
      </c>
      <c r="J2069" t="e">
        <f ca="1">IF([1]!Table4[تاريخ الانتهاء]&lt;=(TODAY()+8),[1]!Table4[رقم الجوال],0)-IF([1]!Table4[تاريخ الانتهاء]&lt;TODAY(),[1]!Table4[رقم الجوال],0)</f>
        <v>#N/A</v>
      </c>
      <c r="K2069" t="e">
        <f ca="1">IF([1]!Table4[[#This Row],[تاريخ الانتهاء]]&lt;TODAY(),[1]!Table4[رقم الجوال],0)</f>
        <v>#N/A</v>
      </c>
      <c r="L2069">
        <f>[1]!Table4[[#This Row],[رقم الجوال]]</f>
        <v>0</v>
      </c>
      <c r="M20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70" spans="9:13" x14ac:dyDescent="0.25">
      <c r="I2070" t="e">
        <f ca="1">IF([1]!Table4[[#This Row],[تاريخ الانتهاء]]&gt;=TODAY(),[1]!Table4[رقم الجوال],0)</f>
        <v>#N/A</v>
      </c>
      <c r="J2070" t="e">
        <f ca="1">IF([1]!Table4[تاريخ الانتهاء]&lt;=(TODAY()+8),[1]!Table4[رقم الجوال],0)-IF([1]!Table4[تاريخ الانتهاء]&lt;TODAY(),[1]!Table4[رقم الجوال],0)</f>
        <v>#N/A</v>
      </c>
      <c r="K2070" t="e">
        <f ca="1">IF([1]!Table4[[#This Row],[تاريخ الانتهاء]]&lt;TODAY(),[1]!Table4[رقم الجوال],0)</f>
        <v>#N/A</v>
      </c>
      <c r="L2070">
        <f>[1]!Table4[[#This Row],[رقم الجوال]]</f>
        <v>0</v>
      </c>
      <c r="M20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71" spans="9:13" x14ac:dyDescent="0.25">
      <c r="I2071" t="e">
        <f ca="1">IF([1]!Table4[[#This Row],[تاريخ الانتهاء]]&gt;=TODAY(),[1]!Table4[رقم الجوال],0)</f>
        <v>#N/A</v>
      </c>
      <c r="J2071" t="e">
        <f ca="1">IF([1]!Table4[تاريخ الانتهاء]&lt;=(TODAY()+8),[1]!Table4[رقم الجوال],0)-IF([1]!Table4[تاريخ الانتهاء]&lt;TODAY(),[1]!Table4[رقم الجوال],0)</f>
        <v>#N/A</v>
      </c>
      <c r="K2071" t="e">
        <f ca="1">IF([1]!Table4[[#This Row],[تاريخ الانتهاء]]&lt;TODAY(),[1]!Table4[رقم الجوال],0)</f>
        <v>#N/A</v>
      </c>
      <c r="L2071">
        <f>[1]!Table4[[#This Row],[رقم الجوال]]</f>
        <v>0</v>
      </c>
      <c r="M20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72" spans="9:13" x14ac:dyDescent="0.25">
      <c r="I2072" t="e">
        <f ca="1">IF([1]!Table4[[#This Row],[تاريخ الانتهاء]]&gt;=TODAY(),[1]!Table4[رقم الجوال],0)</f>
        <v>#N/A</v>
      </c>
      <c r="J2072" t="e">
        <f ca="1">IF([1]!Table4[تاريخ الانتهاء]&lt;=(TODAY()+8),[1]!Table4[رقم الجوال],0)-IF([1]!Table4[تاريخ الانتهاء]&lt;TODAY(),[1]!Table4[رقم الجوال],0)</f>
        <v>#N/A</v>
      </c>
      <c r="K2072" t="e">
        <f ca="1">IF([1]!Table4[[#This Row],[تاريخ الانتهاء]]&lt;TODAY(),[1]!Table4[رقم الجوال],0)</f>
        <v>#N/A</v>
      </c>
      <c r="L2072">
        <f>[1]!Table4[[#This Row],[رقم الجوال]]</f>
        <v>0</v>
      </c>
      <c r="M20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73" spans="9:13" x14ac:dyDescent="0.25">
      <c r="I2073" t="e">
        <f ca="1">IF([1]!Table4[[#This Row],[تاريخ الانتهاء]]&gt;=TODAY(),[1]!Table4[رقم الجوال],0)</f>
        <v>#N/A</v>
      </c>
      <c r="J2073" t="e">
        <f ca="1">IF([1]!Table4[تاريخ الانتهاء]&lt;=(TODAY()+8),[1]!Table4[رقم الجوال],0)-IF([1]!Table4[تاريخ الانتهاء]&lt;TODAY(),[1]!Table4[رقم الجوال],0)</f>
        <v>#N/A</v>
      </c>
      <c r="K2073" t="e">
        <f ca="1">IF([1]!Table4[[#This Row],[تاريخ الانتهاء]]&lt;TODAY(),[1]!Table4[رقم الجوال],0)</f>
        <v>#N/A</v>
      </c>
      <c r="L2073">
        <f>[1]!Table4[[#This Row],[رقم الجوال]]</f>
        <v>0</v>
      </c>
      <c r="M20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74" spans="9:13" x14ac:dyDescent="0.25">
      <c r="I2074" t="e">
        <f ca="1">IF([1]!Table4[[#This Row],[تاريخ الانتهاء]]&gt;=TODAY(),[1]!Table4[رقم الجوال],0)</f>
        <v>#N/A</v>
      </c>
      <c r="J2074" t="e">
        <f ca="1">IF([1]!Table4[تاريخ الانتهاء]&lt;=(TODAY()+8),[1]!Table4[رقم الجوال],0)-IF([1]!Table4[تاريخ الانتهاء]&lt;TODAY(),[1]!Table4[رقم الجوال],0)</f>
        <v>#N/A</v>
      </c>
      <c r="K2074" t="e">
        <f ca="1">IF([1]!Table4[[#This Row],[تاريخ الانتهاء]]&lt;TODAY(),[1]!Table4[رقم الجوال],0)</f>
        <v>#N/A</v>
      </c>
      <c r="L2074">
        <f>[1]!Table4[[#This Row],[رقم الجوال]]</f>
        <v>0</v>
      </c>
      <c r="M20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75" spans="9:13" x14ac:dyDescent="0.25">
      <c r="I2075" t="e">
        <f ca="1">IF([1]!Table4[[#This Row],[تاريخ الانتهاء]]&gt;=TODAY(),[1]!Table4[رقم الجوال],0)</f>
        <v>#N/A</v>
      </c>
      <c r="J2075" t="e">
        <f ca="1">IF([1]!Table4[تاريخ الانتهاء]&lt;=(TODAY()+8),[1]!Table4[رقم الجوال],0)-IF([1]!Table4[تاريخ الانتهاء]&lt;TODAY(),[1]!Table4[رقم الجوال],0)</f>
        <v>#N/A</v>
      </c>
      <c r="K2075" t="e">
        <f ca="1">IF([1]!Table4[[#This Row],[تاريخ الانتهاء]]&lt;TODAY(),[1]!Table4[رقم الجوال],0)</f>
        <v>#N/A</v>
      </c>
      <c r="L2075">
        <f>[1]!Table4[[#This Row],[رقم الجوال]]</f>
        <v>0</v>
      </c>
      <c r="M20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76" spans="9:13" x14ac:dyDescent="0.25">
      <c r="I2076" t="e">
        <f ca="1">IF([1]!Table4[[#This Row],[تاريخ الانتهاء]]&gt;=TODAY(),[1]!Table4[رقم الجوال],0)</f>
        <v>#N/A</v>
      </c>
      <c r="J2076" t="e">
        <f ca="1">IF([1]!Table4[تاريخ الانتهاء]&lt;=(TODAY()+8),[1]!Table4[رقم الجوال],0)-IF([1]!Table4[تاريخ الانتهاء]&lt;TODAY(),[1]!Table4[رقم الجوال],0)</f>
        <v>#N/A</v>
      </c>
      <c r="K2076" t="e">
        <f ca="1">IF([1]!Table4[[#This Row],[تاريخ الانتهاء]]&lt;TODAY(),[1]!Table4[رقم الجوال],0)</f>
        <v>#N/A</v>
      </c>
      <c r="L2076">
        <f>[1]!Table4[[#This Row],[رقم الجوال]]</f>
        <v>0</v>
      </c>
      <c r="M20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77" spans="9:13" x14ac:dyDescent="0.25">
      <c r="I2077" t="e">
        <f ca="1">IF([1]!Table4[[#This Row],[تاريخ الانتهاء]]&gt;=TODAY(),[1]!Table4[رقم الجوال],0)</f>
        <v>#N/A</v>
      </c>
      <c r="J2077" t="e">
        <f ca="1">IF([1]!Table4[تاريخ الانتهاء]&lt;=(TODAY()+8),[1]!Table4[رقم الجوال],0)-IF([1]!Table4[تاريخ الانتهاء]&lt;TODAY(),[1]!Table4[رقم الجوال],0)</f>
        <v>#N/A</v>
      </c>
      <c r="K2077" t="e">
        <f ca="1">IF([1]!Table4[[#This Row],[تاريخ الانتهاء]]&lt;TODAY(),[1]!Table4[رقم الجوال],0)</f>
        <v>#N/A</v>
      </c>
      <c r="L2077">
        <f>[1]!Table4[[#This Row],[رقم الجوال]]</f>
        <v>0</v>
      </c>
      <c r="M20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78" spans="9:13" x14ac:dyDescent="0.25">
      <c r="I2078" t="e">
        <f ca="1">IF([1]!Table4[[#This Row],[تاريخ الانتهاء]]&gt;=TODAY(),[1]!Table4[رقم الجوال],0)</f>
        <v>#N/A</v>
      </c>
      <c r="J2078" t="e">
        <f ca="1">IF([1]!Table4[تاريخ الانتهاء]&lt;=(TODAY()+8),[1]!Table4[رقم الجوال],0)-IF([1]!Table4[تاريخ الانتهاء]&lt;TODAY(),[1]!Table4[رقم الجوال],0)</f>
        <v>#N/A</v>
      </c>
      <c r="K2078" t="e">
        <f ca="1">IF([1]!Table4[[#This Row],[تاريخ الانتهاء]]&lt;TODAY(),[1]!Table4[رقم الجوال],0)</f>
        <v>#N/A</v>
      </c>
      <c r="L2078">
        <f>[1]!Table4[[#This Row],[رقم الجوال]]</f>
        <v>0</v>
      </c>
      <c r="M20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79" spans="9:13" x14ac:dyDescent="0.25">
      <c r="I2079" t="e">
        <f ca="1">IF([1]!Table4[[#This Row],[تاريخ الانتهاء]]&gt;=TODAY(),[1]!Table4[رقم الجوال],0)</f>
        <v>#N/A</v>
      </c>
      <c r="J2079" t="e">
        <f ca="1">IF([1]!Table4[تاريخ الانتهاء]&lt;=(TODAY()+8),[1]!Table4[رقم الجوال],0)-IF([1]!Table4[تاريخ الانتهاء]&lt;TODAY(),[1]!Table4[رقم الجوال],0)</f>
        <v>#N/A</v>
      </c>
      <c r="K2079" t="e">
        <f ca="1">IF([1]!Table4[[#This Row],[تاريخ الانتهاء]]&lt;TODAY(),[1]!Table4[رقم الجوال],0)</f>
        <v>#N/A</v>
      </c>
      <c r="L2079">
        <f>[1]!Table4[[#This Row],[رقم الجوال]]</f>
        <v>0</v>
      </c>
      <c r="M20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80" spans="9:13" x14ac:dyDescent="0.25">
      <c r="I2080" t="e">
        <f ca="1">IF([1]!Table4[[#This Row],[تاريخ الانتهاء]]&gt;=TODAY(),[1]!Table4[رقم الجوال],0)</f>
        <v>#N/A</v>
      </c>
      <c r="J2080" t="e">
        <f ca="1">IF([1]!Table4[تاريخ الانتهاء]&lt;=(TODAY()+8),[1]!Table4[رقم الجوال],0)-IF([1]!Table4[تاريخ الانتهاء]&lt;TODAY(),[1]!Table4[رقم الجوال],0)</f>
        <v>#N/A</v>
      </c>
      <c r="K2080" t="e">
        <f ca="1">IF([1]!Table4[[#This Row],[تاريخ الانتهاء]]&lt;TODAY(),[1]!Table4[رقم الجوال],0)</f>
        <v>#N/A</v>
      </c>
      <c r="L2080">
        <f>[1]!Table4[[#This Row],[رقم الجوال]]</f>
        <v>0</v>
      </c>
      <c r="M20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81" spans="9:13" x14ac:dyDescent="0.25">
      <c r="I2081" t="e">
        <f ca="1">IF([1]!Table4[[#This Row],[تاريخ الانتهاء]]&gt;=TODAY(),[1]!Table4[رقم الجوال],0)</f>
        <v>#N/A</v>
      </c>
      <c r="J2081" t="e">
        <f ca="1">IF([1]!Table4[تاريخ الانتهاء]&lt;=(TODAY()+8),[1]!Table4[رقم الجوال],0)-IF([1]!Table4[تاريخ الانتهاء]&lt;TODAY(),[1]!Table4[رقم الجوال],0)</f>
        <v>#N/A</v>
      </c>
      <c r="K2081" t="e">
        <f ca="1">IF([1]!Table4[[#This Row],[تاريخ الانتهاء]]&lt;TODAY(),[1]!Table4[رقم الجوال],0)</f>
        <v>#N/A</v>
      </c>
      <c r="L2081">
        <f>[1]!Table4[[#This Row],[رقم الجوال]]</f>
        <v>0</v>
      </c>
      <c r="M20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82" spans="9:13" x14ac:dyDescent="0.25">
      <c r="I2082" t="e">
        <f ca="1">IF([1]!Table4[[#This Row],[تاريخ الانتهاء]]&gt;=TODAY(),[1]!Table4[رقم الجوال],0)</f>
        <v>#N/A</v>
      </c>
      <c r="J2082" t="e">
        <f ca="1">IF([1]!Table4[تاريخ الانتهاء]&lt;=(TODAY()+8),[1]!Table4[رقم الجوال],0)-IF([1]!Table4[تاريخ الانتهاء]&lt;TODAY(),[1]!Table4[رقم الجوال],0)</f>
        <v>#N/A</v>
      </c>
      <c r="K2082" t="e">
        <f ca="1">IF([1]!Table4[[#This Row],[تاريخ الانتهاء]]&lt;TODAY(),[1]!Table4[رقم الجوال],0)</f>
        <v>#N/A</v>
      </c>
      <c r="L2082">
        <f>[1]!Table4[[#This Row],[رقم الجوال]]</f>
        <v>0</v>
      </c>
      <c r="M20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83" spans="9:13" x14ac:dyDescent="0.25">
      <c r="I2083" t="e">
        <f ca="1">IF([1]!Table4[[#This Row],[تاريخ الانتهاء]]&gt;=TODAY(),[1]!Table4[رقم الجوال],0)</f>
        <v>#N/A</v>
      </c>
      <c r="J2083" t="e">
        <f ca="1">IF([1]!Table4[تاريخ الانتهاء]&lt;=(TODAY()+8),[1]!Table4[رقم الجوال],0)-IF([1]!Table4[تاريخ الانتهاء]&lt;TODAY(),[1]!Table4[رقم الجوال],0)</f>
        <v>#N/A</v>
      </c>
      <c r="K2083" t="e">
        <f ca="1">IF([1]!Table4[[#This Row],[تاريخ الانتهاء]]&lt;TODAY(),[1]!Table4[رقم الجوال],0)</f>
        <v>#N/A</v>
      </c>
      <c r="L2083">
        <f>[1]!Table4[[#This Row],[رقم الجوال]]</f>
        <v>0</v>
      </c>
      <c r="M20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84" spans="9:13" x14ac:dyDescent="0.25">
      <c r="I2084" t="e">
        <f ca="1">IF([1]!Table4[[#This Row],[تاريخ الانتهاء]]&gt;=TODAY(),[1]!Table4[رقم الجوال],0)</f>
        <v>#N/A</v>
      </c>
      <c r="J2084" t="e">
        <f ca="1">IF([1]!Table4[تاريخ الانتهاء]&lt;=(TODAY()+8),[1]!Table4[رقم الجوال],0)-IF([1]!Table4[تاريخ الانتهاء]&lt;TODAY(),[1]!Table4[رقم الجوال],0)</f>
        <v>#N/A</v>
      </c>
      <c r="K2084" t="e">
        <f ca="1">IF([1]!Table4[[#This Row],[تاريخ الانتهاء]]&lt;TODAY(),[1]!Table4[رقم الجوال],0)</f>
        <v>#N/A</v>
      </c>
      <c r="L2084">
        <f>[1]!Table4[[#This Row],[رقم الجوال]]</f>
        <v>0</v>
      </c>
      <c r="M20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85" spans="9:13" x14ac:dyDescent="0.25">
      <c r="I2085" t="e">
        <f ca="1">IF([1]!Table4[[#This Row],[تاريخ الانتهاء]]&gt;=TODAY(),[1]!Table4[رقم الجوال],0)</f>
        <v>#N/A</v>
      </c>
      <c r="J2085" t="e">
        <f ca="1">IF([1]!Table4[تاريخ الانتهاء]&lt;=(TODAY()+8),[1]!Table4[رقم الجوال],0)-IF([1]!Table4[تاريخ الانتهاء]&lt;TODAY(),[1]!Table4[رقم الجوال],0)</f>
        <v>#N/A</v>
      </c>
      <c r="K2085" t="e">
        <f ca="1">IF([1]!Table4[[#This Row],[تاريخ الانتهاء]]&lt;TODAY(),[1]!Table4[رقم الجوال],0)</f>
        <v>#N/A</v>
      </c>
      <c r="L2085">
        <f>[1]!Table4[[#This Row],[رقم الجوال]]</f>
        <v>0</v>
      </c>
      <c r="M20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86" spans="9:13" x14ac:dyDescent="0.25">
      <c r="I2086" t="e">
        <f ca="1">IF([1]!Table4[[#This Row],[تاريخ الانتهاء]]&gt;=TODAY(),[1]!Table4[رقم الجوال],0)</f>
        <v>#N/A</v>
      </c>
      <c r="J2086" t="e">
        <f ca="1">IF([1]!Table4[تاريخ الانتهاء]&lt;=(TODAY()+8),[1]!Table4[رقم الجوال],0)-IF([1]!Table4[تاريخ الانتهاء]&lt;TODAY(),[1]!Table4[رقم الجوال],0)</f>
        <v>#N/A</v>
      </c>
      <c r="K2086" t="e">
        <f ca="1">IF([1]!Table4[[#This Row],[تاريخ الانتهاء]]&lt;TODAY(),[1]!Table4[رقم الجوال],0)</f>
        <v>#N/A</v>
      </c>
      <c r="L2086">
        <f>[1]!Table4[[#This Row],[رقم الجوال]]</f>
        <v>0</v>
      </c>
      <c r="M20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87" spans="9:13" x14ac:dyDescent="0.25">
      <c r="I2087" t="e">
        <f ca="1">IF([1]!Table4[[#This Row],[تاريخ الانتهاء]]&gt;=TODAY(),[1]!Table4[رقم الجوال],0)</f>
        <v>#N/A</v>
      </c>
      <c r="J2087" t="e">
        <f ca="1">IF([1]!Table4[تاريخ الانتهاء]&lt;=(TODAY()+8),[1]!Table4[رقم الجوال],0)-IF([1]!Table4[تاريخ الانتهاء]&lt;TODAY(),[1]!Table4[رقم الجوال],0)</f>
        <v>#N/A</v>
      </c>
      <c r="K2087" t="e">
        <f ca="1">IF([1]!Table4[[#This Row],[تاريخ الانتهاء]]&lt;TODAY(),[1]!Table4[رقم الجوال],0)</f>
        <v>#N/A</v>
      </c>
      <c r="L2087">
        <f>[1]!Table4[[#This Row],[رقم الجوال]]</f>
        <v>0</v>
      </c>
      <c r="M20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88" spans="9:13" x14ac:dyDescent="0.25">
      <c r="I2088" t="e">
        <f ca="1">IF([1]!Table4[[#This Row],[تاريخ الانتهاء]]&gt;=TODAY(),[1]!Table4[رقم الجوال],0)</f>
        <v>#N/A</v>
      </c>
      <c r="J2088" t="e">
        <f ca="1">IF([1]!Table4[تاريخ الانتهاء]&lt;=(TODAY()+8),[1]!Table4[رقم الجوال],0)-IF([1]!Table4[تاريخ الانتهاء]&lt;TODAY(),[1]!Table4[رقم الجوال],0)</f>
        <v>#N/A</v>
      </c>
      <c r="K2088" t="e">
        <f ca="1">IF([1]!Table4[[#This Row],[تاريخ الانتهاء]]&lt;TODAY(),[1]!Table4[رقم الجوال],0)</f>
        <v>#N/A</v>
      </c>
      <c r="L2088">
        <f>[1]!Table4[[#This Row],[رقم الجوال]]</f>
        <v>0</v>
      </c>
      <c r="M20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89" spans="9:13" x14ac:dyDescent="0.25">
      <c r="I2089" t="e">
        <f ca="1">IF([1]!Table4[[#This Row],[تاريخ الانتهاء]]&gt;=TODAY(),[1]!Table4[رقم الجوال],0)</f>
        <v>#N/A</v>
      </c>
      <c r="J2089" t="e">
        <f ca="1">IF([1]!Table4[تاريخ الانتهاء]&lt;=(TODAY()+8),[1]!Table4[رقم الجوال],0)-IF([1]!Table4[تاريخ الانتهاء]&lt;TODAY(),[1]!Table4[رقم الجوال],0)</f>
        <v>#N/A</v>
      </c>
      <c r="K2089" t="e">
        <f ca="1">IF([1]!Table4[[#This Row],[تاريخ الانتهاء]]&lt;TODAY(),[1]!Table4[رقم الجوال],0)</f>
        <v>#N/A</v>
      </c>
      <c r="L2089">
        <f>[1]!Table4[[#This Row],[رقم الجوال]]</f>
        <v>0</v>
      </c>
      <c r="M20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90" spans="9:13" x14ac:dyDescent="0.25">
      <c r="I2090" t="e">
        <f ca="1">IF([1]!Table4[[#This Row],[تاريخ الانتهاء]]&gt;=TODAY(),[1]!Table4[رقم الجوال],0)</f>
        <v>#N/A</v>
      </c>
      <c r="J2090" t="e">
        <f ca="1">IF([1]!Table4[تاريخ الانتهاء]&lt;=(TODAY()+8),[1]!Table4[رقم الجوال],0)-IF([1]!Table4[تاريخ الانتهاء]&lt;TODAY(),[1]!Table4[رقم الجوال],0)</f>
        <v>#N/A</v>
      </c>
      <c r="K2090" t="e">
        <f ca="1">IF([1]!Table4[[#This Row],[تاريخ الانتهاء]]&lt;TODAY(),[1]!Table4[رقم الجوال],0)</f>
        <v>#N/A</v>
      </c>
      <c r="L2090">
        <f>[1]!Table4[[#This Row],[رقم الجوال]]</f>
        <v>0</v>
      </c>
      <c r="M20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91" spans="9:13" x14ac:dyDescent="0.25">
      <c r="I2091" t="e">
        <f ca="1">IF([1]!Table4[[#This Row],[تاريخ الانتهاء]]&gt;=TODAY(),[1]!Table4[رقم الجوال],0)</f>
        <v>#N/A</v>
      </c>
      <c r="J2091" t="e">
        <f ca="1">IF([1]!Table4[تاريخ الانتهاء]&lt;=(TODAY()+8),[1]!Table4[رقم الجوال],0)-IF([1]!Table4[تاريخ الانتهاء]&lt;TODAY(),[1]!Table4[رقم الجوال],0)</f>
        <v>#N/A</v>
      </c>
      <c r="K2091" t="e">
        <f ca="1">IF([1]!Table4[[#This Row],[تاريخ الانتهاء]]&lt;TODAY(),[1]!Table4[رقم الجوال],0)</f>
        <v>#N/A</v>
      </c>
      <c r="L2091">
        <f>[1]!Table4[[#This Row],[رقم الجوال]]</f>
        <v>0</v>
      </c>
      <c r="M20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92" spans="9:13" x14ac:dyDescent="0.25">
      <c r="I2092" t="e">
        <f ca="1">IF([1]!Table4[[#This Row],[تاريخ الانتهاء]]&gt;=TODAY(),[1]!Table4[رقم الجوال],0)</f>
        <v>#N/A</v>
      </c>
      <c r="J2092" t="e">
        <f ca="1">IF([1]!Table4[تاريخ الانتهاء]&lt;=(TODAY()+8),[1]!Table4[رقم الجوال],0)-IF([1]!Table4[تاريخ الانتهاء]&lt;TODAY(),[1]!Table4[رقم الجوال],0)</f>
        <v>#N/A</v>
      </c>
      <c r="K2092" t="e">
        <f ca="1">IF([1]!Table4[[#This Row],[تاريخ الانتهاء]]&lt;TODAY(),[1]!Table4[رقم الجوال],0)</f>
        <v>#N/A</v>
      </c>
      <c r="L2092">
        <f>[1]!Table4[[#This Row],[رقم الجوال]]</f>
        <v>0</v>
      </c>
      <c r="M20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93" spans="9:13" x14ac:dyDescent="0.25">
      <c r="I2093" t="e">
        <f ca="1">IF([1]!Table4[[#This Row],[تاريخ الانتهاء]]&gt;=TODAY(),[1]!Table4[رقم الجوال],0)</f>
        <v>#N/A</v>
      </c>
      <c r="J2093" t="e">
        <f ca="1">IF([1]!Table4[تاريخ الانتهاء]&lt;=(TODAY()+8),[1]!Table4[رقم الجوال],0)-IF([1]!Table4[تاريخ الانتهاء]&lt;TODAY(),[1]!Table4[رقم الجوال],0)</f>
        <v>#N/A</v>
      </c>
      <c r="K2093" t="e">
        <f ca="1">IF([1]!Table4[[#This Row],[تاريخ الانتهاء]]&lt;TODAY(),[1]!Table4[رقم الجوال],0)</f>
        <v>#N/A</v>
      </c>
      <c r="L2093">
        <f>[1]!Table4[[#This Row],[رقم الجوال]]</f>
        <v>0</v>
      </c>
      <c r="M20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94" spans="9:13" x14ac:dyDescent="0.25">
      <c r="I2094" t="e">
        <f ca="1">IF([1]!Table4[[#This Row],[تاريخ الانتهاء]]&gt;=TODAY(),[1]!Table4[رقم الجوال],0)</f>
        <v>#N/A</v>
      </c>
      <c r="J2094" t="e">
        <f ca="1">IF([1]!Table4[تاريخ الانتهاء]&lt;=(TODAY()+8),[1]!Table4[رقم الجوال],0)-IF([1]!Table4[تاريخ الانتهاء]&lt;TODAY(),[1]!Table4[رقم الجوال],0)</f>
        <v>#N/A</v>
      </c>
      <c r="K2094" t="e">
        <f ca="1">IF([1]!Table4[[#This Row],[تاريخ الانتهاء]]&lt;TODAY(),[1]!Table4[رقم الجوال],0)</f>
        <v>#N/A</v>
      </c>
      <c r="L2094">
        <f>[1]!Table4[[#This Row],[رقم الجوال]]</f>
        <v>0</v>
      </c>
      <c r="M20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95" spans="9:13" x14ac:dyDescent="0.25">
      <c r="I2095" t="e">
        <f ca="1">IF([1]!Table4[[#This Row],[تاريخ الانتهاء]]&gt;=TODAY(),[1]!Table4[رقم الجوال],0)</f>
        <v>#N/A</v>
      </c>
      <c r="J2095" t="e">
        <f ca="1">IF([1]!Table4[تاريخ الانتهاء]&lt;=(TODAY()+8),[1]!Table4[رقم الجوال],0)-IF([1]!Table4[تاريخ الانتهاء]&lt;TODAY(),[1]!Table4[رقم الجوال],0)</f>
        <v>#N/A</v>
      </c>
      <c r="K2095" t="e">
        <f ca="1">IF([1]!Table4[[#This Row],[تاريخ الانتهاء]]&lt;TODAY(),[1]!Table4[رقم الجوال],0)</f>
        <v>#N/A</v>
      </c>
      <c r="L2095">
        <f>[1]!Table4[[#This Row],[رقم الجوال]]</f>
        <v>0</v>
      </c>
      <c r="M20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96" spans="9:13" x14ac:dyDescent="0.25">
      <c r="I2096" t="e">
        <f ca="1">IF([1]!Table4[[#This Row],[تاريخ الانتهاء]]&gt;=TODAY(),[1]!Table4[رقم الجوال],0)</f>
        <v>#N/A</v>
      </c>
      <c r="J2096" t="e">
        <f ca="1">IF([1]!Table4[تاريخ الانتهاء]&lt;=(TODAY()+8),[1]!Table4[رقم الجوال],0)-IF([1]!Table4[تاريخ الانتهاء]&lt;TODAY(),[1]!Table4[رقم الجوال],0)</f>
        <v>#N/A</v>
      </c>
      <c r="K2096" t="e">
        <f ca="1">IF([1]!Table4[[#This Row],[تاريخ الانتهاء]]&lt;TODAY(),[1]!Table4[رقم الجوال],0)</f>
        <v>#N/A</v>
      </c>
      <c r="L2096">
        <f>[1]!Table4[[#This Row],[رقم الجوال]]</f>
        <v>0</v>
      </c>
      <c r="M20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97" spans="9:13" x14ac:dyDescent="0.25">
      <c r="I2097" t="e">
        <f ca="1">IF([1]!Table4[[#This Row],[تاريخ الانتهاء]]&gt;=TODAY(),[1]!Table4[رقم الجوال],0)</f>
        <v>#N/A</v>
      </c>
      <c r="J2097" t="e">
        <f ca="1">IF([1]!Table4[تاريخ الانتهاء]&lt;=(TODAY()+8),[1]!Table4[رقم الجوال],0)-IF([1]!Table4[تاريخ الانتهاء]&lt;TODAY(),[1]!Table4[رقم الجوال],0)</f>
        <v>#N/A</v>
      </c>
      <c r="K2097" t="e">
        <f ca="1">IF([1]!Table4[[#This Row],[تاريخ الانتهاء]]&lt;TODAY(),[1]!Table4[رقم الجوال],0)</f>
        <v>#N/A</v>
      </c>
      <c r="L2097">
        <f>[1]!Table4[[#This Row],[رقم الجوال]]</f>
        <v>0</v>
      </c>
      <c r="M20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98" spans="9:13" x14ac:dyDescent="0.25">
      <c r="I2098" t="e">
        <f ca="1">IF([1]!Table4[[#This Row],[تاريخ الانتهاء]]&gt;=TODAY(),[1]!Table4[رقم الجوال],0)</f>
        <v>#N/A</v>
      </c>
      <c r="J2098" t="e">
        <f ca="1">IF([1]!Table4[تاريخ الانتهاء]&lt;=(TODAY()+8),[1]!Table4[رقم الجوال],0)-IF([1]!Table4[تاريخ الانتهاء]&lt;TODAY(),[1]!Table4[رقم الجوال],0)</f>
        <v>#N/A</v>
      </c>
      <c r="K2098" t="e">
        <f ca="1">IF([1]!Table4[[#This Row],[تاريخ الانتهاء]]&lt;TODAY(),[1]!Table4[رقم الجوال],0)</f>
        <v>#N/A</v>
      </c>
      <c r="L2098">
        <f>[1]!Table4[[#This Row],[رقم الجوال]]</f>
        <v>0</v>
      </c>
      <c r="M20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099" spans="9:13" x14ac:dyDescent="0.25">
      <c r="I2099" t="e">
        <f ca="1">IF([1]!Table4[[#This Row],[تاريخ الانتهاء]]&gt;=TODAY(),[1]!Table4[رقم الجوال],0)</f>
        <v>#N/A</v>
      </c>
      <c r="J2099" t="e">
        <f ca="1">IF([1]!Table4[تاريخ الانتهاء]&lt;=(TODAY()+8),[1]!Table4[رقم الجوال],0)-IF([1]!Table4[تاريخ الانتهاء]&lt;TODAY(),[1]!Table4[رقم الجوال],0)</f>
        <v>#N/A</v>
      </c>
      <c r="K2099" t="e">
        <f ca="1">IF([1]!Table4[[#This Row],[تاريخ الانتهاء]]&lt;TODAY(),[1]!Table4[رقم الجوال],0)</f>
        <v>#N/A</v>
      </c>
      <c r="L2099">
        <f>[1]!Table4[[#This Row],[رقم الجوال]]</f>
        <v>0</v>
      </c>
      <c r="M20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00" spans="9:13" x14ac:dyDescent="0.25">
      <c r="I2100" t="e">
        <f ca="1">IF([1]!Table4[[#This Row],[تاريخ الانتهاء]]&gt;=TODAY(),[1]!Table4[رقم الجوال],0)</f>
        <v>#N/A</v>
      </c>
      <c r="J2100" t="e">
        <f ca="1">IF([1]!Table4[تاريخ الانتهاء]&lt;=(TODAY()+8),[1]!Table4[رقم الجوال],0)-IF([1]!Table4[تاريخ الانتهاء]&lt;TODAY(),[1]!Table4[رقم الجوال],0)</f>
        <v>#N/A</v>
      </c>
      <c r="K2100" t="e">
        <f ca="1">IF([1]!Table4[[#This Row],[تاريخ الانتهاء]]&lt;TODAY(),[1]!Table4[رقم الجوال],0)</f>
        <v>#N/A</v>
      </c>
      <c r="L2100">
        <f>[1]!Table4[[#This Row],[رقم الجوال]]</f>
        <v>0</v>
      </c>
      <c r="M21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01" spans="9:13" x14ac:dyDescent="0.25">
      <c r="I2101" t="e">
        <f ca="1">IF([1]!Table4[[#This Row],[تاريخ الانتهاء]]&gt;=TODAY(),[1]!Table4[رقم الجوال],0)</f>
        <v>#N/A</v>
      </c>
      <c r="J2101" t="e">
        <f ca="1">IF([1]!Table4[تاريخ الانتهاء]&lt;=(TODAY()+8),[1]!Table4[رقم الجوال],0)-IF([1]!Table4[تاريخ الانتهاء]&lt;TODAY(),[1]!Table4[رقم الجوال],0)</f>
        <v>#N/A</v>
      </c>
      <c r="K2101" t="e">
        <f ca="1">IF([1]!Table4[[#This Row],[تاريخ الانتهاء]]&lt;TODAY(),[1]!Table4[رقم الجوال],0)</f>
        <v>#N/A</v>
      </c>
      <c r="L2101">
        <f>[1]!Table4[[#This Row],[رقم الجوال]]</f>
        <v>0</v>
      </c>
      <c r="M21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02" spans="9:13" x14ac:dyDescent="0.25">
      <c r="I2102" t="e">
        <f ca="1">IF([1]!Table4[[#This Row],[تاريخ الانتهاء]]&gt;=TODAY(),[1]!Table4[رقم الجوال],0)</f>
        <v>#N/A</v>
      </c>
      <c r="J2102" t="e">
        <f ca="1">IF([1]!Table4[تاريخ الانتهاء]&lt;=(TODAY()+8),[1]!Table4[رقم الجوال],0)-IF([1]!Table4[تاريخ الانتهاء]&lt;TODAY(),[1]!Table4[رقم الجوال],0)</f>
        <v>#N/A</v>
      </c>
      <c r="K2102" t="e">
        <f ca="1">IF([1]!Table4[[#This Row],[تاريخ الانتهاء]]&lt;TODAY(),[1]!Table4[رقم الجوال],0)</f>
        <v>#N/A</v>
      </c>
      <c r="L2102">
        <f>[1]!Table4[[#This Row],[رقم الجوال]]</f>
        <v>0</v>
      </c>
      <c r="M21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03" spans="9:13" x14ac:dyDescent="0.25">
      <c r="I2103" t="e">
        <f ca="1">IF([1]!Table4[[#This Row],[تاريخ الانتهاء]]&gt;=TODAY(),[1]!Table4[رقم الجوال],0)</f>
        <v>#N/A</v>
      </c>
      <c r="J2103" t="e">
        <f ca="1">IF([1]!Table4[تاريخ الانتهاء]&lt;=(TODAY()+8),[1]!Table4[رقم الجوال],0)-IF([1]!Table4[تاريخ الانتهاء]&lt;TODAY(),[1]!Table4[رقم الجوال],0)</f>
        <v>#N/A</v>
      </c>
      <c r="K2103" t="e">
        <f ca="1">IF([1]!Table4[[#This Row],[تاريخ الانتهاء]]&lt;TODAY(),[1]!Table4[رقم الجوال],0)</f>
        <v>#N/A</v>
      </c>
      <c r="L2103">
        <f>[1]!Table4[[#This Row],[رقم الجوال]]</f>
        <v>0</v>
      </c>
      <c r="M21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04" spans="9:13" x14ac:dyDescent="0.25">
      <c r="I2104" t="e">
        <f ca="1">IF([1]!Table4[[#This Row],[تاريخ الانتهاء]]&gt;=TODAY(),[1]!Table4[رقم الجوال],0)</f>
        <v>#N/A</v>
      </c>
      <c r="J2104" t="e">
        <f ca="1">IF([1]!Table4[تاريخ الانتهاء]&lt;=(TODAY()+8),[1]!Table4[رقم الجوال],0)-IF([1]!Table4[تاريخ الانتهاء]&lt;TODAY(),[1]!Table4[رقم الجوال],0)</f>
        <v>#N/A</v>
      </c>
      <c r="K2104" t="e">
        <f ca="1">IF([1]!Table4[[#This Row],[تاريخ الانتهاء]]&lt;TODAY(),[1]!Table4[رقم الجوال],0)</f>
        <v>#N/A</v>
      </c>
      <c r="L2104">
        <f>[1]!Table4[[#This Row],[رقم الجوال]]</f>
        <v>0</v>
      </c>
      <c r="M21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05" spans="9:13" x14ac:dyDescent="0.25">
      <c r="I2105" t="e">
        <f ca="1">IF([1]!Table4[[#This Row],[تاريخ الانتهاء]]&gt;=TODAY(),[1]!Table4[رقم الجوال],0)</f>
        <v>#N/A</v>
      </c>
      <c r="J2105" t="e">
        <f ca="1">IF([1]!Table4[تاريخ الانتهاء]&lt;=(TODAY()+8),[1]!Table4[رقم الجوال],0)-IF([1]!Table4[تاريخ الانتهاء]&lt;TODAY(),[1]!Table4[رقم الجوال],0)</f>
        <v>#N/A</v>
      </c>
      <c r="K2105" t="e">
        <f ca="1">IF([1]!Table4[[#This Row],[تاريخ الانتهاء]]&lt;TODAY(),[1]!Table4[رقم الجوال],0)</f>
        <v>#N/A</v>
      </c>
      <c r="L2105">
        <f>[1]!Table4[[#This Row],[رقم الجوال]]</f>
        <v>0</v>
      </c>
      <c r="M21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06" spans="9:13" x14ac:dyDescent="0.25">
      <c r="I2106" t="e">
        <f ca="1">IF([1]!Table4[[#This Row],[تاريخ الانتهاء]]&gt;=TODAY(),[1]!Table4[رقم الجوال],0)</f>
        <v>#N/A</v>
      </c>
      <c r="J2106" t="e">
        <f ca="1">IF([1]!Table4[تاريخ الانتهاء]&lt;=(TODAY()+8),[1]!Table4[رقم الجوال],0)-IF([1]!Table4[تاريخ الانتهاء]&lt;TODAY(),[1]!Table4[رقم الجوال],0)</f>
        <v>#N/A</v>
      </c>
      <c r="K2106" t="e">
        <f ca="1">IF([1]!Table4[[#This Row],[تاريخ الانتهاء]]&lt;TODAY(),[1]!Table4[رقم الجوال],0)</f>
        <v>#N/A</v>
      </c>
      <c r="L2106">
        <f>[1]!Table4[[#This Row],[رقم الجوال]]</f>
        <v>0</v>
      </c>
      <c r="M21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07" spans="9:13" x14ac:dyDescent="0.25">
      <c r="I2107" t="e">
        <f ca="1">IF([1]!Table4[[#This Row],[تاريخ الانتهاء]]&gt;=TODAY(),[1]!Table4[رقم الجوال],0)</f>
        <v>#N/A</v>
      </c>
      <c r="J2107" t="e">
        <f ca="1">IF([1]!Table4[تاريخ الانتهاء]&lt;=(TODAY()+8),[1]!Table4[رقم الجوال],0)-IF([1]!Table4[تاريخ الانتهاء]&lt;TODAY(),[1]!Table4[رقم الجوال],0)</f>
        <v>#N/A</v>
      </c>
      <c r="K2107" t="e">
        <f ca="1">IF([1]!Table4[[#This Row],[تاريخ الانتهاء]]&lt;TODAY(),[1]!Table4[رقم الجوال],0)</f>
        <v>#N/A</v>
      </c>
      <c r="L2107">
        <f>[1]!Table4[[#This Row],[رقم الجوال]]</f>
        <v>0</v>
      </c>
      <c r="M21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08" spans="9:13" x14ac:dyDescent="0.25">
      <c r="I2108" t="e">
        <f ca="1">IF([1]!Table4[[#This Row],[تاريخ الانتهاء]]&gt;=TODAY(),[1]!Table4[رقم الجوال],0)</f>
        <v>#N/A</v>
      </c>
      <c r="J2108" t="e">
        <f ca="1">IF([1]!Table4[تاريخ الانتهاء]&lt;=(TODAY()+8),[1]!Table4[رقم الجوال],0)-IF([1]!Table4[تاريخ الانتهاء]&lt;TODAY(),[1]!Table4[رقم الجوال],0)</f>
        <v>#N/A</v>
      </c>
      <c r="K2108" t="e">
        <f ca="1">IF([1]!Table4[[#This Row],[تاريخ الانتهاء]]&lt;TODAY(),[1]!Table4[رقم الجوال],0)</f>
        <v>#N/A</v>
      </c>
      <c r="L2108">
        <f>[1]!Table4[[#This Row],[رقم الجوال]]</f>
        <v>0</v>
      </c>
      <c r="M21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09" spans="9:13" x14ac:dyDescent="0.25">
      <c r="I2109" t="e">
        <f ca="1">IF([1]!Table4[[#This Row],[تاريخ الانتهاء]]&gt;=TODAY(),[1]!Table4[رقم الجوال],0)</f>
        <v>#N/A</v>
      </c>
      <c r="J2109" t="e">
        <f ca="1">IF([1]!Table4[تاريخ الانتهاء]&lt;=(TODAY()+8),[1]!Table4[رقم الجوال],0)-IF([1]!Table4[تاريخ الانتهاء]&lt;TODAY(),[1]!Table4[رقم الجوال],0)</f>
        <v>#N/A</v>
      </c>
      <c r="K2109" t="e">
        <f ca="1">IF([1]!Table4[[#This Row],[تاريخ الانتهاء]]&lt;TODAY(),[1]!Table4[رقم الجوال],0)</f>
        <v>#N/A</v>
      </c>
      <c r="L2109">
        <f>[1]!Table4[[#This Row],[رقم الجوال]]</f>
        <v>0</v>
      </c>
      <c r="M21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10" spans="9:13" x14ac:dyDescent="0.25">
      <c r="I2110" t="e">
        <f ca="1">IF([1]!Table4[[#This Row],[تاريخ الانتهاء]]&gt;=TODAY(),[1]!Table4[رقم الجوال],0)</f>
        <v>#N/A</v>
      </c>
      <c r="J2110" t="e">
        <f ca="1">IF([1]!Table4[تاريخ الانتهاء]&lt;=(TODAY()+8),[1]!Table4[رقم الجوال],0)-IF([1]!Table4[تاريخ الانتهاء]&lt;TODAY(),[1]!Table4[رقم الجوال],0)</f>
        <v>#N/A</v>
      </c>
      <c r="K2110" t="e">
        <f ca="1">IF([1]!Table4[[#This Row],[تاريخ الانتهاء]]&lt;TODAY(),[1]!Table4[رقم الجوال],0)</f>
        <v>#N/A</v>
      </c>
      <c r="L2110">
        <f>[1]!Table4[[#This Row],[رقم الجوال]]</f>
        <v>0</v>
      </c>
      <c r="M21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11" spans="9:13" x14ac:dyDescent="0.25">
      <c r="I2111" t="e">
        <f ca="1">IF([1]!Table4[[#This Row],[تاريخ الانتهاء]]&gt;=TODAY(),[1]!Table4[رقم الجوال],0)</f>
        <v>#N/A</v>
      </c>
      <c r="J2111" t="e">
        <f ca="1">IF([1]!Table4[تاريخ الانتهاء]&lt;=(TODAY()+8),[1]!Table4[رقم الجوال],0)-IF([1]!Table4[تاريخ الانتهاء]&lt;TODAY(),[1]!Table4[رقم الجوال],0)</f>
        <v>#N/A</v>
      </c>
      <c r="K2111" t="e">
        <f ca="1">IF([1]!Table4[[#This Row],[تاريخ الانتهاء]]&lt;TODAY(),[1]!Table4[رقم الجوال],0)</f>
        <v>#N/A</v>
      </c>
      <c r="L2111">
        <f>[1]!Table4[[#This Row],[رقم الجوال]]</f>
        <v>0</v>
      </c>
      <c r="M21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12" spans="9:13" x14ac:dyDescent="0.25">
      <c r="I2112" t="e">
        <f ca="1">IF([1]!Table4[[#This Row],[تاريخ الانتهاء]]&gt;=TODAY(),[1]!Table4[رقم الجوال],0)</f>
        <v>#N/A</v>
      </c>
      <c r="J2112" t="e">
        <f ca="1">IF([1]!Table4[تاريخ الانتهاء]&lt;=(TODAY()+8),[1]!Table4[رقم الجوال],0)-IF([1]!Table4[تاريخ الانتهاء]&lt;TODAY(),[1]!Table4[رقم الجوال],0)</f>
        <v>#N/A</v>
      </c>
      <c r="K2112" t="e">
        <f ca="1">IF([1]!Table4[[#This Row],[تاريخ الانتهاء]]&lt;TODAY(),[1]!Table4[رقم الجوال],0)</f>
        <v>#N/A</v>
      </c>
      <c r="L2112">
        <f>[1]!Table4[[#This Row],[رقم الجوال]]</f>
        <v>0</v>
      </c>
      <c r="M21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13" spans="9:13" x14ac:dyDescent="0.25">
      <c r="I2113" t="e">
        <f ca="1">IF([1]!Table4[[#This Row],[تاريخ الانتهاء]]&gt;=TODAY(),[1]!Table4[رقم الجوال],0)</f>
        <v>#N/A</v>
      </c>
      <c r="J2113" t="e">
        <f ca="1">IF([1]!Table4[تاريخ الانتهاء]&lt;=(TODAY()+8),[1]!Table4[رقم الجوال],0)-IF([1]!Table4[تاريخ الانتهاء]&lt;TODAY(),[1]!Table4[رقم الجوال],0)</f>
        <v>#N/A</v>
      </c>
      <c r="K2113" t="e">
        <f ca="1">IF([1]!Table4[[#This Row],[تاريخ الانتهاء]]&lt;TODAY(),[1]!Table4[رقم الجوال],0)</f>
        <v>#N/A</v>
      </c>
      <c r="L2113">
        <f>[1]!Table4[[#This Row],[رقم الجوال]]</f>
        <v>0</v>
      </c>
      <c r="M21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14" spans="9:13" x14ac:dyDescent="0.25">
      <c r="I2114" t="e">
        <f ca="1">IF([1]!Table4[[#This Row],[تاريخ الانتهاء]]&gt;=TODAY(),[1]!Table4[رقم الجوال],0)</f>
        <v>#N/A</v>
      </c>
      <c r="J2114" t="e">
        <f ca="1">IF([1]!Table4[تاريخ الانتهاء]&lt;=(TODAY()+8),[1]!Table4[رقم الجوال],0)-IF([1]!Table4[تاريخ الانتهاء]&lt;TODAY(),[1]!Table4[رقم الجوال],0)</f>
        <v>#N/A</v>
      </c>
      <c r="K2114" t="e">
        <f ca="1">IF([1]!Table4[[#This Row],[تاريخ الانتهاء]]&lt;TODAY(),[1]!Table4[رقم الجوال],0)</f>
        <v>#N/A</v>
      </c>
      <c r="L2114">
        <f>[1]!Table4[[#This Row],[رقم الجوال]]</f>
        <v>0</v>
      </c>
      <c r="M21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15" spans="9:13" x14ac:dyDescent="0.25">
      <c r="I2115" t="e">
        <f ca="1">IF([1]!Table4[[#This Row],[تاريخ الانتهاء]]&gt;=TODAY(),[1]!Table4[رقم الجوال],0)</f>
        <v>#N/A</v>
      </c>
      <c r="J2115" t="e">
        <f ca="1">IF([1]!Table4[تاريخ الانتهاء]&lt;=(TODAY()+8),[1]!Table4[رقم الجوال],0)-IF([1]!Table4[تاريخ الانتهاء]&lt;TODAY(),[1]!Table4[رقم الجوال],0)</f>
        <v>#N/A</v>
      </c>
      <c r="K2115" t="e">
        <f ca="1">IF([1]!Table4[[#This Row],[تاريخ الانتهاء]]&lt;TODAY(),[1]!Table4[رقم الجوال],0)</f>
        <v>#N/A</v>
      </c>
      <c r="L2115">
        <f>[1]!Table4[[#This Row],[رقم الجوال]]</f>
        <v>0</v>
      </c>
      <c r="M21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16" spans="9:13" x14ac:dyDescent="0.25">
      <c r="I2116" t="e">
        <f ca="1">IF([1]!Table4[[#This Row],[تاريخ الانتهاء]]&gt;=TODAY(),[1]!Table4[رقم الجوال],0)</f>
        <v>#N/A</v>
      </c>
      <c r="J2116" t="e">
        <f ca="1">IF([1]!Table4[تاريخ الانتهاء]&lt;=(TODAY()+8),[1]!Table4[رقم الجوال],0)-IF([1]!Table4[تاريخ الانتهاء]&lt;TODAY(),[1]!Table4[رقم الجوال],0)</f>
        <v>#N/A</v>
      </c>
      <c r="K2116" t="e">
        <f ca="1">IF([1]!Table4[[#This Row],[تاريخ الانتهاء]]&lt;TODAY(),[1]!Table4[رقم الجوال],0)</f>
        <v>#N/A</v>
      </c>
      <c r="L2116">
        <f>[1]!Table4[[#This Row],[رقم الجوال]]</f>
        <v>0</v>
      </c>
      <c r="M21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17" spans="9:13" x14ac:dyDescent="0.25">
      <c r="I2117" t="e">
        <f ca="1">IF([1]!Table4[[#This Row],[تاريخ الانتهاء]]&gt;=TODAY(),[1]!Table4[رقم الجوال],0)</f>
        <v>#N/A</v>
      </c>
      <c r="J2117" t="e">
        <f ca="1">IF([1]!Table4[تاريخ الانتهاء]&lt;=(TODAY()+8),[1]!Table4[رقم الجوال],0)-IF([1]!Table4[تاريخ الانتهاء]&lt;TODAY(),[1]!Table4[رقم الجوال],0)</f>
        <v>#N/A</v>
      </c>
      <c r="K2117" t="e">
        <f ca="1">IF([1]!Table4[[#This Row],[تاريخ الانتهاء]]&lt;TODAY(),[1]!Table4[رقم الجوال],0)</f>
        <v>#N/A</v>
      </c>
      <c r="L2117">
        <f>[1]!Table4[[#This Row],[رقم الجوال]]</f>
        <v>0</v>
      </c>
      <c r="M21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18" spans="9:13" x14ac:dyDescent="0.25">
      <c r="I2118" t="e">
        <f ca="1">IF([1]!Table4[[#This Row],[تاريخ الانتهاء]]&gt;=TODAY(),[1]!Table4[رقم الجوال],0)</f>
        <v>#N/A</v>
      </c>
      <c r="J2118" t="e">
        <f ca="1">IF([1]!Table4[تاريخ الانتهاء]&lt;=(TODAY()+8),[1]!Table4[رقم الجوال],0)-IF([1]!Table4[تاريخ الانتهاء]&lt;TODAY(),[1]!Table4[رقم الجوال],0)</f>
        <v>#N/A</v>
      </c>
      <c r="K2118" t="e">
        <f ca="1">IF([1]!Table4[[#This Row],[تاريخ الانتهاء]]&lt;TODAY(),[1]!Table4[رقم الجوال],0)</f>
        <v>#N/A</v>
      </c>
      <c r="L2118">
        <f>[1]!Table4[[#This Row],[رقم الجوال]]</f>
        <v>0</v>
      </c>
      <c r="M21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19" spans="9:13" x14ac:dyDescent="0.25">
      <c r="I2119" t="e">
        <f ca="1">IF([1]!Table4[[#This Row],[تاريخ الانتهاء]]&gt;=TODAY(),[1]!Table4[رقم الجوال],0)</f>
        <v>#N/A</v>
      </c>
      <c r="J2119" t="e">
        <f ca="1">IF([1]!Table4[تاريخ الانتهاء]&lt;=(TODAY()+8),[1]!Table4[رقم الجوال],0)-IF([1]!Table4[تاريخ الانتهاء]&lt;TODAY(),[1]!Table4[رقم الجوال],0)</f>
        <v>#N/A</v>
      </c>
      <c r="K2119" t="e">
        <f ca="1">IF([1]!Table4[[#This Row],[تاريخ الانتهاء]]&lt;TODAY(),[1]!Table4[رقم الجوال],0)</f>
        <v>#N/A</v>
      </c>
      <c r="L2119">
        <f>[1]!Table4[[#This Row],[رقم الجوال]]</f>
        <v>0</v>
      </c>
      <c r="M21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20" spans="9:13" x14ac:dyDescent="0.25">
      <c r="I2120" t="e">
        <f ca="1">IF([1]!Table4[[#This Row],[تاريخ الانتهاء]]&gt;=TODAY(),[1]!Table4[رقم الجوال],0)</f>
        <v>#N/A</v>
      </c>
      <c r="J2120" t="e">
        <f ca="1">IF([1]!Table4[تاريخ الانتهاء]&lt;=(TODAY()+8),[1]!Table4[رقم الجوال],0)-IF([1]!Table4[تاريخ الانتهاء]&lt;TODAY(),[1]!Table4[رقم الجوال],0)</f>
        <v>#N/A</v>
      </c>
      <c r="K2120" t="e">
        <f ca="1">IF([1]!Table4[[#This Row],[تاريخ الانتهاء]]&lt;TODAY(),[1]!Table4[رقم الجوال],0)</f>
        <v>#N/A</v>
      </c>
      <c r="L2120">
        <f>[1]!Table4[[#This Row],[رقم الجوال]]</f>
        <v>0</v>
      </c>
      <c r="M21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21" spans="9:13" x14ac:dyDescent="0.25">
      <c r="I2121" t="e">
        <f ca="1">IF([1]!Table4[[#This Row],[تاريخ الانتهاء]]&gt;=TODAY(),[1]!Table4[رقم الجوال],0)</f>
        <v>#N/A</v>
      </c>
      <c r="J2121" t="e">
        <f ca="1">IF([1]!Table4[تاريخ الانتهاء]&lt;=(TODAY()+8),[1]!Table4[رقم الجوال],0)-IF([1]!Table4[تاريخ الانتهاء]&lt;TODAY(),[1]!Table4[رقم الجوال],0)</f>
        <v>#N/A</v>
      </c>
      <c r="K2121" t="e">
        <f ca="1">IF([1]!Table4[[#This Row],[تاريخ الانتهاء]]&lt;TODAY(),[1]!Table4[رقم الجوال],0)</f>
        <v>#N/A</v>
      </c>
      <c r="L2121">
        <f>[1]!Table4[[#This Row],[رقم الجوال]]</f>
        <v>0</v>
      </c>
      <c r="M21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22" spans="9:13" x14ac:dyDescent="0.25">
      <c r="I2122" t="e">
        <f ca="1">IF([1]!Table4[[#This Row],[تاريخ الانتهاء]]&gt;=TODAY(),[1]!Table4[رقم الجوال],0)</f>
        <v>#N/A</v>
      </c>
      <c r="J2122" t="e">
        <f ca="1">IF([1]!Table4[تاريخ الانتهاء]&lt;=(TODAY()+8),[1]!Table4[رقم الجوال],0)-IF([1]!Table4[تاريخ الانتهاء]&lt;TODAY(),[1]!Table4[رقم الجوال],0)</f>
        <v>#N/A</v>
      </c>
      <c r="K2122" t="e">
        <f ca="1">IF([1]!Table4[[#This Row],[تاريخ الانتهاء]]&lt;TODAY(),[1]!Table4[رقم الجوال],0)</f>
        <v>#N/A</v>
      </c>
      <c r="L2122">
        <f>[1]!Table4[[#This Row],[رقم الجوال]]</f>
        <v>0</v>
      </c>
      <c r="M21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23" spans="9:13" x14ac:dyDescent="0.25">
      <c r="I2123" t="e">
        <f ca="1">IF([1]!Table4[[#This Row],[تاريخ الانتهاء]]&gt;=TODAY(),[1]!Table4[رقم الجوال],0)</f>
        <v>#N/A</v>
      </c>
      <c r="J2123" t="e">
        <f ca="1">IF([1]!Table4[تاريخ الانتهاء]&lt;=(TODAY()+8),[1]!Table4[رقم الجوال],0)-IF([1]!Table4[تاريخ الانتهاء]&lt;TODAY(),[1]!Table4[رقم الجوال],0)</f>
        <v>#N/A</v>
      </c>
      <c r="K2123" t="e">
        <f ca="1">IF([1]!Table4[[#This Row],[تاريخ الانتهاء]]&lt;TODAY(),[1]!Table4[رقم الجوال],0)</f>
        <v>#N/A</v>
      </c>
      <c r="L2123">
        <f>[1]!Table4[[#This Row],[رقم الجوال]]</f>
        <v>0</v>
      </c>
      <c r="M21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24" spans="9:13" x14ac:dyDescent="0.25">
      <c r="I2124" t="e">
        <f ca="1">IF([1]!Table4[[#This Row],[تاريخ الانتهاء]]&gt;=TODAY(),[1]!Table4[رقم الجوال],0)</f>
        <v>#N/A</v>
      </c>
      <c r="J2124" t="e">
        <f ca="1">IF([1]!Table4[تاريخ الانتهاء]&lt;=(TODAY()+8),[1]!Table4[رقم الجوال],0)-IF([1]!Table4[تاريخ الانتهاء]&lt;TODAY(),[1]!Table4[رقم الجوال],0)</f>
        <v>#N/A</v>
      </c>
      <c r="K2124" t="e">
        <f ca="1">IF([1]!Table4[[#This Row],[تاريخ الانتهاء]]&lt;TODAY(),[1]!Table4[رقم الجوال],0)</f>
        <v>#N/A</v>
      </c>
      <c r="L2124">
        <f>[1]!Table4[[#This Row],[رقم الجوال]]</f>
        <v>0</v>
      </c>
      <c r="M21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25" spans="9:13" x14ac:dyDescent="0.25">
      <c r="I2125" t="e">
        <f ca="1">IF([1]!Table4[[#This Row],[تاريخ الانتهاء]]&gt;=TODAY(),[1]!Table4[رقم الجوال],0)</f>
        <v>#N/A</v>
      </c>
      <c r="J2125" t="e">
        <f ca="1">IF([1]!Table4[تاريخ الانتهاء]&lt;=(TODAY()+8),[1]!Table4[رقم الجوال],0)-IF([1]!Table4[تاريخ الانتهاء]&lt;TODAY(),[1]!Table4[رقم الجوال],0)</f>
        <v>#N/A</v>
      </c>
      <c r="K2125" t="e">
        <f ca="1">IF([1]!Table4[[#This Row],[تاريخ الانتهاء]]&lt;TODAY(),[1]!Table4[رقم الجوال],0)</f>
        <v>#N/A</v>
      </c>
      <c r="L2125">
        <f>[1]!Table4[[#This Row],[رقم الجوال]]</f>
        <v>0</v>
      </c>
      <c r="M21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26" spans="9:13" x14ac:dyDescent="0.25">
      <c r="I2126" t="e">
        <f ca="1">IF([1]!Table4[[#This Row],[تاريخ الانتهاء]]&gt;=TODAY(),[1]!Table4[رقم الجوال],0)</f>
        <v>#N/A</v>
      </c>
      <c r="J2126" t="e">
        <f ca="1">IF([1]!Table4[تاريخ الانتهاء]&lt;=(TODAY()+8),[1]!Table4[رقم الجوال],0)-IF([1]!Table4[تاريخ الانتهاء]&lt;TODAY(),[1]!Table4[رقم الجوال],0)</f>
        <v>#N/A</v>
      </c>
      <c r="K2126" t="e">
        <f ca="1">IF([1]!Table4[[#This Row],[تاريخ الانتهاء]]&lt;TODAY(),[1]!Table4[رقم الجوال],0)</f>
        <v>#N/A</v>
      </c>
      <c r="L2126">
        <f>[1]!Table4[[#This Row],[رقم الجوال]]</f>
        <v>0</v>
      </c>
      <c r="M21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27" spans="9:13" x14ac:dyDescent="0.25">
      <c r="I2127" t="e">
        <f ca="1">IF([1]!Table4[[#This Row],[تاريخ الانتهاء]]&gt;=TODAY(),[1]!Table4[رقم الجوال],0)</f>
        <v>#N/A</v>
      </c>
      <c r="J2127" t="e">
        <f ca="1">IF([1]!Table4[تاريخ الانتهاء]&lt;=(TODAY()+8),[1]!Table4[رقم الجوال],0)-IF([1]!Table4[تاريخ الانتهاء]&lt;TODAY(),[1]!Table4[رقم الجوال],0)</f>
        <v>#N/A</v>
      </c>
      <c r="K2127" t="e">
        <f ca="1">IF([1]!Table4[[#This Row],[تاريخ الانتهاء]]&lt;TODAY(),[1]!Table4[رقم الجوال],0)</f>
        <v>#N/A</v>
      </c>
      <c r="L2127">
        <f>[1]!Table4[[#This Row],[رقم الجوال]]</f>
        <v>0</v>
      </c>
      <c r="M21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28" spans="9:13" x14ac:dyDescent="0.25">
      <c r="I2128" t="e">
        <f ca="1">IF([1]!Table4[[#This Row],[تاريخ الانتهاء]]&gt;=TODAY(),[1]!Table4[رقم الجوال],0)</f>
        <v>#N/A</v>
      </c>
      <c r="J2128" t="e">
        <f ca="1">IF([1]!Table4[تاريخ الانتهاء]&lt;=(TODAY()+8),[1]!Table4[رقم الجوال],0)-IF([1]!Table4[تاريخ الانتهاء]&lt;TODAY(),[1]!Table4[رقم الجوال],0)</f>
        <v>#N/A</v>
      </c>
      <c r="K2128" t="e">
        <f ca="1">IF([1]!Table4[[#This Row],[تاريخ الانتهاء]]&lt;TODAY(),[1]!Table4[رقم الجوال],0)</f>
        <v>#N/A</v>
      </c>
      <c r="L2128">
        <f>[1]!Table4[[#This Row],[رقم الجوال]]</f>
        <v>0</v>
      </c>
      <c r="M21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29" spans="9:13" x14ac:dyDescent="0.25">
      <c r="I2129" t="e">
        <f ca="1">IF([1]!Table4[[#This Row],[تاريخ الانتهاء]]&gt;=TODAY(),[1]!Table4[رقم الجوال],0)</f>
        <v>#N/A</v>
      </c>
      <c r="J2129" t="e">
        <f ca="1">IF([1]!Table4[تاريخ الانتهاء]&lt;=(TODAY()+8),[1]!Table4[رقم الجوال],0)-IF([1]!Table4[تاريخ الانتهاء]&lt;TODAY(),[1]!Table4[رقم الجوال],0)</f>
        <v>#N/A</v>
      </c>
      <c r="K2129" t="e">
        <f ca="1">IF([1]!Table4[[#This Row],[تاريخ الانتهاء]]&lt;TODAY(),[1]!Table4[رقم الجوال],0)</f>
        <v>#N/A</v>
      </c>
      <c r="L2129">
        <f>[1]!Table4[[#This Row],[رقم الجوال]]</f>
        <v>0</v>
      </c>
      <c r="M21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30" spans="9:13" x14ac:dyDescent="0.25">
      <c r="I2130" t="e">
        <f ca="1">IF([1]!Table4[[#This Row],[تاريخ الانتهاء]]&gt;=TODAY(),[1]!Table4[رقم الجوال],0)</f>
        <v>#N/A</v>
      </c>
      <c r="J2130" t="e">
        <f ca="1">IF([1]!Table4[تاريخ الانتهاء]&lt;=(TODAY()+8),[1]!Table4[رقم الجوال],0)-IF([1]!Table4[تاريخ الانتهاء]&lt;TODAY(),[1]!Table4[رقم الجوال],0)</f>
        <v>#N/A</v>
      </c>
      <c r="K2130" t="e">
        <f ca="1">IF([1]!Table4[[#This Row],[تاريخ الانتهاء]]&lt;TODAY(),[1]!Table4[رقم الجوال],0)</f>
        <v>#N/A</v>
      </c>
      <c r="L2130">
        <f>[1]!Table4[[#This Row],[رقم الجوال]]</f>
        <v>0</v>
      </c>
      <c r="M21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31" spans="9:13" x14ac:dyDescent="0.25">
      <c r="I2131" t="e">
        <f ca="1">IF([1]!Table4[[#This Row],[تاريخ الانتهاء]]&gt;=TODAY(),[1]!Table4[رقم الجوال],0)</f>
        <v>#N/A</v>
      </c>
      <c r="J2131" t="e">
        <f ca="1">IF([1]!Table4[تاريخ الانتهاء]&lt;=(TODAY()+8),[1]!Table4[رقم الجوال],0)-IF([1]!Table4[تاريخ الانتهاء]&lt;TODAY(),[1]!Table4[رقم الجوال],0)</f>
        <v>#N/A</v>
      </c>
      <c r="K2131" t="e">
        <f ca="1">IF([1]!Table4[[#This Row],[تاريخ الانتهاء]]&lt;TODAY(),[1]!Table4[رقم الجوال],0)</f>
        <v>#N/A</v>
      </c>
      <c r="L2131">
        <f>[1]!Table4[[#This Row],[رقم الجوال]]</f>
        <v>0</v>
      </c>
      <c r="M21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32" spans="9:13" x14ac:dyDescent="0.25">
      <c r="I2132" t="e">
        <f ca="1">IF([1]!Table4[[#This Row],[تاريخ الانتهاء]]&gt;=TODAY(),[1]!Table4[رقم الجوال],0)</f>
        <v>#N/A</v>
      </c>
      <c r="J2132" t="e">
        <f ca="1">IF([1]!Table4[تاريخ الانتهاء]&lt;=(TODAY()+8),[1]!Table4[رقم الجوال],0)-IF([1]!Table4[تاريخ الانتهاء]&lt;TODAY(),[1]!Table4[رقم الجوال],0)</f>
        <v>#N/A</v>
      </c>
      <c r="K2132" t="e">
        <f ca="1">IF([1]!Table4[[#This Row],[تاريخ الانتهاء]]&lt;TODAY(),[1]!Table4[رقم الجوال],0)</f>
        <v>#N/A</v>
      </c>
      <c r="L2132">
        <f>[1]!Table4[[#This Row],[رقم الجوال]]</f>
        <v>0</v>
      </c>
      <c r="M21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33" spans="9:13" x14ac:dyDescent="0.25">
      <c r="I2133" t="e">
        <f ca="1">IF([1]!Table4[[#This Row],[تاريخ الانتهاء]]&gt;=TODAY(),[1]!Table4[رقم الجوال],0)</f>
        <v>#N/A</v>
      </c>
      <c r="J2133" t="e">
        <f ca="1">IF([1]!Table4[تاريخ الانتهاء]&lt;=(TODAY()+8),[1]!Table4[رقم الجوال],0)-IF([1]!Table4[تاريخ الانتهاء]&lt;TODAY(),[1]!Table4[رقم الجوال],0)</f>
        <v>#N/A</v>
      </c>
      <c r="K2133" t="e">
        <f ca="1">IF([1]!Table4[[#This Row],[تاريخ الانتهاء]]&lt;TODAY(),[1]!Table4[رقم الجوال],0)</f>
        <v>#N/A</v>
      </c>
      <c r="L2133">
        <f>[1]!Table4[[#This Row],[رقم الجوال]]</f>
        <v>0</v>
      </c>
      <c r="M21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34" spans="9:13" x14ac:dyDescent="0.25">
      <c r="I2134" t="e">
        <f ca="1">IF([1]!Table4[[#This Row],[تاريخ الانتهاء]]&gt;=TODAY(),[1]!Table4[رقم الجوال],0)</f>
        <v>#N/A</v>
      </c>
      <c r="J2134" t="e">
        <f ca="1">IF([1]!Table4[تاريخ الانتهاء]&lt;=(TODAY()+8),[1]!Table4[رقم الجوال],0)-IF([1]!Table4[تاريخ الانتهاء]&lt;TODAY(),[1]!Table4[رقم الجوال],0)</f>
        <v>#N/A</v>
      </c>
      <c r="K2134" t="e">
        <f ca="1">IF([1]!Table4[[#This Row],[تاريخ الانتهاء]]&lt;TODAY(),[1]!Table4[رقم الجوال],0)</f>
        <v>#N/A</v>
      </c>
      <c r="L2134">
        <f>[1]!Table4[[#This Row],[رقم الجوال]]</f>
        <v>0</v>
      </c>
      <c r="M21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35" spans="9:13" x14ac:dyDescent="0.25">
      <c r="I2135" t="e">
        <f ca="1">IF([1]!Table4[[#This Row],[تاريخ الانتهاء]]&gt;=TODAY(),[1]!Table4[رقم الجوال],0)</f>
        <v>#N/A</v>
      </c>
      <c r="J2135" t="e">
        <f ca="1">IF([1]!Table4[تاريخ الانتهاء]&lt;=(TODAY()+8),[1]!Table4[رقم الجوال],0)-IF([1]!Table4[تاريخ الانتهاء]&lt;TODAY(),[1]!Table4[رقم الجوال],0)</f>
        <v>#N/A</v>
      </c>
      <c r="K2135" t="e">
        <f ca="1">IF([1]!Table4[[#This Row],[تاريخ الانتهاء]]&lt;TODAY(),[1]!Table4[رقم الجوال],0)</f>
        <v>#N/A</v>
      </c>
      <c r="L2135">
        <f>[1]!Table4[[#This Row],[رقم الجوال]]</f>
        <v>0</v>
      </c>
      <c r="M21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36" spans="9:13" x14ac:dyDescent="0.25">
      <c r="I2136" t="e">
        <f ca="1">IF([1]!Table4[[#This Row],[تاريخ الانتهاء]]&gt;=TODAY(),[1]!Table4[رقم الجوال],0)</f>
        <v>#N/A</v>
      </c>
      <c r="J2136" t="e">
        <f ca="1">IF([1]!Table4[تاريخ الانتهاء]&lt;=(TODAY()+8),[1]!Table4[رقم الجوال],0)-IF([1]!Table4[تاريخ الانتهاء]&lt;TODAY(),[1]!Table4[رقم الجوال],0)</f>
        <v>#N/A</v>
      </c>
      <c r="K2136" t="e">
        <f ca="1">IF([1]!Table4[[#This Row],[تاريخ الانتهاء]]&lt;TODAY(),[1]!Table4[رقم الجوال],0)</f>
        <v>#N/A</v>
      </c>
      <c r="L2136">
        <f>[1]!Table4[[#This Row],[رقم الجوال]]</f>
        <v>0</v>
      </c>
      <c r="M21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37" spans="9:13" x14ac:dyDescent="0.25">
      <c r="I2137" t="e">
        <f ca="1">IF([1]!Table4[[#This Row],[تاريخ الانتهاء]]&gt;=TODAY(),[1]!Table4[رقم الجوال],0)</f>
        <v>#N/A</v>
      </c>
      <c r="J2137" t="e">
        <f ca="1">IF([1]!Table4[تاريخ الانتهاء]&lt;=(TODAY()+8),[1]!Table4[رقم الجوال],0)-IF([1]!Table4[تاريخ الانتهاء]&lt;TODAY(),[1]!Table4[رقم الجوال],0)</f>
        <v>#N/A</v>
      </c>
      <c r="K2137" t="e">
        <f ca="1">IF([1]!Table4[[#This Row],[تاريخ الانتهاء]]&lt;TODAY(),[1]!Table4[رقم الجوال],0)</f>
        <v>#N/A</v>
      </c>
      <c r="L2137">
        <f>[1]!Table4[[#This Row],[رقم الجوال]]</f>
        <v>0</v>
      </c>
      <c r="M21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38" spans="9:13" x14ac:dyDescent="0.25">
      <c r="I2138" t="e">
        <f ca="1">IF([1]!Table4[[#This Row],[تاريخ الانتهاء]]&gt;=TODAY(),[1]!Table4[رقم الجوال],0)</f>
        <v>#N/A</v>
      </c>
      <c r="J2138" t="e">
        <f ca="1">IF([1]!Table4[تاريخ الانتهاء]&lt;=(TODAY()+8),[1]!Table4[رقم الجوال],0)-IF([1]!Table4[تاريخ الانتهاء]&lt;TODAY(),[1]!Table4[رقم الجوال],0)</f>
        <v>#N/A</v>
      </c>
      <c r="K2138" t="e">
        <f ca="1">IF([1]!Table4[[#This Row],[تاريخ الانتهاء]]&lt;TODAY(),[1]!Table4[رقم الجوال],0)</f>
        <v>#N/A</v>
      </c>
      <c r="L2138">
        <f>[1]!Table4[[#This Row],[رقم الجوال]]</f>
        <v>0</v>
      </c>
      <c r="M21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39" spans="9:13" x14ac:dyDescent="0.25">
      <c r="I2139" t="e">
        <f ca="1">IF([1]!Table4[[#This Row],[تاريخ الانتهاء]]&gt;=TODAY(),[1]!Table4[رقم الجوال],0)</f>
        <v>#N/A</v>
      </c>
      <c r="J2139" t="e">
        <f ca="1">IF([1]!Table4[تاريخ الانتهاء]&lt;=(TODAY()+8),[1]!Table4[رقم الجوال],0)-IF([1]!Table4[تاريخ الانتهاء]&lt;TODAY(),[1]!Table4[رقم الجوال],0)</f>
        <v>#N/A</v>
      </c>
      <c r="K2139" t="e">
        <f ca="1">IF([1]!Table4[[#This Row],[تاريخ الانتهاء]]&lt;TODAY(),[1]!Table4[رقم الجوال],0)</f>
        <v>#N/A</v>
      </c>
      <c r="L2139">
        <f>[1]!Table4[[#This Row],[رقم الجوال]]</f>
        <v>0</v>
      </c>
      <c r="M21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40" spans="9:13" x14ac:dyDescent="0.25">
      <c r="I2140" t="e">
        <f ca="1">IF([1]!Table4[[#This Row],[تاريخ الانتهاء]]&gt;=TODAY(),[1]!Table4[رقم الجوال],0)</f>
        <v>#N/A</v>
      </c>
      <c r="J2140" t="e">
        <f ca="1">IF([1]!Table4[تاريخ الانتهاء]&lt;=(TODAY()+8),[1]!Table4[رقم الجوال],0)-IF([1]!Table4[تاريخ الانتهاء]&lt;TODAY(),[1]!Table4[رقم الجوال],0)</f>
        <v>#N/A</v>
      </c>
      <c r="K2140" t="e">
        <f ca="1">IF([1]!Table4[[#This Row],[تاريخ الانتهاء]]&lt;TODAY(),[1]!Table4[رقم الجوال],0)</f>
        <v>#N/A</v>
      </c>
      <c r="L2140">
        <f>[1]!Table4[[#This Row],[رقم الجوال]]</f>
        <v>0</v>
      </c>
      <c r="M21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41" spans="9:13" x14ac:dyDescent="0.25">
      <c r="I2141" t="e">
        <f ca="1">IF([1]!Table4[[#This Row],[تاريخ الانتهاء]]&gt;=TODAY(),[1]!Table4[رقم الجوال],0)</f>
        <v>#N/A</v>
      </c>
      <c r="J2141" t="e">
        <f ca="1">IF([1]!Table4[تاريخ الانتهاء]&lt;=(TODAY()+8),[1]!Table4[رقم الجوال],0)-IF([1]!Table4[تاريخ الانتهاء]&lt;TODAY(),[1]!Table4[رقم الجوال],0)</f>
        <v>#N/A</v>
      </c>
      <c r="K2141" t="e">
        <f ca="1">IF([1]!Table4[[#This Row],[تاريخ الانتهاء]]&lt;TODAY(),[1]!Table4[رقم الجوال],0)</f>
        <v>#N/A</v>
      </c>
      <c r="L2141">
        <f>[1]!Table4[[#This Row],[رقم الجوال]]</f>
        <v>0</v>
      </c>
      <c r="M21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42" spans="9:13" x14ac:dyDescent="0.25">
      <c r="I2142" t="e">
        <f ca="1">IF([1]!Table4[[#This Row],[تاريخ الانتهاء]]&gt;=TODAY(),[1]!Table4[رقم الجوال],0)</f>
        <v>#N/A</v>
      </c>
      <c r="J2142" t="e">
        <f ca="1">IF([1]!Table4[تاريخ الانتهاء]&lt;=(TODAY()+8),[1]!Table4[رقم الجوال],0)-IF([1]!Table4[تاريخ الانتهاء]&lt;TODAY(),[1]!Table4[رقم الجوال],0)</f>
        <v>#N/A</v>
      </c>
      <c r="K2142" t="e">
        <f ca="1">IF([1]!Table4[[#This Row],[تاريخ الانتهاء]]&lt;TODAY(),[1]!Table4[رقم الجوال],0)</f>
        <v>#N/A</v>
      </c>
      <c r="L2142">
        <f>[1]!Table4[[#This Row],[رقم الجوال]]</f>
        <v>0</v>
      </c>
      <c r="M21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43" spans="9:13" x14ac:dyDescent="0.25">
      <c r="I2143" t="e">
        <f ca="1">IF([1]!Table4[[#This Row],[تاريخ الانتهاء]]&gt;=TODAY(),[1]!Table4[رقم الجوال],0)</f>
        <v>#N/A</v>
      </c>
      <c r="J2143" t="e">
        <f ca="1">IF([1]!Table4[تاريخ الانتهاء]&lt;=(TODAY()+8),[1]!Table4[رقم الجوال],0)-IF([1]!Table4[تاريخ الانتهاء]&lt;TODAY(),[1]!Table4[رقم الجوال],0)</f>
        <v>#N/A</v>
      </c>
      <c r="K2143" t="e">
        <f ca="1">IF([1]!Table4[[#This Row],[تاريخ الانتهاء]]&lt;TODAY(),[1]!Table4[رقم الجوال],0)</f>
        <v>#N/A</v>
      </c>
      <c r="L2143">
        <f>[1]!Table4[[#This Row],[رقم الجوال]]</f>
        <v>0</v>
      </c>
      <c r="M21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44" spans="9:13" x14ac:dyDescent="0.25">
      <c r="I2144" t="e">
        <f ca="1">IF([1]!Table4[[#This Row],[تاريخ الانتهاء]]&gt;=TODAY(),[1]!Table4[رقم الجوال],0)</f>
        <v>#N/A</v>
      </c>
      <c r="J2144" t="e">
        <f ca="1">IF([1]!Table4[تاريخ الانتهاء]&lt;=(TODAY()+8),[1]!Table4[رقم الجوال],0)-IF([1]!Table4[تاريخ الانتهاء]&lt;TODAY(),[1]!Table4[رقم الجوال],0)</f>
        <v>#N/A</v>
      </c>
      <c r="K2144" t="e">
        <f ca="1">IF([1]!Table4[[#This Row],[تاريخ الانتهاء]]&lt;TODAY(),[1]!Table4[رقم الجوال],0)</f>
        <v>#N/A</v>
      </c>
      <c r="L2144">
        <f>[1]!Table4[[#This Row],[رقم الجوال]]</f>
        <v>0</v>
      </c>
      <c r="M21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45" spans="9:13" x14ac:dyDescent="0.25">
      <c r="I2145" t="e">
        <f ca="1">IF([1]!Table4[[#This Row],[تاريخ الانتهاء]]&gt;=TODAY(),[1]!Table4[رقم الجوال],0)</f>
        <v>#N/A</v>
      </c>
      <c r="J2145" t="e">
        <f ca="1">IF([1]!Table4[تاريخ الانتهاء]&lt;=(TODAY()+8),[1]!Table4[رقم الجوال],0)-IF([1]!Table4[تاريخ الانتهاء]&lt;TODAY(),[1]!Table4[رقم الجوال],0)</f>
        <v>#N/A</v>
      </c>
      <c r="K2145" t="e">
        <f ca="1">IF([1]!Table4[[#This Row],[تاريخ الانتهاء]]&lt;TODAY(),[1]!Table4[رقم الجوال],0)</f>
        <v>#N/A</v>
      </c>
      <c r="L2145">
        <f>[1]!Table4[[#This Row],[رقم الجوال]]</f>
        <v>0</v>
      </c>
      <c r="M21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46" spans="9:13" x14ac:dyDescent="0.25">
      <c r="I2146" t="e">
        <f ca="1">IF([1]!Table4[[#This Row],[تاريخ الانتهاء]]&gt;=TODAY(),[1]!Table4[رقم الجوال],0)</f>
        <v>#N/A</v>
      </c>
      <c r="J2146" t="e">
        <f ca="1">IF([1]!Table4[تاريخ الانتهاء]&lt;=(TODAY()+8),[1]!Table4[رقم الجوال],0)-IF([1]!Table4[تاريخ الانتهاء]&lt;TODAY(),[1]!Table4[رقم الجوال],0)</f>
        <v>#N/A</v>
      </c>
      <c r="K2146" t="e">
        <f ca="1">IF([1]!Table4[[#This Row],[تاريخ الانتهاء]]&lt;TODAY(),[1]!Table4[رقم الجوال],0)</f>
        <v>#N/A</v>
      </c>
      <c r="L2146">
        <f>[1]!Table4[[#This Row],[رقم الجوال]]</f>
        <v>0</v>
      </c>
      <c r="M21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47" spans="9:13" x14ac:dyDescent="0.25">
      <c r="I2147" t="e">
        <f ca="1">IF([1]!Table4[[#This Row],[تاريخ الانتهاء]]&gt;=TODAY(),[1]!Table4[رقم الجوال],0)</f>
        <v>#N/A</v>
      </c>
      <c r="J2147" t="e">
        <f ca="1">IF([1]!Table4[تاريخ الانتهاء]&lt;=(TODAY()+8),[1]!Table4[رقم الجوال],0)-IF([1]!Table4[تاريخ الانتهاء]&lt;TODAY(),[1]!Table4[رقم الجوال],0)</f>
        <v>#N/A</v>
      </c>
      <c r="K2147" t="e">
        <f ca="1">IF([1]!Table4[[#This Row],[تاريخ الانتهاء]]&lt;TODAY(),[1]!Table4[رقم الجوال],0)</f>
        <v>#N/A</v>
      </c>
      <c r="L2147">
        <f>[1]!Table4[[#This Row],[رقم الجوال]]</f>
        <v>0</v>
      </c>
      <c r="M21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48" spans="9:13" x14ac:dyDescent="0.25">
      <c r="I2148" t="e">
        <f ca="1">IF([1]!Table4[[#This Row],[تاريخ الانتهاء]]&gt;=TODAY(),[1]!Table4[رقم الجوال],0)</f>
        <v>#N/A</v>
      </c>
      <c r="J2148" t="e">
        <f ca="1">IF([1]!Table4[تاريخ الانتهاء]&lt;=(TODAY()+8),[1]!Table4[رقم الجوال],0)-IF([1]!Table4[تاريخ الانتهاء]&lt;TODAY(),[1]!Table4[رقم الجوال],0)</f>
        <v>#N/A</v>
      </c>
      <c r="K2148" t="e">
        <f ca="1">IF([1]!Table4[[#This Row],[تاريخ الانتهاء]]&lt;TODAY(),[1]!Table4[رقم الجوال],0)</f>
        <v>#N/A</v>
      </c>
      <c r="L2148">
        <f>[1]!Table4[[#This Row],[رقم الجوال]]</f>
        <v>0</v>
      </c>
      <c r="M21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49" spans="9:13" x14ac:dyDescent="0.25">
      <c r="I2149" t="e">
        <f ca="1">IF([1]!Table4[[#This Row],[تاريخ الانتهاء]]&gt;=TODAY(),[1]!Table4[رقم الجوال],0)</f>
        <v>#N/A</v>
      </c>
      <c r="J2149" t="e">
        <f ca="1">IF([1]!Table4[تاريخ الانتهاء]&lt;=(TODAY()+8),[1]!Table4[رقم الجوال],0)-IF([1]!Table4[تاريخ الانتهاء]&lt;TODAY(),[1]!Table4[رقم الجوال],0)</f>
        <v>#N/A</v>
      </c>
      <c r="K2149" t="e">
        <f ca="1">IF([1]!Table4[[#This Row],[تاريخ الانتهاء]]&lt;TODAY(),[1]!Table4[رقم الجوال],0)</f>
        <v>#N/A</v>
      </c>
      <c r="L2149">
        <f>[1]!Table4[[#This Row],[رقم الجوال]]</f>
        <v>0</v>
      </c>
      <c r="M21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50" spans="9:13" x14ac:dyDescent="0.25">
      <c r="I2150" t="e">
        <f ca="1">IF([1]!Table4[[#This Row],[تاريخ الانتهاء]]&gt;=TODAY(),[1]!Table4[رقم الجوال],0)</f>
        <v>#N/A</v>
      </c>
      <c r="J2150" t="e">
        <f ca="1">IF([1]!Table4[تاريخ الانتهاء]&lt;=(TODAY()+8),[1]!Table4[رقم الجوال],0)-IF([1]!Table4[تاريخ الانتهاء]&lt;TODAY(),[1]!Table4[رقم الجوال],0)</f>
        <v>#N/A</v>
      </c>
      <c r="K2150" t="e">
        <f ca="1">IF([1]!Table4[[#This Row],[تاريخ الانتهاء]]&lt;TODAY(),[1]!Table4[رقم الجوال],0)</f>
        <v>#N/A</v>
      </c>
      <c r="L2150">
        <f>[1]!Table4[[#This Row],[رقم الجوال]]</f>
        <v>0</v>
      </c>
      <c r="M21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51" spans="9:13" x14ac:dyDescent="0.25">
      <c r="I2151" t="e">
        <f ca="1">IF([1]!Table4[[#This Row],[تاريخ الانتهاء]]&gt;=TODAY(),[1]!Table4[رقم الجوال],0)</f>
        <v>#N/A</v>
      </c>
      <c r="J2151" t="e">
        <f ca="1">IF([1]!Table4[تاريخ الانتهاء]&lt;=(TODAY()+8),[1]!Table4[رقم الجوال],0)-IF([1]!Table4[تاريخ الانتهاء]&lt;TODAY(),[1]!Table4[رقم الجوال],0)</f>
        <v>#N/A</v>
      </c>
      <c r="K2151" t="e">
        <f ca="1">IF([1]!Table4[[#This Row],[تاريخ الانتهاء]]&lt;TODAY(),[1]!Table4[رقم الجوال],0)</f>
        <v>#N/A</v>
      </c>
      <c r="L2151">
        <f>[1]!Table4[[#This Row],[رقم الجوال]]</f>
        <v>0</v>
      </c>
      <c r="M21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52" spans="9:13" x14ac:dyDescent="0.25">
      <c r="I2152" t="e">
        <f ca="1">IF([1]!Table4[[#This Row],[تاريخ الانتهاء]]&gt;=TODAY(),[1]!Table4[رقم الجوال],0)</f>
        <v>#N/A</v>
      </c>
      <c r="J2152" t="e">
        <f ca="1">IF([1]!Table4[تاريخ الانتهاء]&lt;=(TODAY()+8),[1]!Table4[رقم الجوال],0)-IF([1]!Table4[تاريخ الانتهاء]&lt;TODAY(),[1]!Table4[رقم الجوال],0)</f>
        <v>#N/A</v>
      </c>
      <c r="K2152" t="e">
        <f ca="1">IF([1]!Table4[[#This Row],[تاريخ الانتهاء]]&lt;TODAY(),[1]!Table4[رقم الجوال],0)</f>
        <v>#N/A</v>
      </c>
      <c r="L2152">
        <f>[1]!Table4[[#This Row],[رقم الجوال]]</f>
        <v>0</v>
      </c>
      <c r="M21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53" spans="9:13" x14ac:dyDescent="0.25">
      <c r="I2153" t="e">
        <f ca="1">IF([1]!Table4[[#This Row],[تاريخ الانتهاء]]&gt;=TODAY(),[1]!Table4[رقم الجوال],0)</f>
        <v>#N/A</v>
      </c>
      <c r="J2153" t="e">
        <f ca="1">IF([1]!Table4[تاريخ الانتهاء]&lt;=(TODAY()+8),[1]!Table4[رقم الجوال],0)-IF([1]!Table4[تاريخ الانتهاء]&lt;TODAY(),[1]!Table4[رقم الجوال],0)</f>
        <v>#N/A</v>
      </c>
      <c r="K2153" t="e">
        <f ca="1">IF([1]!Table4[[#This Row],[تاريخ الانتهاء]]&lt;TODAY(),[1]!Table4[رقم الجوال],0)</f>
        <v>#N/A</v>
      </c>
      <c r="L2153">
        <f>[1]!Table4[[#This Row],[رقم الجوال]]</f>
        <v>0</v>
      </c>
      <c r="M21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54" spans="9:13" x14ac:dyDescent="0.25">
      <c r="I2154" t="e">
        <f ca="1">IF([1]!Table4[[#This Row],[تاريخ الانتهاء]]&gt;=TODAY(),[1]!Table4[رقم الجوال],0)</f>
        <v>#N/A</v>
      </c>
      <c r="J2154" t="e">
        <f ca="1">IF([1]!Table4[تاريخ الانتهاء]&lt;=(TODAY()+8),[1]!Table4[رقم الجوال],0)-IF([1]!Table4[تاريخ الانتهاء]&lt;TODAY(),[1]!Table4[رقم الجوال],0)</f>
        <v>#N/A</v>
      </c>
      <c r="K2154" t="e">
        <f ca="1">IF([1]!Table4[[#This Row],[تاريخ الانتهاء]]&lt;TODAY(),[1]!Table4[رقم الجوال],0)</f>
        <v>#N/A</v>
      </c>
      <c r="L2154">
        <f>[1]!Table4[[#This Row],[رقم الجوال]]</f>
        <v>0</v>
      </c>
      <c r="M21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55" spans="9:13" x14ac:dyDescent="0.25">
      <c r="I2155" t="e">
        <f ca="1">IF([1]!Table4[[#This Row],[تاريخ الانتهاء]]&gt;=TODAY(),[1]!Table4[رقم الجوال],0)</f>
        <v>#N/A</v>
      </c>
      <c r="J2155" t="e">
        <f ca="1">IF([1]!Table4[تاريخ الانتهاء]&lt;=(TODAY()+8),[1]!Table4[رقم الجوال],0)-IF([1]!Table4[تاريخ الانتهاء]&lt;TODAY(),[1]!Table4[رقم الجوال],0)</f>
        <v>#N/A</v>
      </c>
      <c r="K2155" t="e">
        <f ca="1">IF([1]!Table4[[#This Row],[تاريخ الانتهاء]]&lt;TODAY(),[1]!Table4[رقم الجوال],0)</f>
        <v>#N/A</v>
      </c>
      <c r="L2155">
        <f>[1]!Table4[[#This Row],[رقم الجوال]]</f>
        <v>0</v>
      </c>
      <c r="M21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56" spans="9:13" x14ac:dyDescent="0.25">
      <c r="I2156" t="e">
        <f ca="1">IF([1]!Table4[[#This Row],[تاريخ الانتهاء]]&gt;=TODAY(),[1]!Table4[رقم الجوال],0)</f>
        <v>#N/A</v>
      </c>
      <c r="J2156" t="e">
        <f ca="1">IF([1]!Table4[تاريخ الانتهاء]&lt;=(TODAY()+8),[1]!Table4[رقم الجوال],0)-IF([1]!Table4[تاريخ الانتهاء]&lt;TODAY(),[1]!Table4[رقم الجوال],0)</f>
        <v>#N/A</v>
      </c>
      <c r="K2156" t="e">
        <f ca="1">IF([1]!Table4[[#This Row],[تاريخ الانتهاء]]&lt;TODAY(),[1]!Table4[رقم الجوال],0)</f>
        <v>#N/A</v>
      </c>
      <c r="L2156">
        <f>[1]!Table4[[#This Row],[رقم الجوال]]</f>
        <v>0</v>
      </c>
      <c r="M21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57" spans="9:13" x14ac:dyDescent="0.25">
      <c r="I2157" t="e">
        <f ca="1">IF([1]!Table4[[#This Row],[تاريخ الانتهاء]]&gt;=TODAY(),[1]!Table4[رقم الجوال],0)</f>
        <v>#N/A</v>
      </c>
      <c r="J2157" t="e">
        <f ca="1">IF([1]!Table4[تاريخ الانتهاء]&lt;=(TODAY()+8),[1]!Table4[رقم الجوال],0)-IF([1]!Table4[تاريخ الانتهاء]&lt;TODAY(),[1]!Table4[رقم الجوال],0)</f>
        <v>#N/A</v>
      </c>
      <c r="K2157" t="e">
        <f ca="1">IF([1]!Table4[[#This Row],[تاريخ الانتهاء]]&lt;TODAY(),[1]!Table4[رقم الجوال],0)</f>
        <v>#N/A</v>
      </c>
      <c r="L2157">
        <f>[1]!Table4[[#This Row],[رقم الجوال]]</f>
        <v>0</v>
      </c>
      <c r="M21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58" spans="9:13" x14ac:dyDescent="0.25">
      <c r="I2158" t="e">
        <f ca="1">IF([1]!Table4[[#This Row],[تاريخ الانتهاء]]&gt;=TODAY(),[1]!Table4[رقم الجوال],0)</f>
        <v>#N/A</v>
      </c>
      <c r="J2158" t="e">
        <f ca="1">IF([1]!Table4[تاريخ الانتهاء]&lt;=(TODAY()+8),[1]!Table4[رقم الجوال],0)-IF([1]!Table4[تاريخ الانتهاء]&lt;TODAY(),[1]!Table4[رقم الجوال],0)</f>
        <v>#N/A</v>
      </c>
      <c r="K2158" t="e">
        <f ca="1">IF([1]!Table4[[#This Row],[تاريخ الانتهاء]]&lt;TODAY(),[1]!Table4[رقم الجوال],0)</f>
        <v>#N/A</v>
      </c>
      <c r="L2158">
        <f>[1]!Table4[[#This Row],[رقم الجوال]]</f>
        <v>0</v>
      </c>
      <c r="M21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59" spans="9:13" x14ac:dyDescent="0.25">
      <c r="I2159" t="e">
        <f ca="1">IF([1]!Table4[[#This Row],[تاريخ الانتهاء]]&gt;=TODAY(),[1]!Table4[رقم الجوال],0)</f>
        <v>#N/A</v>
      </c>
      <c r="J2159" t="e">
        <f ca="1">IF([1]!Table4[تاريخ الانتهاء]&lt;=(TODAY()+8),[1]!Table4[رقم الجوال],0)-IF([1]!Table4[تاريخ الانتهاء]&lt;TODAY(),[1]!Table4[رقم الجوال],0)</f>
        <v>#N/A</v>
      </c>
      <c r="K2159" t="e">
        <f ca="1">IF([1]!Table4[[#This Row],[تاريخ الانتهاء]]&lt;TODAY(),[1]!Table4[رقم الجوال],0)</f>
        <v>#N/A</v>
      </c>
      <c r="L2159">
        <f>[1]!Table4[[#This Row],[رقم الجوال]]</f>
        <v>0</v>
      </c>
      <c r="M21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60" spans="9:13" x14ac:dyDescent="0.25">
      <c r="I2160" t="e">
        <f ca="1">IF([1]!Table4[[#This Row],[تاريخ الانتهاء]]&gt;=TODAY(),[1]!Table4[رقم الجوال],0)</f>
        <v>#N/A</v>
      </c>
      <c r="J2160" t="e">
        <f ca="1">IF([1]!Table4[تاريخ الانتهاء]&lt;=(TODAY()+8),[1]!Table4[رقم الجوال],0)-IF([1]!Table4[تاريخ الانتهاء]&lt;TODAY(),[1]!Table4[رقم الجوال],0)</f>
        <v>#N/A</v>
      </c>
      <c r="K2160" t="e">
        <f ca="1">IF([1]!Table4[[#This Row],[تاريخ الانتهاء]]&lt;TODAY(),[1]!Table4[رقم الجوال],0)</f>
        <v>#N/A</v>
      </c>
      <c r="L2160">
        <f>[1]!Table4[[#This Row],[رقم الجوال]]</f>
        <v>0</v>
      </c>
      <c r="M21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61" spans="9:13" x14ac:dyDescent="0.25">
      <c r="I2161" t="e">
        <f ca="1">IF([1]!Table4[[#This Row],[تاريخ الانتهاء]]&gt;=TODAY(),[1]!Table4[رقم الجوال],0)</f>
        <v>#N/A</v>
      </c>
      <c r="J2161" t="e">
        <f ca="1">IF([1]!Table4[تاريخ الانتهاء]&lt;=(TODAY()+8),[1]!Table4[رقم الجوال],0)-IF([1]!Table4[تاريخ الانتهاء]&lt;TODAY(),[1]!Table4[رقم الجوال],0)</f>
        <v>#N/A</v>
      </c>
      <c r="K2161" t="e">
        <f ca="1">IF([1]!Table4[[#This Row],[تاريخ الانتهاء]]&lt;TODAY(),[1]!Table4[رقم الجوال],0)</f>
        <v>#N/A</v>
      </c>
      <c r="L2161">
        <f>[1]!Table4[[#This Row],[رقم الجوال]]</f>
        <v>0</v>
      </c>
      <c r="M21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62" spans="9:13" x14ac:dyDescent="0.25">
      <c r="I2162" t="e">
        <f ca="1">IF([1]!Table4[[#This Row],[تاريخ الانتهاء]]&gt;=TODAY(),[1]!Table4[رقم الجوال],0)</f>
        <v>#N/A</v>
      </c>
      <c r="J2162" t="e">
        <f ca="1">IF([1]!Table4[تاريخ الانتهاء]&lt;=(TODAY()+8),[1]!Table4[رقم الجوال],0)-IF([1]!Table4[تاريخ الانتهاء]&lt;TODAY(),[1]!Table4[رقم الجوال],0)</f>
        <v>#N/A</v>
      </c>
      <c r="K2162" t="e">
        <f ca="1">IF([1]!Table4[[#This Row],[تاريخ الانتهاء]]&lt;TODAY(),[1]!Table4[رقم الجوال],0)</f>
        <v>#N/A</v>
      </c>
      <c r="L2162">
        <f>[1]!Table4[[#This Row],[رقم الجوال]]</f>
        <v>0</v>
      </c>
      <c r="M21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63" spans="9:13" x14ac:dyDescent="0.25">
      <c r="I2163" t="e">
        <f ca="1">IF([1]!Table4[[#This Row],[تاريخ الانتهاء]]&gt;=TODAY(),[1]!Table4[رقم الجوال],0)</f>
        <v>#N/A</v>
      </c>
      <c r="J2163" t="e">
        <f ca="1">IF([1]!Table4[تاريخ الانتهاء]&lt;=(TODAY()+8),[1]!Table4[رقم الجوال],0)-IF([1]!Table4[تاريخ الانتهاء]&lt;TODAY(),[1]!Table4[رقم الجوال],0)</f>
        <v>#N/A</v>
      </c>
      <c r="K2163" t="e">
        <f ca="1">IF([1]!Table4[[#This Row],[تاريخ الانتهاء]]&lt;TODAY(),[1]!Table4[رقم الجوال],0)</f>
        <v>#N/A</v>
      </c>
      <c r="L2163">
        <f>[1]!Table4[[#This Row],[رقم الجوال]]</f>
        <v>0</v>
      </c>
      <c r="M21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64" spans="9:13" x14ac:dyDescent="0.25">
      <c r="I2164" t="e">
        <f ca="1">IF([1]!Table4[[#This Row],[تاريخ الانتهاء]]&gt;=TODAY(),[1]!Table4[رقم الجوال],0)</f>
        <v>#N/A</v>
      </c>
      <c r="J2164" t="e">
        <f ca="1">IF([1]!Table4[تاريخ الانتهاء]&lt;=(TODAY()+8),[1]!Table4[رقم الجوال],0)-IF([1]!Table4[تاريخ الانتهاء]&lt;TODAY(),[1]!Table4[رقم الجوال],0)</f>
        <v>#N/A</v>
      </c>
      <c r="K2164" t="e">
        <f ca="1">IF([1]!Table4[[#This Row],[تاريخ الانتهاء]]&lt;TODAY(),[1]!Table4[رقم الجوال],0)</f>
        <v>#N/A</v>
      </c>
      <c r="L2164">
        <f>[1]!Table4[[#This Row],[رقم الجوال]]</f>
        <v>0</v>
      </c>
      <c r="M21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65" spans="9:13" x14ac:dyDescent="0.25">
      <c r="I2165" t="e">
        <f ca="1">IF([1]!Table4[[#This Row],[تاريخ الانتهاء]]&gt;=TODAY(),[1]!Table4[رقم الجوال],0)</f>
        <v>#N/A</v>
      </c>
      <c r="J2165" t="e">
        <f ca="1">IF([1]!Table4[تاريخ الانتهاء]&lt;=(TODAY()+8),[1]!Table4[رقم الجوال],0)-IF([1]!Table4[تاريخ الانتهاء]&lt;TODAY(),[1]!Table4[رقم الجوال],0)</f>
        <v>#N/A</v>
      </c>
      <c r="K2165" t="e">
        <f ca="1">IF([1]!Table4[[#This Row],[تاريخ الانتهاء]]&lt;TODAY(),[1]!Table4[رقم الجوال],0)</f>
        <v>#N/A</v>
      </c>
      <c r="L2165">
        <f>[1]!Table4[[#This Row],[رقم الجوال]]</f>
        <v>0</v>
      </c>
      <c r="M21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66" spans="9:13" x14ac:dyDescent="0.25">
      <c r="I2166" t="e">
        <f ca="1">IF([1]!Table4[[#This Row],[تاريخ الانتهاء]]&gt;=TODAY(),[1]!Table4[رقم الجوال],0)</f>
        <v>#N/A</v>
      </c>
      <c r="J2166" t="e">
        <f ca="1">IF([1]!Table4[تاريخ الانتهاء]&lt;=(TODAY()+8),[1]!Table4[رقم الجوال],0)-IF([1]!Table4[تاريخ الانتهاء]&lt;TODAY(),[1]!Table4[رقم الجوال],0)</f>
        <v>#N/A</v>
      </c>
      <c r="K2166" t="e">
        <f ca="1">IF([1]!Table4[[#This Row],[تاريخ الانتهاء]]&lt;TODAY(),[1]!Table4[رقم الجوال],0)</f>
        <v>#N/A</v>
      </c>
      <c r="L2166">
        <f>[1]!Table4[[#This Row],[رقم الجوال]]</f>
        <v>0</v>
      </c>
      <c r="M21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67" spans="9:13" x14ac:dyDescent="0.25">
      <c r="I2167" t="e">
        <f ca="1">IF([1]!Table4[[#This Row],[تاريخ الانتهاء]]&gt;=TODAY(),[1]!Table4[رقم الجوال],0)</f>
        <v>#N/A</v>
      </c>
      <c r="J2167" t="e">
        <f ca="1">IF([1]!Table4[تاريخ الانتهاء]&lt;=(TODAY()+8),[1]!Table4[رقم الجوال],0)-IF([1]!Table4[تاريخ الانتهاء]&lt;TODAY(),[1]!Table4[رقم الجوال],0)</f>
        <v>#N/A</v>
      </c>
      <c r="K2167" t="e">
        <f ca="1">IF([1]!Table4[[#This Row],[تاريخ الانتهاء]]&lt;TODAY(),[1]!Table4[رقم الجوال],0)</f>
        <v>#N/A</v>
      </c>
      <c r="L2167">
        <f>[1]!Table4[[#This Row],[رقم الجوال]]</f>
        <v>0</v>
      </c>
      <c r="M21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68" spans="9:13" x14ac:dyDescent="0.25">
      <c r="I2168" t="e">
        <f ca="1">IF([1]!Table4[[#This Row],[تاريخ الانتهاء]]&gt;=TODAY(),[1]!Table4[رقم الجوال],0)</f>
        <v>#N/A</v>
      </c>
      <c r="J2168" t="e">
        <f ca="1">IF([1]!Table4[تاريخ الانتهاء]&lt;=(TODAY()+8),[1]!Table4[رقم الجوال],0)-IF([1]!Table4[تاريخ الانتهاء]&lt;TODAY(),[1]!Table4[رقم الجوال],0)</f>
        <v>#N/A</v>
      </c>
      <c r="K2168" t="e">
        <f ca="1">IF([1]!Table4[[#This Row],[تاريخ الانتهاء]]&lt;TODAY(),[1]!Table4[رقم الجوال],0)</f>
        <v>#N/A</v>
      </c>
      <c r="L2168">
        <f>[1]!Table4[[#This Row],[رقم الجوال]]</f>
        <v>0</v>
      </c>
      <c r="M21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69" spans="9:13" x14ac:dyDescent="0.25">
      <c r="I2169" t="e">
        <f ca="1">IF([1]!Table4[[#This Row],[تاريخ الانتهاء]]&gt;=TODAY(),[1]!Table4[رقم الجوال],0)</f>
        <v>#N/A</v>
      </c>
      <c r="J2169" t="e">
        <f ca="1">IF([1]!Table4[تاريخ الانتهاء]&lt;=(TODAY()+8),[1]!Table4[رقم الجوال],0)-IF([1]!Table4[تاريخ الانتهاء]&lt;TODAY(),[1]!Table4[رقم الجوال],0)</f>
        <v>#N/A</v>
      </c>
      <c r="K2169" t="e">
        <f ca="1">IF([1]!Table4[[#This Row],[تاريخ الانتهاء]]&lt;TODAY(),[1]!Table4[رقم الجوال],0)</f>
        <v>#N/A</v>
      </c>
      <c r="L2169">
        <f>[1]!Table4[[#This Row],[رقم الجوال]]</f>
        <v>0</v>
      </c>
      <c r="M21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70" spans="9:13" x14ac:dyDescent="0.25">
      <c r="I2170" t="e">
        <f ca="1">IF([1]!Table4[[#This Row],[تاريخ الانتهاء]]&gt;=TODAY(),[1]!Table4[رقم الجوال],0)</f>
        <v>#N/A</v>
      </c>
      <c r="J2170" t="e">
        <f ca="1">IF([1]!Table4[تاريخ الانتهاء]&lt;=(TODAY()+8),[1]!Table4[رقم الجوال],0)-IF([1]!Table4[تاريخ الانتهاء]&lt;TODAY(),[1]!Table4[رقم الجوال],0)</f>
        <v>#N/A</v>
      </c>
      <c r="K2170" t="e">
        <f ca="1">IF([1]!Table4[[#This Row],[تاريخ الانتهاء]]&lt;TODAY(),[1]!Table4[رقم الجوال],0)</f>
        <v>#N/A</v>
      </c>
      <c r="L2170">
        <f>[1]!Table4[[#This Row],[رقم الجوال]]</f>
        <v>0</v>
      </c>
      <c r="M21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71" spans="9:13" x14ac:dyDescent="0.25">
      <c r="I2171" t="e">
        <f ca="1">IF([1]!Table4[[#This Row],[تاريخ الانتهاء]]&gt;=TODAY(),[1]!Table4[رقم الجوال],0)</f>
        <v>#N/A</v>
      </c>
      <c r="J2171" t="e">
        <f ca="1">IF([1]!Table4[تاريخ الانتهاء]&lt;=(TODAY()+8),[1]!Table4[رقم الجوال],0)-IF([1]!Table4[تاريخ الانتهاء]&lt;TODAY(),[1]!Table4[رقم الجوال],0)</f>
        <v>#N/A</v>
      </c>
      <c r="K2171" t="e">
        <f ca="1">IF([1]!Table4[[#This Row],[تاريخ الانتهاء]]&lt;TODAY(),[1]!Table4[رقم الجوال],0)</f>
        <v>#N/A</v>
      </c>
      <c r="L2171">
        <f>[1]!Table4[[#This Row],[رقم الجوال]]</f>
        <v>0</v>
      </c>
      <c r="M21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72" spans="9:13" x14ac:dyDescent="0.25">
      <c r="I2172" t="e">
        <f ca="1">IF([1]!Table4[[#This Row],[تاريخ الانتهاء]]&gt;=TODAY(),[1]!Table4[رقم الجوال],0)</f>
        <v>#N/A</v>
      </c>
      <c r="J2172" t="e">
        <f ca="1">IF([1]!Table4[تاريخ الانتهاء]&lt;=(TODAY()+8),[1]!Table4[رقم الجوال],0)-IF([1]!Table4[تاريخ الانتهاء]&lt;TODAY(),[1]!Table4[رقم الجوال],0)</f>
        <v>#N/A</v>
      </c>
      <c r="K2172" t="e">
        <f ca="1">IF([1]!Table4[[#This Row],[تاريخ الانتهاء]]&lt;TODAY(),[1]!Table4[رقم الجوال],0)</f>
        <v>#N/A</v>
      </c>
      <c r="L2172">
        <f>[1]!Table4[[#This Row],[رقم الجوال]]</f>
        <v>0</v>
      </c>
      <c r="M21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73" spans="9:13" x14ac:dyDescent="0.25">
      <c r="I2173" t="e">
        <f ca="1">IF([1]!Table4[[#This Row],[تاريخ الانتهاء]]&gt;=TODAY(),[1]!Table4[رقم الجوال],0)</f>
        <v>#N/A</v>
      </c>
      <c r="J2173" t="e">
        <f ca="1">IF([1]!Table4[تاريخ الانتهاء]&lt;=(TODAY()+8),[1]!Table4[رقم الجوال],0)-IF([1]!Table4[تاريخ الانتهاء]&lt;TODAY(),[1]!Table4[رقم الجوال],0)</f>
        <v>#N/A</v>
      </c>
      <c r="K2173" t="e">
        <f ca="1">IF([1]!Table4[[#This Row],[تاريخ الانتهاء]]&lt;TODAY(),[1]!Table4[رقم الجوال],0)</f>
        <v>#N/A</v>
      </c>
      <c r="L2173">
        <f>[1]!Table4[[#This Row],[رقم الجوال]]</f>
        <v>0</v>
      </c>
      <c r="M21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74" spans="9:13" x14ac:dyDescent="0.25">
      <c r="I2174" t="e">
        <f ca="1">IF([1]!Table4[[#This Row],[تاريخ الانتهاء]]&gt;=TODAY(),[1]!Table4[رقم الجوال],0)</f>
        <v>#N/A</v>
      </c>
      <c r="J2174" t="e">
        <f ca="1">IF([1]!Table4[تاريخ الانتهاء]&lt;=(TODAY()+8),[1]!Table4[رقم الجوال],0)-IF([1]!Table4[تاريخ الانتهاء]&lt;TODAY(),[1]!Table4[رقم الجوال],0)</f>
        <v>#N/A</v>
      </c>
      <c r="K2174" t="e">
        <f ca="1">IF([1]!Table4[[#This Row],[تاريخ الانتهاء]]&lt;TODAY(),[1]!Table4[رقم الجوال],0)</f>
        <v>#N/A</v>
      </c>
      <c r="L2174">
        <f>[1]!Table4[[#This Row],[رقم الجوال]]</f>
        <v>0</v>
      </c>
      <c r="M21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75" spans="9:13" x14ac:dyDescent="0.25">
      <c r="I2175" t="e">
        <f ca="1">IF([1]!Table4[[#This Row],[تاريخ الانتهاء]]&gt;=TODAY(),[1]!Table4[رقم الجوال],0)</f>
        <v>#N/A</v>
      </c>
      <c r="J2175" t="e">
        <f ca="1">IF([1]!Table4[تاريخ الانتهاء]&lt;=(TODAY()+8),[1]!Table4[رقم الجوال],0)-IF([1]!Table4[تاريخ الانتهاء]&lt;TODAY(),[1]!Table4[رقم الجوال],0)</f>
        <v>#N/A</v>
      </c>
      <c r="K2175" t="e">
        <f ca="1">IF([1]!Table4[[#This Row],[تاريخ الانتهاء]]&lt;TODAY(),[1]!Table4[رقم الجوال],0)</f>
        <v>#N/A</v>
      </c>
      <c r="L2175">
        <f>[1]!Table4[[#This Row],[رقم الجوال]]</f>
        <v>0</v>
      </c>
      <c r="M21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76" spans="9:13" x14ac:dyDescent="0.25">
      <c r="I2176" t="e">
        <f ca="1">IF([1]!Table4[[#This Row],[تاريخ الانتهاء]]&gt;=TODAY(),[1]!Table4[رقم الجوال],0)</f>
        <v>#N/A</v>
      </c>
      <c r="J2176" t="e">
        <f ca="1">IF([1]!Table4[تاريخ الانتهاء]&lt;=(TODAY()+8),[1]!Table4[رقم الجوال],0)-IF([1]!Table4[تاريخ الانتهاء]&lt;TODAY(),[1]!Table4[رقم الجوال],0)</f>
        <v>#N/A</v>
      </c>
      <c r="K2176" t="e">
        <f ca="1">IF([1]!Table4[[#This Row],[تاريخ الانتهاء]]&lt;TODAY(),[1]!Table4[رقم الجوال],0)</f>
        <v>#N/A</v>
      </c>
      <c r="L2176">
        <f>[1]!Table4[[#This Row],[رقم الجوال]]</f>
        <v>0</v>
      </c>
      <c r="M21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77" spans="9:13" x14ac:dyDescent="0.25">
      <c r="I2177" t="e">
        <f ca="1">IF([1]!Table4[[#This Row],[تاريخ الانتهاء]]&gt;=TODAY(),[1]!Table4[رقم الجوال],0)</f>
        <v>#N/A</v>
      </c>
      <c r="J2177" t="e">
        <f ca="1">IF([1]!Table4[تاريخ الانتهاء]&lt;=(TODAY()+8),[1]!Table4[رقم الجوال],0)-IF([1]!Table4[تاريخ الانتهاء]&lt;TODAY(),[1]!Table4[رقم الجوال],0)</f>
        <v>#N/A</v>
      </c>
      <c r="K2177" t="e">
        <f ca="1">IF([1]!Table4[[#This Row],[تاريخ الانتهاء]]&lt;TODAY(),[1]!Table4[رقم الجوال],0)</f>
        <v>#N/A</v>
      </c>
      <c r="L2177">
        <f>[1]!Table4[[#This Row],[رقم الجوال]]</f>
        <v>0</v>
      </c>
      <c r="M21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78" spans="9:13" x14ac:dyDescent="0.25">
      <c r="I2178" t="e">
        <f ca="1">IF([1]!Table4[[#This Row],[تاريخ الانتهاء]]&gt;=TODAY(),[1]!Table4[رقم الجوال],0)</f>
        <v>#N/A</v>
      </c>
      <c r="J2178" t="e">
        <f ca="1">IF([1]!Table4[تاريخ الانتهاء]&lt;=(TODAY()+8),[1]!Table4[رقم الجوال],0)-IF([1]!Table4[تاريخ الانتهاء]&lt;TODAY(),[1]!Table4[رقم الجوال],0)</f>
        <v>#N/A</v>
      </c>
      <c r="K2178" t="e">
        <f ca="1">IF([1]!Table4[[#This Row],[تاريخ الانتهاء]]&lt;TODAY(),[1]!Table4[رقم الجوال],0)</f>
        <v>#N/A</v>
      </c>
      <c r="L2178">
        <f>[1]!Table4[[#This Row],[رقم الجوال]]</f>
        <v>0</v>
      </c>
      <c r="M21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79" spans="9:13" x14ac:dyDescent="0.25">
      <c r="I2179" t="e">
        <f ca="1">IF([1]!Table4[[#This Row],[تاريخ الانتهاء]]&gt;=TODAY(),[1]!Table4[رقم الجوال],0)</f>
        <v>#N/A</v>
      </c>
      <c r="J2179" t="e">
        <f ca="1">IF([1]!Table4[تاريخ الانتهاء]&lt;=(TODAY()+8),[1]!Table4[رقم الجوال],0)-IF([1]!Table4[تاريخ الانتهاء]&lt;TODAY(),[1]!Table4[رقم الجوال],0)</f>
        <v>#N/A</v>
      </c>
      <c r="K2179" t="e">
        <f ca="1">IF([1]!Table4[[#This Row],[تاريخ الانتهاء]]&lt;TODAY(),[1]!Table4[رقم الجوال],0)</f>
        <v>#N/A</v>
      </c>
      <c r="L2179">
        <f>[1]!Table4[[#This Row],[رقم الجوال]]</f>
        <v>0</v>
      </c>
      <c r="M21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80" spans="9:13" x14ac:dyDescent="0.25">
      <c r="I2180" t="e">
        <f ca="1">IF([1]!Table4[[#This Row],[تاريخ الانتهاء]]&gt;=TODAY(),[1]!Table4[رقم الجوال],0)</f>
        <v>#N/A</v>
      </c>
      <c r="J2180" t="e">
        <f ca="1">IF([1]!Table4[تاريخ الانتهاء]&lt;=(TODAY()+8),[1]!Table4[رقم الجوال],0)-IF([1]!Table4[تاريخ الانتهاء]&lt;TODAY(),[1]!Table4[رقم الجوال],0)</f>
        <v>#N/A</v>
      </c>
      <c r="K2180" t="e">
        <f ca="1">IF([1]!Table4[[#This Row],[تاريخ الانتهاء]]&lt;TODAY(),[1]!Table4[رقم الجوال],0)</f>
        <v>#N/A</v>
      </c>
      <c r="L2180">
        <f>[1]!Table4[[#This Row],[رقم الجوال]]</f>
        <v>0</v>
      </c>
      <c r="M21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81" spans="9:13" x14ac:dyDescent="0.25">
      <c r="I2181" t="e">
        <f ca="1">IF([1]!Table4[[#This Row],[تاريخ الانتهاء]]&gt;=TODAY(),[1]!Table4[رقم الجوال],0)</f>
        <v>#N/A</v>
      </c>
      <c r="J2181" t="e">
        <f ca="1">IF([1]!Table4[تاريخ الانتهاء]&lt;=(TODAY()+8),[1]!Table4[رقم الجوال],0)-IF([1]!Table4[تاريخ الانتهاء]&lt;TODAY(),[1]!Table4[رقم الجوال],0)</f>
        <v>#N/A</v>
      </c>
      <c r="K2181" t="e">
        <f ca="1">IF([1]!Table4[[#This Row],[تاريخ الانتهاء]]&lt;TODAY(),[1]!Table4[رقم الجوال],0)</f>
        <v>#N/A</v>
      </c>
      <c r="L2181">
        <f>[1]!Table4[[#This Row],[رقم الجوال]]</f>
        <v>0</v>
      </c>
      <c r="M21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82" spans="9:13" x14ac:dyDescent="0.25">
      <c r="I2182" t="e">
        <f ca="1">IF([1]!Table4[[#This Row],[تاريخ الانتهاء]]&gt;=TODAY(),[1]!Table4[رقم الجوال],0)</f>
        <v>#N/A</v>
      </c>
      <c r="J2182" t="e">
        <f ca="1">IF([1]!Table4[تاريخ الانتهاء]&lt;=(TODAY()+8),[1]!Table4[رقم الجوال],0)-IF([1]!Table4[تاريخ الانتهاء]&lt;TODAY(),[1]!Table4[رقم الجوال],0)</f>
        <v>#N/A</v>
      </c>
      <c r="K2182" t="e">
        <f ca="1">IF([1]!Table4[[#This Row],[تاريخ الانتهاء]]&lt;TODAY(),[1]!Table4[رقم الجوال],0)</f>
        <v>#N/A</v>
      </c>
      <c r="L2182">
        <f>[1]!Table4[[#This Row],[رقم الجوال]]</f>
        <v>0</v>
      </c>
      <c r="M21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83" spans="9:13" x14ac:dyDescent="0.25">
      <c r="I2183" t="e">
        <f ca="1">IF([1]!Table4[[#This Row],[تاريخ الانتهاء]]&gt;=TODAY(),[1]!Table4[رقم الجوال],0)</f>
        <v>#N/A</v>
      </c>
      <c r="J2183" t="e">
        <f ca="1">IF([1]!Table4[تاريخ الانتهاء]&lt;=(TODAY()+8),[1]!Table4[رقم الجوال],0)-IF([1]!Table4[تاريخ الانتهاء]&lt;TODAY(),[1]!Table4[رقم الجوال],0)</f>
        <v>#N/A</v>
      </c>
      <c r="K2183" t="e">
        <f ca="1">IF([1]!Table4[[#This Row],[تاريخ الانتهاء]]&lt;TODAY(),[1]!Table4[رقم الجوال],0)</f>
        <v>#N/A</v>
      </c>
      <c r="L2183">
        <f>[1]!Table4[[#This Row],[رقم الجوال]]</f>
        <v>0</v>
      </c>
      <c r="M21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84" spans="9:13" x14ac:dyDescent="0.25">
      <c r="I2184" t="e">
        <f ca="1">IF([1]!Table4[[#This Row],[تاريخ الانتهاء]]&gt;=TODAY(),[1]!Table4[رقم الجوال],0)</f>
        <v>#N/A</v>
      </c>
      <c r="J2184" t="e">
        <f ca="1">IF([1]!Table4[تاريخ الانتهاء]&lt;=(TODAY()+8),[1]!Table4[رقم الجوال],0)-IF([1]!Table4[تاريخ الانتهاء]&lt;TODAY(),[1]!Table4[رقم الجوال],0)</f>
        <v>#N/A</v>
      </c>
      <c r="K2184" t="e">
        <f ca="1">IF([1]!Table4[[#This Row],[تاريخ الانتهاء]]&lt;TODAY(),[1]!Table4[رقم الجوال],0)</f>
        <v>#N/A</v>
      </c>
      <c r="L2184">
        <f>[1]!Table4[[#This Row],[رقم الجوال]]</f>
        <v>0</v>
      </c>
      <c r="M21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85" spans="9:13" x14ac:dyDescent="0.25">
      <c r="I2185" t="e">
        <f ca="1">IF([1]!Table4[[#This Row],[تاريخ الانتهاء]]&gt;=TODAY(),[1]!Table4[رقم الجوال],0)</f>
        <v>#N/A</v>
      </c>
      <c r="J2185" t="e">
        <f ca="1">IF([1]!Table4[تاريخ الانتهاء]&lt;=(TODAY()+8),[1]!Table4[رقم الجوال],0)-IF([1]!Table4[تاريخ الانتهاء]&lt;TODAY(),[1]!Table4[رقم الجوال],0)</f>
        <v>#N/A</v>
      </c>
      <c r="K2185" t="e">
        <f ca="1">IF([1]!Table4[[#This Row],[تاريخ الانتهاء]]&lt;TODAY(),[1]!Table4[رقم الجوال],0)</f>
        <v>#N/A</v>
      </c>
      <c r="L2185">
        <f>[1]!Table4[[#This Row],[رقم الجوال]]</f>
        <v>0</v>
      </c>
      <c r="M21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86" spans="9:13" x14ac:dyDescent="0.25">
      <c r="I2186" t="e">
        <f ca="1">IF([1]!Table4[[#This Row],[تاريخ الانتهاء]]&gt;=TODAY(),[1]!Table4[رقم الجوال],0)</f>
        <v>#N/A</v>
      </c>
      <c r="J2186" t="e">
        <f ca="1">IF([1]!Table4[تاريخ الانتهاء]&lt;=(TODAY()+8),[1]!Table4[رقم الجوال],0)-IF([1]!Table4[تاريخ الانتهاء]&lt;TODAY(),[1]!Table4[رقم الجوال],0)</f>
        <v>#N/A</v>
      </c>
      <c r="K2186" t="e">
        <f ca="1">IF([1]!Table4[[#This Row],[تاريخ الانتهاء]]&lt;TODAY(),[1]!Table4[رقم الجوال],0)</f>
        <v>#N/A</v>
      </c>
      <c r="L2186">
        <f>[1]!Table4[[#This Row],[رقم الجوال]]</f>
        <v>0</v>
      </c>
      <c r="M21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87" spans="9:13" x14ac:dyDescent="0.25">
      <c r="I2187" t="e">
        <f ca="1">IF([1]!Table4[[#This Row],[تاريخ الانتهاء]]&gt;=TODAY(),[1]!Table4[رقم الجوال],0)</f>
        <v>#N/A</v>
      </c>
      <c r="J2187" t="e">
        <f ca="1">IF([1]!Table4[تاريخ الانتهاء]&lt;=(TODAY()+8),[1]!Table4[رقم الجوال],0)-IF([1]!Table4[تاريخ الانتهاء]&lt;TODAY(),[1]!Table4[رقم الجوال],0)</f>
        <v>#N/A</v>
      </c>
      <c r="K2187" t="e">
        <f ca="1">IF([1]!Table4[[#This Row],[تاريخ الانتهاء]]&lt;TODAY(),[1]!Table4[رقم الجوال],0)</f>
        <v>#N/A</v>
      </c>
      <c r="L2187">
        <f>[1]!Table4[[#This Row],[رقم الجوال]]</f>
        <v>0</v>
      </c>
      <c r="M21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88" spans="9:13" x14ac:dyDescent="0.25">
      <c r="I2188" t="e">
        <f ca="1">IF([1]!Table4[[#This Row],[تاريخ الانتهاء]]&gt;=TODAY(),[1]!Table4[رقم الجوال],0)</f>
        <v>#N/A</v>
      </c>
      <c r="J2188" t="e">
        <f ca="1">IF([1]!Table4[تاريخ الانتهاء]&lt;=(TODAY()+8),[1]!Table4[رقم الجوال],0)-IF([1]!Table4[تاريخ الانتهاء]&lt;TODAY(),[1]!Table4[رقم الجوال],0)</f>
        <v>#N/A</v>
      </c>
      <c r="K2188" t="e">
        <f ca="1">IF([1]!Table4[[#This Row],[تاريخ الانتهاء]]&lt;TODAY(),[1]!Table4[رقم الجوال],0)</f>
        <v>#N/A</v>
      </c>
      <c r="L2188">
        <f>[1]!Table4[[#This Row],[رقم الجوال]]</f>
        <v>0</v>
      </c>
      <c r="M21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89" spans="9:13" x14ac:dyDescent="0.25">
      <c r="I2189" t="e">
        <f ca="1">IF([1]!Table4[[#This Row],[تاريخ الانتهاء]]&gt;=TODAY(),[1]!Table4[رقم الجوال],0)</f>
        <v>#N/A</v>
      </c>
      <c r="J2189" t="e">
        <f ca="1">IF([1]!Table4[تاريخ الانتهاء]&lt;=(TODAY()+8),[1]!Table4[رقم الجوال],0)-IF([1]!Table4[تاريخ الانتهاء]&lt;TODAY(),[1]!Table4[رقم الجوال],0)</f>
        <v>#N/A</v>
      </c>
      <c r="K2189" t="e">
        <f ca="1">IF([1]!Table4[[#This Row],[تاريخ الانتهاء]]&lt;TODAY(),[1]!Table4[رقم الجوال],0)</f>
        <v>#N/A</v>
      </c>
      <c r="L2189">
        <f>[1]!Table4[[#This Row],[رقم الجوال]]</f>
        <v>0</v>
      </c>
      <c r="M21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90" spans="9:13" x14ac:dyDescent="0.25">
      <c r="I2190" t="e">
        <f ca="1">IF([1]!Table4[[#This Row],[تاريخ الانتهاء]]&gt;=TODAY(),[1]!Table4[رقم الجوال],0)</f>
        <v>#N/A</v>
      </c>
      <c r="J2190" t="e">
        <f ca="1">IF([1]!Table4[تاريخ الانتهاء]&lt;=(TODAY()+8),[1]!Table4[رقم الجوال],0)-IF([1]!Table4[تاريخ الانتهاء]&lt;TODAY(),[1]!Table4[رقم الجوال],0)</f>
        <v>#N/A</v>
      </c>
      <c r="K2190" t="e">
        <f ca="1">IF([1]!Table4[[#This Row],[تاريخ الانتهاء]]&lt;TODAY(),[1]!Table4[رقم الجوال],0)</f>
        <v>#N/A</v>
      </c>
      <c r="L2190">
        <f>[1]!Table4[[#This Row],[رقم الجوال]]</f>
        <v>0</v>
      </c>
      <c r="M21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91" spans="9:13" x14ac:dyDescent="0.25">
      <c r="I2191" t="e">
        <f ca="1">IF([1]!Table4[[#This Row],[تاريخ الانتهاء]]&gt;=TODAY(),[1]!Table4[رقم الجوال],0)</f>
        <v>#N/A</v>
      </c>
      <c r="J2191" t="e">
        <f ca="1">IF([1]!Table4[تاريخ الانتهاء]&lt;=(TODAY()+8),[1]!Table4[رقم الجوال],0)-IF([1]!Table4[تاريخ الانتهاء]&lt;TODAY(),[1]!Table4[رقم الجوال],0)</f>
        <v>#N/A</v>
      </c>
      <c r="K2191" t="e">
        <f ca="1">IF([1]!Table4[[#This Row],[تاريخ الانتهاء]]&lt;TODAY(),[1]!Table4[رقم الجوال],0)</f>
        <v>#N/A</v>
      </c>
      <c r="L2191">
        <f>[1]!Table4[[#This Row],[رقم الجوال]]</f>
        <v>0</v>
      </c>
      <c r="M21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92" spans="9:13" x14ac:dyDescent="0.25">
      <c r="I2192" t="e">
        <f ca="1">IF([1]!Table4[[#This Row],[تاريخ الانتهاء]]&gt;=TODAY(),[1]!Table4[رقم الجوال],0)</f>
        <v>#N/A</v>
      </c>
      <c r="J2192" t="e">
        <f ca="1">IF([1]!Table4[تاريخ الانتهاء]&lt;=(TODAY()+8),[1]!Table4[رقم الجوال],0)-IF([1]!Table4[تاريخ الانتهاء]&lt;TODAY(),[1]!Table4[رقم الجوال],0)</f>
        <v>#N/A</v>
      </c>
      <c r="K2192" t="e">
        <f ca="1">IF([1]!Table4[[#This Row],[تاريخ الانتهاء]]&lt;TODAY(),[1]!Table4[رقم الجوال],0)</f>
        <v>#N/A</v>
      </c>
      <c r="L2192">
        <f>[1]!Table4[[#This Row],[رقم الجوال]]</f>
        <v>0</v>
      </c>
      <c r="M21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93" spans="9:13" x14ac:dyDescent="0.25">
      <c r="I2193" t="e">
        <f ca="1">IF([1]!Table4[[#This Row],[تاريخ الانتهاء]]&gt;=TODAY(),[1]!Table4[رقم الجوال],0)</f>
        <v>#N/A</v>
      </c>
      <c r="J2193" t="e">
        <f ca="1">IF([1]!Table4[تاريخ الانتهاء]&lt;=(TODAY()+8),[1]!Table4[رقم الجوال],0)-IF([1]!Table4[تاريخ الانتهاء]&lt;TODAY(),[1]!Table4[رقم الجوال],0)</f>
        <v>#N/A</v>
      </c>
      <c r="K2193" t="e">
        <f ca="1">IF([1]!Table4[[#This Row],[تاريخ الانتهاء]]&lt;TODAY(),[1]!Table4[رقم الجوال],0)</f>
        <v>#N/A</v>
      </c>
      <c r="L2193">
        <f>[1]!Table4[[#This Row],[رقم الجوال]]</f>
        <v>0</v>
      </c>
      <c r="M21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94" spans="9:13" x14ac:dyDescent="0.25">
      <c r="I2194" t="e">
        <f ca="1">IF([1]!Table4[[#This Row],[تاريخ الانتهاء]]&gt;=TODAY(),[1]!Table4[رقم الجوال],0)</f>
        <v>#N/A</v>
      </c>
      <c r="J2194" t="e">
        <f ca="1">IF([1]!Table4[تاريخ الانتهاء]&lt;=(TODAY()+8),[1]!Table4[رقم الجوال],0)-IF([1]!Table4[تاريخ الانتهاء]&lt;TODAY(),[1]!Table4[رقم الجوال],0)</f>
        <v>#N/A</v>
      </c>
      <c r="K2194" t="e">
        <f ca="1">IF([1]!Table4[[#This Row],[تاريخ الانتهاء]]&lt;TODAY(),[1]!Table4[رقم الجوال],0)</f>
        <v>#N/A</v>
      </c>
      <c r="L2194">
        <f>[1]!Table4[[#This Row],[رقم الجوال]]</f>
        <v>0</v>
      </c>
      <c r="M21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95" spans="9:13" x14ac:dyDescent="0.25">
      <c r="I2195" t="e">
        <f ca="1">IF([1]!Table4[[#This Row],[تاريخ الانتهاء]]&gt;=TODAY(),[1]!Table4[رقم الجوال],0)</f>
        <v>#N/A</v>
      </c>
      <c r="J2195" t="e">
        <f ca="1">IF([1]!Table4[تاريخ الانتهاء]&lt;=(TODAY()+8),[1]!Table4[رقم الجوال],0)-IF([1]!Table4[تاريخ الانتهاء]&lt;TODAY(),[1]!Table4[رقم الجوال],0)</f>
        <v>#N/A</v>
      </c>
      <c r="K2195" t="e">
        <f ca="1">IF([1]!Table4[[#This Row],[تاريخ الانتهاء]]&lt;TODAY(),[1]!Table4[رقم الجوال],0)</f>
        <v>#N/A</v>
      </c>
      <c r="L2195">
        <f>[1]!Table4[[#This Row],[رقم الجوال]]</f>
        <v>0</v>
      </c>
      <c r="M21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96" spans="9:13" x14ac:dyDescent="0.25">
      <c r="I2196" t="e">
        <f ca="1">IF([1]!Table4[[#This Row],[تاريخ الانتهاء]]&gt;=TODAY(),[1]!Table4[رقم الجوال],0)</f>
        <v>#N/A</v>
      </c>
      <c r="J2196" t="e">
        <f ca="1">IF([1]!Table4[تاريخ الانتهاء]&lt;=(TODAY()+8),[1]!Table4[رقم الجوال],0)-IF([1]!Table4[تاريخ الانتهاء]&lt;TODAY(),[1]!Table4[رقم الجوال],0)</f>
        <v>#N/A</v>
      </c>
      <c r="K2196" t="e">
        <f ca="1">IF([1]!Table4[[#This Row],[تاريخ الانتهاء]]&lt;TODAY(),[1]!Table4[رقم الجوال],0)</f>
        <v>#N/A</v>
      </c>
      <c r="L2196">
        <f>[1]!Table4[[#This Row],[رقم الجوال]]</f>
        <v>0</v>
      </c>
      <c r="M21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97" spans="9:13" x14ac:dyDescent="0.25">
      <c r="I2197" t="e">
        <f ca="1">IF([1]!Table4[[#This Row],[تاريخ الانتهاء]]&gt;=TODAY(),[1]!Table4[رقم الجوال],0)</f>
        <v>#N/A</v>
      </c>
      <c r="J2197" t="e">
        <f ca="1">IF([1]!Table4[تاريخ الانتهاء]&lt;=(TODAY()+8),[1]!Table4[رقم الجوال],0)-IF([1]!Table4[تاريخ الانتهاء]&lt;TODAY(),[1]!Table4[رقم الجوال],0)</f>
        <v>#N/A</v>
      </c>
      <c r="K2197" t="e">
        <f ca="1">IF([1]!Table4[[#This Row],[تاريخ الانتهاء]]&lt;TODAY(),[1]!Table4[رقم الجوال],0)</f>
        <v>#N/A</v>
      </c>
      <c r="L2197">
        <f>[1]!Table4[[#This Row],[رقم الجوال]]</f>
        <v>0</v>
      </c>
      <c r="M21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98" spans="9:13" x14ac:dyDescent="0.25">
      <c r="I2198" t="e">
        <f ca="1">IF([1]!Table4[[#This Row],[تاريخ الانتهاء]]&gt;=TODAY(),[1]!Table4[رقم الجوال],0)</f>
        <v>#N/A</v>
      </c>
      <c r="J2198" t="e">
        <f ca="1">IF([1]!Table4[تاريخ الانتهاء]&lt;=(TODAY()+8),[1]!Table4[رقم الجوال],0)-IF([1]!Table4[تاريخ الانتهاء]&lt;TODAY(),[1]!Table4[رقم الجوال],0)</f>
        <v>#N/A</v>
      </c>
      <c r="K2198" t="e">
        <f ca="1">IF([1]!Table4[[#This Row],[تاريخ الانتهاء]]&lt;TODAY(),[1]!Table4[رقم الجوال],0)</f>
        <v>#N/A</v>
      </c>
      <c r="L2198">
        <f>[1]!Table4[[#This Row],[رقم الجوال]]</f>
        <v>0</v>
      </c>
      <c r="M21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199" spans="9:13" x14ac:dyDescent="0.25">
      <c r="I2199" t="e">
        <f ca="1">IF([1]!Table4[[#This Row],[تاريخ الانتهاء]]&gt;=TODAY(),[1]!Table4[رقم الجوال],0)</f>
        <v>#N/A</v>
      </c>
      <c r="J2199" t="e">
        <f ca="1">IF([1]!Table4[تاريخ الانتهاء]&lt;=(TODAY()+8),[1]!Table4[رقم الجوال],0)-IF([1]!Table4[تاريخ الانتهاء]&lt;TODAY(),[1]!Table4[رقم الجوال],0)</f>
        <v>#N/A</v>
      </c>
      <c r="K2199" t="e">
        <f ca="1">IF([1]!Table4[[#This Row],[تاريخ الانتهاء]]&lt;TODAY(),[1]!Table4[رقم الجوال],0)</f>
        <v>#N/A</v>
      </c>
      <c r="L2199">
        <f>[1]!Table4[[#This Row],[رقم الجوال]]</f>
        <v>0</v>
      </c>
      <c r="M21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00" spans="9:13" x14ac:dyDescent="0.25">
      <c r="I2200" t="e">
        <f ca="1">IF([1]!Table4[[#This Row],[تاريخ الانتهاء]]&gt;=TODAY(),[1]!Table4[رقم الجوال],0)</f>
        <v>#N/A</v>
      </c>
      <c r="J2200" t="e">
        <f ca="1">IF([1]!Table4[تاريخ الانتهاء]&lt;=(TODAY()+8),[1]!Table4[رقم الجوال],0)-IF([1]!Table4[تاريخ الانتهاء]&lt;TODAY(),[1]!Table4[رقم الجوال],0)</f>
        <v>#N/A</v>
      </c>
      <c r="K2200" t="e">
        <f ca="1">IF([1]!Table4[[#This Row],[تاريخ الانتهاء]]&lt;TODAY(),[1]!Table4[رقم الجوال],0)</f>
        <v>#N/A</v>
      </c>
      <c r="L2200">
        <f>[1]!Table4[[#This Row],[رقم الجوال]]</f>
        <v>0</v>
      </c>
      <c r="M22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01" spans="9:13" x14ac:dyDescent="0.25">
      <c r="I2201" t="e">
        <f ca="1">IF([1]!Table4[[#This Row],[تاريخ الانتهاء]]&gt;=TODAY(),[1]!Table4[رقم الجوال],0)</f>
        <v>#N/A</v>
      </c>
      <c r="J2201" t="e">
        <f ca="1">IF([1]!Table4[تاريخ الانتهاء]&lt;=(TODAY()+8),[1]!Table4[رقم الجوال],0)-IF([1]!Table4[تاريخ الانتهاء]&lt;TODAY(),[1]!Table4[رقم الجوال],0)</f>
        <v>#N/A</v>
      </c>
      <c r="K2201" t="e">
        <f ca="1">IF([1]!Table4[[#This Row],[تاريخ الانتهاء]]&lt;TODAY(),[1]!Table4[رقم الجوال],0)</f>
        <v>#N/A</v>
      </c>
      <c r="L2201">
        <f>[1]!Table4[[#This Row],[رقم الجوال]]</f>
        <v>0</v>
      </c>
      <c r="M22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02" spans="9:13" x14ac:dyDescent="0.25">
      <c r="I2202" t="e">
        <f ca="1">IF([1]!Table4[[#This Row],[تاريخ الانتهاء]]&gt;=TODAY(),[1]!Table4[رقم الجوال],0)</f>
        <v>#N/A</v>
      </c>
      <c r="J2202" t="e">
        <f ca="1">IF([1]!Table4[تاريخ الانتهاء]&lt;=(TODAY()+8),[1]!Table4[رقم الجوال],0)-IF([1]!Table4[تاريخ الانتهاء]&lt;TODAY(),[1]!Table4[رقم الجوال],0)</f>
        <v>#N/A</v>
      </c>
      <c r="K2202" t="e">
        <f ca="1">IF([1]!Table4[[#This Row],[تاريخ الانتهاء]]&lt;TODAY(),[1]!Table4[رقم الجوال],0)</f>
        <v>#N/A</v>
      </c>
      <c r="L2202">
        <f>[1]!Table4[[#This Row],[رقم الجوال]]</f>
        <v>0</v>
      </c>
      <c r="M22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03" spans="9:13" x14ac:dyDescent="0.25">
      <c r="I2203" t="e">
        <f ca="1">IF([1]!Table4[[#This Row],[تاريخ الانتهاء]]&gt;=TODAY(),[1]!Table4[رقم الجوال],0)</f>
        <v>#N/A</v>
      </c>
      <c r="J2203" t="e">
        <f ca="1">IF([1]!Table4[تاريخ الانتهاء]&lt;=(TODAY()+8),[1]!Table4[رقم الجوال],0)-IF([1]!Table4[تاريخ الانتهاء]&lt;TODAY(),[1]!Table4[رقم الجوال],0)</f>
        <v>#N/A</v>
      </c>
      <c r="K2203" t="e">
        <f ca="1">IF([1]!Table4[[#This Row],[تاريخ الانتهاء]]&lt;TODAY(),[1]!Table4[رقم الجوال],0)</f>
        <v>#N/A</v>
      </c>
      <c r="L2203">
        <f>[1]!Table4[[#This Row],[رقم الجوال]]</f>
        <v>0</v>
      </c>
      <c r="M22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04" spans="9:13" x14ac:dyDescent="0.25">
      <c r="I2204" t="e">
        <f ca="1">IF([1]!Table4[[#This Row],[تاريخ الانتهاء]]&gt;=TODAY(),[1]!Table4[رقم الجوال],0)</f>
        <v>#N/A</v>
      </c>
      <c r="J2204" t="e">
        <f ca="1">IF([1]!Table4[تاريخ الانتهاء]&lt;=(TODAY()+8),[1]!Table4[رقم الجوال],0)-IF([1]!Table4[تاريخ الانتهاء]&lt;TODAY(),[1]!Table4[رقم الجوال],0)</f>
        <v>#N/A</v>
      </c>
      <c r="K2204" t="e">
        <f ca="1">IF([1]!Table4[[#This Row],[تاريخ الانتهاء]]&lt;TODAY(),[1]!Table4[رقم الجوال],0)</f>
        <v>#N/A</v>
      </c>
      <c r="L2204">
        <f>[1]!Table4[[#This Row],[رقم الجوال]]</f>
        <v>0</v>
      </c>
      <c r="M22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05" spans="9:13" x14ac:dyDescent="0.25">
      <c r="I2205" t="e">
        <f ca="1">IF([1]!Table4[[#This Row],[تاريخ الانتهاء]]&gt;=TODAY(),[1]!Table4[رقم الجوال],0)</f>
        <v>#N/A</v>
      </c>
      <c r="J2205" t="e">
        <f ca="1">IF([1]!Table4[تاريخ الانتهاء]&lt;=(TODAY()+8),[1]!Table4[رقم الجوال],0)-IF([1]!Table4[تاريخ الانتهاء]&lt;TODAY(),[1]!Table4[رقم الجوال],0)</f>
        <v>#N/A</v>
      </c>
      <c r="K2205" t="e">
        <f ca="1">IF([1]!Table4[[#This Row],[تاريخ الانتهاء]]&lt;TODAY(),[1]!Table4[رقم الجوال],0)</f>
        <v>#N/A</v>
      </c>
      <c r="L2205">
        <f>[1]!Table4[[#This Row],[رقم الجوال]]</f>
        <v>0</v>
      </c>
      <c r="M22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06" spans="9:13" x14ac:dyDescent="0.25">
      <c r="I2206" t="e">
        <f ca="1">IF([1]!Table4[[#This Row],[تاريخ الانتهاء]]&gt;=TODAY(),[1]!Table4[رقم الجوال],0)</f>
        <v>#N/A</v>
      </c>
      <c r="J2206" t="e">
        <f ca="1">IF([1]!Table4[تاريخ الانتهاء]&lt;=(TODAY()+8),[1]!Table4[رقم الجوال],0)-IF([1]!Table4[تاريخ الانتهاء]&lt;TODAY(),[1]!Table4[رقم الجوال],0)</f>
        <v>#N/A</v>
      </c>
      <c r="K2206" t="e">
        <f ca="1">IF([1]!Table4[[#This Row],[تاريخ الانتهاء]]&lt;TODAY(),[1]!Table4[رقم الجوال],0)</f>
        <v>#N/A</v>
      </c>
      <c r="L2206">
        <f>[1]!Table4[[#This Row],[رقم الجوال]]</f>
        <v>0</v>
      </c>
      <c r="M22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07" spans="9:13" x14ac:dyDescent="0.25">
      <c r="I2207" t="e">
        <f ca="1">IF([1]!Table4[[#This Row],[تاريخ الانتهاء]]&gt;=TODAY(),[1]!Table4[رقم الجوال],0)</f>
        <v>#N/A</v>
      </c>
      <c r="J2207" t="e">
        <f ca="1">IF([1]!Table4[تاريخ الانتهاء]&lt;=(TODAY()+8),[1]!Table4[رقم الجوال],0)-IF([1]!Table4[تاريخ الانتهاء]&lt;TODAY(),[1]!Table4[رقم الجوال],0)</f>
        <v>#N/A</v>
      </c>
      <c r="K2207" t="e">
        <f ca="1">IF([1]!Table4[[#This Row],[تاريخ الانتهاء]]&lt;TODAY(),[1]!Table4[رقم الجوال],0)</f>
        <v>#N/A</v>
      </c>
      <c r="L2207">
        <f>[1]!Table4[[#This Row],[رقم الجوال]]</f>
        <v>0</v>
      </c>
      <c r="M22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08" spans="9:13" x14ac:dyDescent="0.25">
      <c r="I2208" t="e">
        <f ca="1">IF([1]!Table4[[#This Row],[تاريخ الانتهاء]]&gt;=TODAY(),[1]!Table4[رقم الجوال],0)</f>
        <v>#N/A</v>
      </c>
      <c r="J2208" t="e">
        <f ca="1">IF([1]!Table4[تاريخ الانتهاء]&lt;=(TODAY()+8),[1]!Table4[رقم الجوال],0)-IF([1]!Table4[تاريخ الانتهاء]&lt;TODAY(),[1]!Table4[رقم الجوال],0)</f>
        <v>#N/A</v>
      </c>
      <c r="K2208" t="e">
        <f ca="1">IF([1]!Table4[[#This Row],[تاريخ الانتهاء]]&lt;TODAY(),[1]!Table4[رقم الجوال],0)</f>
        <v>#N/A</v>
      </c>
      <c r="L2208">
        <f>[1]!Table4[[#This Row],[رقم الجوال]]</f>
        <v>0</v>
      </c>
      <c r="M22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09" spans="9:13" x14ac:dyDescent="0.25">
      <c r="I2209" t="e">
        <f ca="1">IF([1]!Table4[[#This Row],[تاريخ الانتهاء]]&gt;=TODAY(),[1]!Table4[رقم الجوال],0)</f>
        <v>#N/A</v>
      </c>
      <c r="J2209" t="e">
        <f ca="1">IF([1]!Table4[تاريخ الانتهاء]&lt;=(TODAY()+8),[1]!Table4[رقم الجوال],0)-IF([1]!Table4[تاريخ الانتهاء]&lt;TODAY(),[1]!Table4[رقم الجوال],0)</f>
        <v>#N/A</v>
      </c>
      <c r="K2209" t="e">
        <f ca="1">IF([1]!Table4[[#This Row],[تاريخ الانتهاء]]&lt;TODAY(),[1]!Table4[رقم الجوال],0)</f>
        <v>#N/A</v>
      </c>
      <c r="L2209">
        <f>[1]!Table4[[#This Row],[رقم الجوال]]</f>
        <v>0</v>
      </c>
      <c r="M22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10" spans="9:13" x14ac:dyDescent="0.25">
      <c r="I2210" t="e">
        <f ca="1">IF([1]!Table4[[#This Row],[تاريخ الانتهاء]]&gt;=TODAY(),[1]!Table4[رقم الجوال],0)</f>
        <v>#N/A</v>
      </c>
      <c r="J2210" t="e">
        <f ca="1">IF([1]!Table4[تاريخ الانتهاء]&lt;=(TODAY()+8),[1]!Table4[رقم الجوال],0)-IF([1]!Table4[تاريخ الانتهاء]&lt;TODAY(),[1]!Table4[رقم الجوال],0)</f>
        <v>#N/A</v>
      </c>
      <c r="K2210" t="e">
        <f ca="1">IF([1]!Table4[[#This Row],[تاريخ الانتهاء]]&lt;TODAY(),[1]!Table4[رقم الجوال],0)</f>
        <v>#N/A</v>
      </c>
      <c r="L2210">
        <f>[1]!Table4[[#This Row],[رقم الجوال]]</f>
        <v>0</v>
      </c>
      <c r="M22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11" spans="9:13" x14ac:dyDescent="0.25">
      <c r="I2211" t="e">
        <f ca="1">IF([1]!Table4[[#This Row],[تاريخ الانتهاء]]&gt;=TODAY(),[1]!Table4[رقم الجوال],0)</f>
        <v>#N/A</v>
      </c>
      <c r="J2211" t="e">
        <f ca="1">IF([1]!Table4[تاريخ الانتهاء]&lt;=(TODAY()+8),[1]!Table4[رقم الجوال],0)-IF([1]!Table4[تاريخ الانتهاء]&lt;TODAY(),[1]!Table4[رقم الجوال],0)</f>
        <v>#N/A</v>
      </c>
      <c r="K2211" t="e">
        <f ca="1">IF([1]!Table4[[#This Row],[تاريخ الانتهاء]]&lt;TODAY(),[1]!Table4[رقم الجوال],0)</f>
        <v>#N/A</v>
      </c>
      <c r="L2211">
        <f>[1]!Table4[[#This Row],[رقم الجوال]]</f>
        <v>0</v>
      </c>
      <c r="M22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12" spans="9:13" x14ac:dyDescent="0.25">
      <c r="I2212" t="e">
        <f ca="1">IF([1]!Table4[[#This Row],[تاريخ الانتهاء]]&gt;=TODAY(),[1]!Table4[رقم الجوال],0)</f>
        <v>#N/A</v>
      </c>
      <c r="J2212" t="e">
        <f ca="1">IF([1]!Table4[تاريخ الانتهاء]&lt;=(TODAY()+8),[1]!Table4[رقم الجوال],0)-IF([1]!Table4[تاريخ الانتهاء]&lt;TODAY(),[1]!Table4[رقم الجوال],0)</f>
        <v>#N/A</v>
      </c>
      <c r="K2212" t="e">
        <f ca="1">IF([1]!Table4[[#This Row],[تاريخ الانتهاء]]&lt;TODAY(),[1]!Table4[رقم الجوال],0)</f>
        <v>#N/A</v>
      </c>
      <c r="L2212">
        <f>[1]!Table4[[#This Row],[رقم الجوال]]</f>
        <v>0</v>
      </c>
      <c r="M22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13" spans="9:13" x14ac:dyDescent="0.25">
      <c r="I2213" t="e">
        <f ca="1">IF([1]!Table4[[#This Row],[تاريخ الانتهاء]]&gt;=TODAY(),[1]!Table4[رقم الجوال],0)</f>
        <v>#N/A</v>
      </c>
      <c r="J2213" t="e">
        <f ca="1">IF([1]!Table4[تاريخ الانتهاء]&lt;=(TODAY()+8),[1]!Table4[رقم الجوال],0)-IF([1]!Table4[تاريخ الانتهاء]&lt;TODAY(),[1]!Table4[رقم الجوال],0)</f>
        <v>#N/A</v>
      </c>
      <c r="K2213" t="e">
        <f ca="1">IF([1]!Table4[[#This Row],[تاريخ الانتهاء]]&lt;TODAY(),[1]!Table4[رقم الجوال],0)</f>
        <v>#N/A</v>
      </c>
      <c r="L2213">
        <f>[1]!Table4[[#This Row],[رقم الجوال]]</f>
        <v>0</v>
      </c>
      <c r="M22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14" spans="9:13" x14ac:dyDescent="0.25">
      <c r="I2214" t="e">
        <f ca="1">IF([1]!Table4[[#This Row],[تاريخ الانتهاء]]&gt;=TODAY(),[1]!Table4[رقم الجوال],0)</f>
        <v>#N/A</v>
      </c>
      <c r="J2214" t="e">
        <f ca="1">IF([1]!Table4[تاريخ الانتهاء]&lt;=(TODAY()+8),[1]!Table4[رقم الجوال],0)-IF([1]!Table4[تاريخ الانتهاء]&lt;TODAY(),[1]!Table4[رقم الجوال],0)</f>
        <v>#N/A</v>
      </c>
      <c r="K2214" t="e">
        <f ca="1">IF([1]!Table4[[#This Row],[تاريخ الانتهاء]]&lt;TODAY(),[1]!Table4[رقم الجوال],0)</f>
        <v>#N/A</v>
      </c>
      <c r="L2214">
        <f>[1]!Table4[[#This Row],[رقم الجوال]]</f>
        <v>0</v>
      </c>
      <c r="M22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15" spans="9:13" x14ac:dyDescent="0.25">
      <c r="I2215" t="e">
        <f ca="1">IF([1]!Table4[[#This Row],[تاريخ الانتهاء]]&gt;=TODAY(),[1]!Table4[رقم الجوال],0)</f>
        <v>#N/A</v>
      </c>
      <c r="J2215" t="e">
        <f ca="1">IF([1]!Table4[تاريخ الانتهاء]&lt;=(TODAY()+8),[1]!Table4[رقم الجوال],0)-IF([1]!Table4[تاريخ الانتهاء]&lt;TODAY(),[1]!Table4[رقم الجوال],0)</f>
        <v>#N/A</v>
      </c>
      <c r="K2215" t="e">
        <f ca="1">IF([1]!Table4[[#This Row],[تاريخ الانتهاء]]&lt;TODAY(),[1]!Table4[رقم الجوال],0)</f>
        <v>#N/A</v>
      </c>
      <c r="L2215">
        <f>[1]!Table4[[#This Row],[رقم الجوال]]</f>
        <v>0</v>
      </c>
      <c r="M22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16" spans="9:13" x14ac:dyDescent="0.25">
      <c r="I2216" t="e">
        <f ca="1">IF([1]!Table4[[#This Row],[تاريخ الانتهاء]]&gt;=TODAY(),[1]!Table4[رقم الجوال],0)</f>
        <v>#N/A</v>
      </c>
      <c r="J2216" t="e">
        <f ca="1">IF([1]!Table4[تاريخ الانتهاء]&lt;=(TODAY()+8),[1]!Table4[رقم الجوال],0)-IF([1]!Table4[تاريخ الانتهاء]&lt;TODAY(),[1]!Table4[رقم الجوال],0)</f>
        <v>#N/A</v>
      </c>
      <c r="K2216" t="e">
        <f ca="1">IF([1]!Table4[[#This Row],[تاريخ الانتهاء]]&lt;TODAY(),[1]!Table4[رقم الجوال],0)</f>
        <v>#N/A</v>
      </c>
      <c r="L2216">
        <f>[1]!Table4[[#This Row],[رقم الجوال]]</f>
        <v>0</v>
      </c>
      <c r="M22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17" spans="9:13" x14ac:dyDescent="0.25">
      <c r="I2217" t="e">
        <f ca="1">IF([1]!Table4[[#This Row],[تاريخ الانتهاء]]&gt;=TODAY(),[1]!Table4[رقم الجوال],0)</f>
        <v>#N/A</v>
      </c>
      <c r="J2217" t="e">
        <f ca="1">IF([1]!Table4[تاريخ الانتهاء]&lt;=(TODAY()+8),[1]!Table4[رقم الجوال],0)-IF([1]!Table4[تاريخ الانتهاء]&lt;TODAY(),[1]!Table4[رقم الجوال],0)</f>
        <v>#N/A</v>
      </c>
      <c r="K2217" t="e">
        <f ca="1">IF([1]!Table4[[#This Row],[تاريخ الانتهاء]]&lt;TODAY(),[1]!Table4[رقم الجوال],0)</f>
        <v>#N/A</v>
      </c>
      <c r="L2217">
        <f>[1]!Table4[[#This Row],[رقم الجوال]]</f>
        <v>0</v>
      </c>
      <c r="M22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18" spans="9:13" x14ac:dyDescent="0.25">
      <c r="I2218" t="e">
        <f ca="1">IF([1]!Table4[[#This Row],[تاريخ الانتهاء]]&gt;=TODAY(),[1]!Table4[رقم الجوال],0)</f>
        <v>#N/A</v>
      </c>
      <c r="J2218" t="e">
        <f ca="1">IF([1]!Table4[تاريخ الانتهاء]&lt;=(TODAY()+8),[1]!Table4[رقم الجوال],0)-IF([1]!Table4[تاريخ الانتهاء]&lt;TODAY(),[1]!Table4[رقم الجوال],0)</f>
        <v>#N/A</v>
      </c>
      <c r="K2218" t="e">
        <f ca="1">IF([1]!Table4[[#This Row],[تاريخ الانتهاء]]&lt;TODAY(),[1]!Table4[رقم الجوال],0)</f>
        <v>#N/A</v>
      </c>
      <c r="L2218">
        <f>[1]!Table4[[#This Row],[رقم الجوال]]</f>
        <v>0</v>
      </c>
      <c r="M22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19" spans="9:13" x14ac:dyDescent="0.25">
      <c r="I2219" t="e">
        <f ca="1">IF([1]!Table4[[#This Row],[تاريخ الانتهاء]]&gt;=TODAY(),[1]!Table4[رقم الجوال],0)</f>
        <v>#N/A</v>
      </c>
      <c r="J2219" t="e">
        <f ca="1">IF([1]!Table4[تاريخ الانتهاء]&lt;=(TODAY()+8),[1]!Table4[رقم الجوال],0)-IF([1]!Table4[تاريخ الانتهاء]&lt;TODAY(),[1]!Table4[رقم الجوال],0)</f>
        <v>#N/A</v>
      </c>
      <c r="K2219" t="e">
        <f ca="1">IF([1]!Table4[[#This Row],[تاريخ الانتهاء]]&lt;TODAY(),[1]!Table4[رقم الجوال],0)</f>
        <v>#N/A</v>
      </c>
      <c r="L2219">
        <f>[1]!Table4[[#This Row],[رقم الجوال]]</f>
        <v>0</v>
      </c>
      <c r="M22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20" spans="9:13" x14ac:dyDescent="0.25">
      <c r="I2220" t="e">
        <f ca="1">IF([1]!Table4[[#This Row],[تاريخ الانتهاء]]&gt;=TODAY(),[1]!Table4[رقم الجوال],0)</f>
        <v>#N/A</v>
      </c>
      <c r="J2220" t="e">
        <f ca="1">IF([1]!Table4[تاريخ الانتهاء]&lt;=(TODAY()+8),[1]!Table4[رقم الجوال],0)-IF([1]!Table4[تاريخ الانتهاء]&lt;TODAY(),[1]!Table4[رقم الجوال],0)</f>
        <v>#N/A</v>
      </c>
      <c r="K2220" t="e">
        <f ca="1">IF([1]!Table4[[#This Row],[تاريخ الانتهاء]]&lt;TODAY(),[1]!Table4[رقم الجوال],0)</f>
        <v>#N/A</v>
      </c>
      <c r="L2220">
        <f>[1]!Table4[[#This Row],[رقم الجوال]]</f>
        <v>0</v>
      </c>
      <c r="M22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21" spans="9:13" x14ac:dyDescent="0.25">
      <c r="I2221" t="e">
        <f ca="1">IF([1]!Table4[[#This Row],[تاريخ الانتهاء]]&gt;=TODAY(),[1]!Table4[رقم الجوال],0)</f>
        <v>#N/A</v>
      </c>
      <c r="J2221" t="e">
        <f ca="1">IF([1]!Table4[تاريخ الانتهاء]&lt;=(TODAY()+8),[1]!Table4[رقم الجوال],0)-IF([1]!Table4[تاريخ الانتهاء]&lt;TODAY(),[1]!Table4[رقم الجوال],0)</f>
        <v>#N/A</v>
      </c>
      <c r="K2221" t="e">
        <f ca="1">IF([1]!Table4[[#This Row],[تاريخ الانتهاء]]&lt;TODAY(),[1]!Table4[رقم الجوال],0)</f>
        <v>#N/A</v>
      </c>
      <c r="L2221">
        <f>[1]!Table4[[#This Row],[رقم الجوال]]</f>
        <v>0</v>
      </c>
      <c r="M22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22" spans="9:13" x14ac:dyDescent="0.25">
      <c r="I2222" t="e">
        <f ca="1">IF([1]!Table4[[#This Row],[تاريخ الانتهاء]]&gt;=TODAY(),[1]!Table4[رقم الجوال],0)</f>
        <v>#N/A</v>
      </c>
      <c r="J2222" t="e">
        <f ca="1">IF([1]!Table4[تاريخ الانتهاء]&lt;=(TODAY()+8),[1]!Table4[رقم الجوال],0)-IF([1]!Table4[تاريخ الانتهاء]&lt;TODAY(),[1]!Table4[رقم الجوال],0)</f>
        <v>#N/A</v>
      </c>
      <c r="K2222" t="e">
        <f ca="1">IF([1]!Table4[[#This Row],[تاريخ الانتهاء]]&lt;TODAY(),[1]!Table4[رقم الجوال],0)</f>
        <v>#N/A</v>
      </c>
      <c r="L2222">
        <f>[1]!Table4[[#This Row],[رقم الجوال]]</f>
        <v>0</v>
      </c>
      <c r="M22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23" spans="9:13" x14ac:dyDescent="0.25">
      <c r="I2223" t="e">
        <f ca="1">IF([1]!Table4[[#This Row],[تاريخ الانتهاء]]&gt;=TODAY(),[1]!Table4[رقم الجوال],0)</f>
        <v>#N/A</v>
      </c>
      <c r="J2223" t="e">
        <f ca="1">IF([1]!Table4[تاريخ الانتهاء]&lt;=(TODAY()+8),[1]!Table4[رقم الجوال],0)-IF([1]!Table4[تاريخ الانتهاء]&lt;TODAY(),[1]!Table4[رقم الجوال],0)</f>
        <v>#N/A</v>
      </c>
      <c r="K2223" t="e">
        <f ca="1">IF([1]!Table4[[#This Row],[تاريخ الانتهاء]]&lt;TODAY(),[1]!Table4[رقم الجوال],0)</f>
        <v>#N/A</v>
      </c>
      <c r="L2223">
        <f>[1]!Table4[[#This Row],[رقم الجوال]]</f>
        <v>0</v>
      </c>
      <c r="M22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24" spans="9:13" x14ac:dyDescent="0.25">
      <c r="I2224" t="e">
        <f ca="1">IF([1]!Table4[[#This Row],[تاريخ الانتهاء]]&gt;=TODAY(),[1]!Table4[رقم الجوال],0)</f>
        <v>#N/A</v>
      </c>
      <c r="J2224" t="e">
        <f ca="1">IF([1]!Table4[تاريخ الانتهاء]&lt;=(TODAY()+8),[1]!Table4[رقم الجوال],0)-IF([1]!Table4[تاريخ الانتهاء]&lt;TODAY(),[1]!Table4[رقم الجوال],0)</f>
        <v>#N/A</v>
      </c>
      <c r="K2224" t="e">
        <f ca="1">IF([1]!Table4[[#This Row],[تاريخ الانتهاء]]&lt;TODAY(),[1]!Table4[رقم الجوال],0)</f>
        <v>#N/A</v>
      </c>
      <c r="L2224">
        <f>[1]!Table4[[#This Row],[رقم الجوال]]</f>
        <v>0</v>
      </c>
      <c r="M22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25" spans="9:13" x14ac:dyDescent="0.25">
      <c r="I2225" t="e">
        <f ca="1">IF([1]!Table4[[#This Row],[تاريخ الانتهاء]]&gt;=TODAY(),[1]!Table4[رقم الجوال],0)</f>
        <v>#N/A</v>
      </c>
      <c r="J2225" t="e">
        <f ca="1">IF([1]!Table4[تاريخ الانتهاء]&lt;=(TODAY()+8),[1]!Table4[رقم الجوال],0)-IF([1]!Table4[تاريخ الانتهاء]&lt;TODAY(),[1]!Table4[رقم الجوال],0)</f>
        <v>#N/A</v>
      </c>
      <c r="K2225" t="e">
        <f ca="1">IF([1]!Table4[[#This Row],[تاريخ الانتهاء]]&lt;TODAY(),[1]!Table4[رقم الجوال],0)</f>
        <v>#N/A</v>
      </c>
      <c r="L2225">
        <f>[1]!Table4[[#This Row],[رقم الجوال]]</f>
        <v>0</v>
      </c>
      <c r="M22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26" spans="9:13" x14ac:dyDescent="0.25">
      <c r="I2226" t="e">
        <f ca="1">IF([1]!Table4[[#This Row],[تاريخ الانتهاء]]&gt;=TODAY(),[1]!Table4[رقم الجوال],0)</f>
        <v>#N/A</v>
      </c>
      <c r="J2226" t="e">
        <f ca="1">IF([1]!Table4[تاريخ الانتهاء]&lt;=(TODAY()+8),[1]!Table4[رقم الجوال],0)-IF([1]!Table4[تاريخ الانتهاء]&lt;TODAY(),[1]!Table4[رقم الجوال],0)</f>
        <v>#N/A</v>
      </c>
      <c r="K2226" t="e">
        <f ca="1">IF([1]!Table4[[#This Row],[تاريخ الانتهاء]]&lt;TODAY(),[1]!Table4[رقم الجوال],0)</f>
        <v>#N/A</v>
      </c>
      <c r="L2226">
        <f>[1]!Table4[[#This Row],[رقم الجوال]]</f>
        <v>0</v>
      </c>
      <c r="M22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27" spans="9:13" x14ac:dyDescent="0.25">
      <c r="I2227" t="e">
        <f ca="1">IF([1]!Table4[[#This Row],[تاريخ الانتهاء]]&gt;=TODAY(),[1]!Table4[رقم الجوال],0)</f>
        <v>#N/A</v>
      </c>
      <c r="J2227" t="e">
        <f ca="1">IF([1]!Table4[تاريخ الانتهاء]&lt;=(TODAY()+8),[1]!Table4[رقم الجوال],0)-IF([1]!Table4[تاريخ الانتهاء]&lt;TODAY(),[1]!Table4[رقم الجوال],0)</f>
        <v>#N/A</v>
      </c>
      <c r="K2227" t="e">
        <f ca="1">IF([1]!Table4[[#This Row],[تاريخ الانتهاء]]&lt;TODAY(),[1]!Table4[رقم الجوال],0)</f>
        <v>#N/A</v>
      </c>
      <c r="L2227">
        <f>[1]!Table4[[#This Row],[رقم الجوال]]</f>
        <v>0</v>
      </c>
      <c r="M22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28" spans="9:13" x14ac:dyDescent="0.25">
      <c r="I2228" t="e">
        <f ca="1">IF([1]!Table4[[#This Row],[تاريخ الانتهاء]]&gt;=TODAY(),[1]!Table4[رقم الجوال],0)</f>
        <v>#N/A</v>
      </c>
      <c r="J2228" t="e">
        <f ca="1">IF([1]!Table4[تاريخ الانتهاء]&lt;=(TODAY()+8),[1]!Table4[رقم الجوال],0)-IF([1]!Table4[تاريخ الانتهاء]&lt;TODAY(),[1]!Table4[رقم الجوال],0)</f>
        <v>#N/A</v>
      </c>
      <c r="K2228" t="e">
        <f ca="1">IF([1]!Table4[[#This Row],[تاريخ الانتهاء]]&lt;TODAY(),[1]!Table4[رقم الجوال],0)</f>
        <v>#N/A</v>
      </c>
      <c r="L2228">
        <f>[1]!Table4[[#This Row],[رقم الجوال]]</f>
        <v>0</v>
      </c>
      <c r="M22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29" spans="9:13" x14ac:dyDescent="0.25">
      <c r="I2229" t="e">
        <f ca="1">IF([1]!Table4[[#This Row],[تاريخ الانتهاء]]&gt;=TODAY(),[1]!Table4[رقم الجوال],0)</f>
        <v>#N/A</v>
      </c>
      <c r="J2229" t="e">
        <f ca="1">IF([1]!Table4[تاريخ الانتهاء]&lt;=(TODAY()+8),[1]!Table4[رقم الجوال],0)-IF([1]!Table4[تاريخ الانتهاء]&lt;TODAY(),[1]!Table4[رقم الجوال],0)</f>
        <v>#N/A</v>
      </c>
      <c r="K2229" t="e">
        <f ca="1">IF([1]!Table4[[#This Row],[تاريخ الانتهاء]]&lt;TODAY(),[1]!Table4[رقم الجوال],0)</f>
        <v>#N/A</v>
      </c>
      <c r="L2229">
        <f>[1]!Table4[[#This Row],[رقم الجوال]]</f>
        <v>0</v>
      </c>
      <c r="M22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30" spans="9:13" x14ac:dyDescent="0.25">
      <c r="I2230" t="e">
        <f ca="1">IF([1]!Table4[[#This Row],[تاريخ الانتهاء]]&gt;=TODAY(),[1]!Table4[رقم الجوال],0)</f>
        <v>#N/A</v>
      </c>
      <c r="J2230" t="e">
        <f ca="1">IF([1]!Table4[تاريخ الانتهاء]&lt;=(TODAY()+8),[1]!Table4[رقم الجوال],0)-IF([1]!Table4[تاريخ الانتهاء]&lt;TODAY(),[1]!Table4[رقم الجوال],0)</f>
        <v>#N/A</v>
      </c>
      <c r="K2230" t="e">
        <f ca="1">IF([1]!Table4[[#This Row],[تاريخ الانتهاء]]&lt;TODAY(),[1]!Table4[رقم الجوال],0)</f>
        <v>#N/A</v>
      </c>
      <c r="L2230">
        <f>[1]!Table4[[#This Row],[رقم الجوال]]</f>
        <v>0</v>
      </c>
      <c r="M22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31" spans="9:13" x14ac:dyDescent="0.25">
      <c r="I2231" t="e">
        <f ca="1">IF([1]!Table4[[#This Row],[تاريخ الانتهاء]]&gt;=TODAY(),[1]!Table4[رقم الجوال],0)</f>
        <v>#N/A</v>
      </c>
      <c r="J2231" t="e">
        <f ca="1">IF([1]!Table4[تاريخ الانتهاء]&lt;=(TODAY()+8),[1]!Table4[رقم الجوال],0)-IF([1]!Table4[تاريخ الانتهاء]&lt;TODAY(),[1]!Table4[رقم الجوال],0)</f>
        <v>#N/A</v>
      </c>
      <c r="K2231" t="e">
        <f ca="1">IF([1]!Table4[[#This Row],[تاريخ الانتهاء]]&lt;TODAY(),[1]!Table4[رقم الجوال],0)</f>
        <v>#N/A</v>
      </c>
      <c r="L2231">
        <f>[1]!Table4[[#This Row],[رقم الجوال]]</f>
        <v>0</v>
      </c>
      <c r="M22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32" spans="9:13" x14ac:dyDescent="0.25">
      <c r="I2232" t="e">
        <f ca="1">IF([1]!Table4[[#This Row],[تاريخ الانتهاء]]&gt;=TODAY(),[1]!Table4[رقم الجوال],0)</f>
        <v>#N/A</v>
      </c>
      <c r="J2232" t="e">
        <f ca="1">IF([1]!Table4[تاريخ الانتهاء]&lt;=(TODAY()+8),[1]!Table4[رقم الجوال],0)-IF([1]!Table4[تاريخ الانتهاء]&lt;TODAY(),[1]!Table4[رقم الجوال],0)</f>
        <v>#N/A</v>
      </c>
      <c r="K2232" t="e">
        <f ca="1">IF([1]!Table4[[#This Row],[تاريخ الانتهاء]]&lt;TODAY(),[1]!Table4[رقم الجوال],0)</f>
        <v>#N/A</v>
      </c>
      <c r="L2232">
        <f>[1]!Table4[[#This Row],[رقم الجوال]]</f>
        <v>0</v>
      </c>
      <c r="M22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33" spans="9:13" x14ac:dyDescent="0.25">
      <c r="I2233" t="e">
        <f ca="1">IF([1]!Table4[[#This Row],[تاريخ الانتهاء]]&gt;=TODAY(),[1]!Table4[رقم الجوال],0)</f>
        <v>#N/A</v>
      </c>
      <c r="J2233" t="e">
        <f ca="1">IF([1]!Table4[تاريخ الانتهاء]&lt;=(TODAY()+8),[1]!Table4[رقم الجوال],0)-IF([1]!Table4[تاريخ الانتهاء]&lt;TODAY(),[1]!Table4[رقم الجوال],0)</f>
        <v>#N/A</v>
      </c>
      <c r="K2233" t="e">
        <f ca="1">IF([1]!Table4[[#This Row],[تاريخ الانتهاء]]&lt;TODAY(),[1]!Table4[رقم الجوال],0)</f>
        <v>#N/A</v>
      </c>
      <c r="L2233">
        <f>[1]!Table4[[#This Row],[رقم الجوال]]</f>
        <v>0</v>
      </c>
      <c r="M22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34" spans="9:13" x14ac:dyDescent="0.25">
      <c r="I2234" t="e">
        <f ca="1">IF([1]!Table4[[#This Row],[تاريخ الانتهاء]]&gt;=TODAY(),[1]!Table4[رقم الجوال],0)</f>
        <v>#N/A</v>
      </c>
      <c r="J2234" t="e">
        <f ca="1">IF([1]!Table4[تاريخ الانتهاء]&lt;=(TODAY()+8),[1]!Table4[رقم الجوال],0)-IF([1]!Table4[تاريخ الانتهاء]&lt;TODAY(),[1]!Table4[رقم الجوال],0)</f>
        <v>#N/A</v>
      </c>
      <c r="K2234" t="e">
        <f ca="1">IF([1]!Table4[[#This Row],[تاريخ الانتهاء]]&lt;TODAY(),[1]!Table4[رقم الجوال],0)</f>
        <v>#N/A</v>
      </c>
      <c r="L2234">
        <f>[1]!Table4[[#This Row],[رقم الجوال]]</f>
        <v>0</v>
      </c>
      <c r="M22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35" spans="9:13" x14ac:dyDescent="0.25">
      <c r="I2235" t="e">
        <f ca="1">IF([1]!Table4[[#This Row],[تاريخ الانتهاء]]&gt;=TODAY(),[1]!Table4[رقم الجوال],0)</f>
        <v>#N/A</v>
      </c>
      <c r="J2235" t="e">
        <f ca="1">IF([1]!Table4[تاريخ الانتهاء]&lt;=(TODAY()+8),[1]!Table4[رقم الجوال],0)-IF([1]!Table4[تاريخ الانتهاء]&lt;TODAY(),[1]!Table4[رقم الجوال],0)</f>
        <v>#N/A</v>
      </c>
      <c r="K2235" t="e">
        <f ca="1">IF([1]!Table4[[#This Row],[تاريخ الانتهاء]]&lt;TODAY(),[1]!Table4[رقم الجوال],0)</f>
        <v>#N/A</v>
      </c>
      <c r="L2235">
        <f>[1]!Table4[[#This Row],[رقم الجوال]]</f>
        <v>0</v>
      </c>
      <c r="M22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36" spans="9:13" x14ac:dyDescent="0.25">
      <c r="I2236" t="e">
        <f ca="1">IF([1]!Table4[[#This Row],[تاريخ الانتهاء]]&gt;=TODAY(),[1]!Table4[رقم الجوال],0)</f>
        <v>#N/A</v>
      </c>
      <c r="J2236" t="e">
        <f ca="1">IF([1]!Table4[تاريخ الانتهاء]&lt;=(TODAY()+8),[1]!Table4[رقم الجوال],0)-IF([1]!Table4[تاريخ الانتهاء]&lt;TODAY(),[1]!Table4[رقم الجوال],0)</f>
        <v>#N/A</v>
      </c>
      <c r="K2236" t="e">
        <f ca="1">IF([1]!Table4[[#This Row],[تاريخ الانتهاء]]&lt;TODAY(),[1]!Table4[رقم الجوال],0)</f>
        <v>#N/A</v>
      </c>
      <c r="L2236">
        <f>[1]!Table4[[#This Row],[رقم الجوال]]</f>
        <v>0</v>
      </c>
      <c r="M22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37" spans="9:13" x14ac:dyDescent="0.25">
      <c r="I2237" t="e">
        <f ca="1">IF([1]!Table4[[#This Row],[تاريخ الانتهاء]]&gt;=TODAY(),[1]!Table4[رقم الجوال],0)</f>
        <v>#N/A</v>
      </c>
      <c r="J2237" t="e">
        <f ca="1">IF([1]!Table4[تاريخ الانتهاء]&lt;=(TODAY()+8),[1]!Table4[رقم الجوال],0)-IF([1]!Table4[تاريخ الانتهاء]&lt;TODAY(),[1]!Table4[رقم الجوال],0)</f>
        <v>#N/A</v>
      </c>
      <c r="K2237" t="e">
        <f ca="1">IF([1]!Table4[[#This Row],[تاريخ الانتهاء]]&lt;TODAY(),[1]!Table4[رقم الجوال],0)</f>
        <v>#N/A</v>
      </c>
      <c r="L2237">
        <f>[1]!Table4[[#This Row],[رقم الجوال]]</f>
        <v>0</v>
      </c>
      <c r="M22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38" spans="9:13" x14ac:dyDescent="0.25">
      <c r="I2238" t="e">
        <f ca="1">IF([1]!Table4[[#This Row],[تاريخ الانتهاء]]&gt;=TODAY(),[1]!Table4[رقم الجوال],0)</f>
        <v>#N/A</v>
      </c>
      <c r="J2238" t="e">
        <f ca="1">IF([1]!Table4[تاريخ الانتهاء]&lt;=(TODAY()+8),[1]!Table4[رقم الجوال],0)-IF([1]!Table4[تاريخ الانتهاء]&lt;TODAY(),[1]!Table4[رقم الجوال],0)</f>
        <v>#N/A</v>
      </c>
      <c r="K2238" t="e">
        <f ca="1">IF([1]!Table4[[#This Row],[تاريخ الانتهاء]]&lt;TODAY(),[1]!Table4[رقم الجوال],0)</f>
        <v>#N/A</v>
      </c>
      <c r="L2238">
        <f>[1]!Table4[[#This Row],[رقم الجوال]]</f>
        <v>0</v>
      </c>
      <c r="M22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39" spans="9:13" x14ac:dyDescent="0.25">
      <c r="I2239" t="e">
        <f ca="1">IF([1]!Table4[[#This Row],[تاريخ الانتهاء]]&gt;=TODAY(),[1]!Table4[رقم الجوال],0)</f>
        <v>#N/A</v>
      </c>
      <c r="J2239" t="e">
        <f ca="1">IF([1]!Table4[تاريخ الانتهاء]&lt;=(TODAY()+8),[1]!Table4[رقم الجوال],0)-IF([1]!Table4[تاريخ الانتهاء]&lt;TODAY(),[1]!Table4[رقم الجوال],0)</f>
        <v>#N/A</v>
      </c>
      <c r="K2239" t="e">
        <f ca="1">IF([1]!Table4[[#This Row],[تاريخ الانتهاء]]&lt;TODAY(),[1]!Table4[رقم الجوال],0)</f>
        <v>#N/A</v>
      </c>
      <c r="L2239">
        <f>[1]!Table4[[#This Row],[رقم الجوال]]</f>
        <v>0</v>
      </c>
      <c r="M22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40" spans="9:13" x14ac:dyDescent="0.25">
      <c r="I2240" t="e">
        <f ca="1">IF([1]!Table4[[#This Row],[تاريخ الانتهاء]]&gt;=TODAY(),[1]!Table4[رقم الجوال],0)</f>
        <v>#N/A</v>
      </c>
      <c r="J2240" t="e">
        <f ca="1">IF([1]!Table4[تاريخ الانتهاء]&lt;=(TODAY()+8),[1]!Table4[رقم الجوال],0)-IF([1]!Table4[تاريخ الانتهاء]&lt;TODAY(),[1]!Table4[رقم الجوال],0)</f>
        <v>#N/A</v>
      </c>
      <c r="K2240" t="e">
        <f ca="1">IF([1]!Table4[[#This Row],[تاريخ الانتهاء]]&lt;TODAY(),[1]!Table4[رقم الجوال],0)</f>
        <v>#N/A</v>
      </c>
      <c r="L2240">
        <f>[1]!Table4[[#This Row],[رقم الجوال]]</f>
        <v>0</v>
      </c>
      <c r="M22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41" spans="9:13" x14ac:dyDescent="0.25">
      <c r="I2241" t="e">
        <f ca="1">IF([1]!Table4[[#This Row],[تاريخ الانتهاء]]&gt;=TODAY(),[1]!Table4[رقم الجوال],0)</f>
        <v>#N/A</v>
      </c>
      <c r="J2241" t="e">
        <f ca="1">IF([1]!Table4[تاريخ الانتهاء]&lt;=(TODAY()+8),[1]!Table4[رقم الجوال],0)-IF([1]!Table4[تاريخ الانتهاء]&lt;TODAY(),[1]!Table4[رقم الجوال],0)</f>
        <v>#N/A</v>
      </c>
      <c r="K2241" t="e">
        <f ca="1">IF([1]!Table4[[#This Row],[تاريخ الانتهاء]]&lt;TODAY(),[1]!Table4[رقم الجوال],0)</f>
        <v>#N/A</v>
      </c>
      <c r="L2241">
        <f>[1]!Table4[[#This Row],[رقم الجوال]]</f>
        <v>0</v>
      </c>
      <c r="M22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42" spans="9:13" x14ac:dyDescent="0.25">
      <c r="I2242" t="e">
        <f ca="1">IF([1]!Table4[[#This Row],[تاريخ الانتهاء]]&gt;=TODAY(),[1]!Table4[رقم الجوال],0)</f>
        <v>#N/A</v>
      </c>
      <c r="J2242" t="e">
        <f ca="1">IF([1]!Table4[تاريخ الانتهاء]&lt;=(TODAY()+8),[1]!Table4[رقم الجوال],0)-IF([1]!Table4[تاريخ الانتهاء]&lt;TODAY(),[1]!Table4[رقم الجوال],0)</f>
        <v>#N/A</v>
      </c>
      <c r="K2242" t="e">
        <f ca="1">IF([1]!Table4[[#This Row],[تاريخ الانتهاء]]&lt;TODAY(),[1]!Table4[رقم الجوال],0)</f>
        <v>#N/A</v>
      </c>
      <c r="L2242">
        <f>[1]!Table4[[#This Row],[رقم الجوال]]</f>
        <v>0</v>
      </c>
      <c r="M22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43" spans="9:13" x14ac:dyDescent="0.25">
      <c r="I2243" t="e">
        <f ca="1">IF([1]!Table4[[#This Row],[تاريخ الانتهاء]]&gt;=TODAY(),[1]!Table4[رقم الجوال],0)</f>
        <v>#N/A</v>
      </c>
      <c r="J2243" t="e">
        <f ca="1">IF([1]!Table4[تاريخ الانتهاء]&lt;=(TODAY()+8),[1]!Table4[رقم الجوال],0)-IF([1]!Table4[تاريخ الانتهاء]&lt;TODAY(),[1]!Table4[رقم الجوال],0)</f>
        <v>#N/A</v>
      </c>
      <c r="K2243" t="e">
        <f ca="1">IF([1]!Table4[[#This Row],[تاريخ الانتهاء]]&lt;TODAY(),[1]!Table4[رقم الجوال],0)</f>
        <v>#N/A</v>
      </c>
      <c r="L2243">
        <f>[1]!Table4[[#This Row],[رقم الجوال]]</f>
        <v>0</v>
      </c>
      <c r="M22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44" spans="9:13" x14ac:dyDescent="0.25">
      <c r="I2244" t="e">
        <f ca="1">IF([1]!Table4[[#This Row],[تاريخ الانتهاء]]&gt;=TODAY(),[1]!Table4[رقم الجوال],0)</f>
        <v>#N/A</v>
      </c>
      <c r="J2244" t="e">
        <f ca="1">IF([1]!Table4[تاريخ الانتهاء]&lt;=(TODAY()+8),[1]!Table4[رقم الجوال],0)-IF([1]!Table4[تاريخ الانتهاء]&lt;TODAY(),[1]!Table4[رقم الجوال],0)</f>
        <v>#N/A</v>
      </c>
      <c r="K2244" t="e">
        <f ca="1">IF([1]!Table4[[#This Row],[تاريخ الانتهاء]]&lt;TODAY(),[1]!Table4[رقم الجوال],0)</f>
        <v>#N/A</v>
      </c>
      <c r="L2244">
        <f>[1]!Table4[[#This Row],[رقم الجوال]]</f>
        <v>0</v>
      </c>
      <c r="M22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45" spans="9:13" x14ac:dyDescent="0.25">
      <c r="I2245" t="e">
        <f ca="1">IF([1]!Table4[[#This Row],[تاريخ الانتهاء]]&gt;=TODAY(),[1]!Table4[رقم الجوال],0)</f>
        <v>#N/A</v>
      </c>
      <c r="J2245" t="e">
        <f ca="1">IF([1]!Table4[تاريخ الانتهاء]&lt;=(TODAY()+8),[1]!Table4[رقم الجوال],0)-IF([1]!Table4[تاريخ الانتهاء]&lt;TODAY(),[1]!Table4[رقم الجوال],0)</f>
        <v>#N/A</v>
      </c>
      <c r="K2245" t="e">
        <f ca="1">IF([1]!Table4[[#This Row],[تاريخ الانتهاء]]&lt;TODAY(),[1]!Table4[رقم الجوال],0)</f>
        <v>#N/A</v>
      </c>
      <c r="L2245">
        <f>[1]!Table4[[#This Row],[رقم الجوال]]</f>
        <v>0</v>
      </c>
      <c r="M22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46" spans="9:13" x14ac:dyDescent="0.25">
      <c r="I2246" t="e">
        <f ca="1">IF([1]!Table4[[#This Row],[تاريخ الانتهاء]]&gt;=TODAY(),[1]!Table4[رقم الجوال],0)</f>
        <v>#N/A</v>
      </c>
      <c r="J2246" t="e">
        <f ca="1">IF([1]!Table4[تاريخ الانتهاء]&lt;=(TODAY()+8),[1]!Table4[رقم الجوال],0)-IF([1]!Table4[تاريخ الانتهاء]&lt;TODAY(),[1]!Table4[رقم الجوال],0)</f>
        <v>#N/A</v>
      </c>
      <c r="K2246" t="e">
        <f ca="1">IF([1]!Table4[[#This Row],[تاريخ الانتهاء]]&lt;TODAY(),[1]!Table4[رقم الجوال],0)</f>
        <v>#N/A</v>
      </c>
      <c r="L2246">
        <f>[1]!Table4[[#This Row],[رقم الجوال]]</f>
        <v>0</v>
      </c>
      <c r="M22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47" spans="9:13" x14ac:dyDescent="0.25">
      <c r="I2247" t="e">
        <f ca="1">IF([1]!Table4[[#This Row],[تاريخ الانتهاء]]&gt;=TODAY(),[1]!Table4[رقم الجوال],0)</f>
        <v>#N/A</v>
      </c>
      <c r="J2247" t="e">
        <f ca="1">IF([1]!Table4[تاريخ الانتهاء]&lt;=(TODAY()+8),[1]!Table4[رقم الجوال],0)-IF([1]!Table4[تاريخ الانتهاء]&lt;TODAY(),[1]!Table4[رقم الجوال],0)</f>
        <v>#N/A</v>
      </c>
      <c r="K2247" t="e">
        <f ca="1">IF([1]!Table4[[#This Row],[تاريخ الانتهاء]]&lt;TODAY(),[1]!Table4[رقم الجوال],0)</f>
        <v>#N/A</v>
      </c>
      <c r="L2247">
        <f>[1]!Table4[[#This Row],[رقم الجوال]]</f>
        <v>0</v>
      </c>
      <c r="M22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48" spans="9:13" x14ac:dyDescent="0.25">
      <c r="I2248" t="e">
        <f ca="1">IF([1]!Table4[[#This Row],[تاريخ الانتهاء]]&gt;=TODAY(),[1]!Table4[رقم الجوال],0)</f>
        <v>#N/A</v>
      </c>
      <c r="J2248" t="e">
        <f ca="1">IF([1]!Table4[تاريخ الانتهاء]&lt;=(TODAY()+8),[1]!Table4[رقم الجوال],0)-IF([1]!Table4[تاريخ الانتهاء]&lt;TODAY(),[1]!Table4[رقم الجوال],0)</f>
        <v>#N/A</v>
      </c>
      <c r="K2248" t="e">
        <f ca="1">IF([1]!Table4[[#This Row],[تاريخ الانتهاء]]&lt;TODAY(),[1]!Table4[رقم الجوال],0)</f>
        <v>#N/A</v>
      </c>
      <c r="L2248">
        <f>[1]!Table4[[#This Row],[رقم الجوال]]</f>
        <v>0</v>
      </c>
      <c r="M22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49" spans="9:13" x14ac:dyDescent="0.25">
      <c r="I2249" t="e">
        <f ca="1">IF([1]!Table4[[#This Row],[تاريخ الانتهاء]]&gt;=TODAY(),[1]!Table4[رقم الجوال],0)</f>
        <v>#N/A</v>
      </c>
      <c r="J2249" t="e">
        <f ca="1">IF([1]!Table4[تاريخ الانتهاء]&lt;=(TODAY()+8),[1]!Table4[رقم الجوال],0)-IF([1]!Table4[تاريخ الانتهاء]&lt;TODAY(),[1]!Table4[رقم الجوال],0)</f>
        <v>#N/A</v>
      </c>
      <c r="K2249" t="e">
        <f ca="1">IF([1]!Table4[[#This Row],[تاريخ الانتهاء]]&lt;TODAY(),[1]!Table4[رقم الجوال],0)</f>
        <v>#N/A</v>
      </c>
      <c r="L2249">
        <f>[1]!Table4[[#This Row],[رقم الجوال]]</f>
        <v>0</v>
      </c>
      <c r="M22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50" spans="9:13" x14ac:dyDescent="0.25">
      <c r="I2250" t="e">
        <f ca="1">IF([1]!Table4[[#This Row],[تاريخ الانتهاء]]&gt;=TODAY(),[1]!Table4[رقم الجوال],0)</f>
        <v>#N/A</v>
      </c>
      <c r="J2250" t="e">
        <f ca="1">IF([1]!Table4[تاريخ الانتهاء]&lt;=(TODAY()+8),[1]!Table4[رقم الجوال],0)-IF([1]!Table4[تاريخ الانتهاء]&lt;TODAY(),[1]!Table4[رقم الجوال],0)</f>
        <v>#N/A</v>
      </c>
      <c r="K2250" t="e">
        <f ca="1">IF([1]!Table4[[#This Row],[تاريخ الانتهاء]]&lt;TODAY(),[1]!Table4[رقم الجوال],0)</f>
        <v>#N/A</v>
      </c>
      <c r="L2250">
        <f>[1]!Table4[[#This Row],[رقم الجوال]]</f>
        <v>0</v>
      </c>
      <c r="M22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51" spans="9:13" x14ac:dyDescent="0.25">
      <c r="I2251" t="e">
        <f ca="1">IF([1]!Table4[[#This Row],[تاريخ الانتهاء]]&gt;=TODAY(),[1]!Table4[رقم الجوال],0)</f>
        <v>#N/A</v>
      </c>
      <c r="J2251" t="e">
        <f ca="1">IF([1]!Table4[تاريخ الانتهاء]&lt;=(TODAY()+8),[1]!Table4[رقم الجوال],0)-IF([1]!Table4[تاريخ الانتهاء]&lt;TODAY(),[1]!Table4[رقم الجوال],0)</f>
        <v>#N/A</v>
      </c>
      <c r="K2251" t="e">
        <f ca="1">IF([1]!Table4[[#This Row],[تاريخ الانتهاء]]&lt;TODAY(),[1]!Table4[رقم الجوال],0)</f>
        <v>#N/A</v>
      </c>
      <c r="L2251">
        <f>[1]!Table4[[#This Row],[رقم الجوال]]</f>
        <v>0</v>
      </c>
      <c r="M22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52" spans="9:13" x14ac:dyDescent="0.25">
      <c r="I2252" t="e">
        <f ca="1">IF([1]!Table4[[#This Row],[تاريخ الانتهاء]]&gt;=TODAY(),[1]!Table4[رقم الجوال],0)</f>
        <v>#N/A</v>
      </c>
      <c r="J2252" t="e">
        <f ca="1">IF([1]!Table4[تاريخ الانتهاء]&lt;=(TODAY()+8),[1]!Table4[رقم الجوال],0)-IF([1]!Table4[تاريخ الانتهاء]&lt;TODAY(),[1]!Table4[رقم الجوال],0)</f>
        <v>#N/A</v>
      </c>
      <c r="K2252" t="e">
        <f ca="1">IF([1]!Table4[[#This Row],[تاريخ الانتهاء]]&lt;TODAY(),[1]!Table4[رقم الجوال],0)</f>
        <v>#N/A</v>
      </c>
      <c r="L2252">
        <f>[1]!Table4[[#This Row],[رقم الجوال]]</f>
        <v>0</v>
      </c>
      <c r="M22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53" spans="9:13" x14ac:dyDescent="0.25">
      <c r="I2253" t="e">
        <f ca="1">IF([1]!Table4[[#This Row],[تاريخ الانتهاء]]&gt;=TODAY(),[1]!Table4[رقم الجوال],0)</f>
        <v>#N/A</v>
      </c>
      <c r="J2253" t="e">
        <f ca="1">IF([1]!Table4[تاريخ الانتهاء]&lt;=(TODAY()+8),[1]!Table4[رقم الجوال],0)-IF([1]!Table4[تاريخ الانتهاء]&lt;TODAY(),[1]!Table4[رقم الجوال],0)</f>
        <v>#N/A</v>
      </c>
      <c r="K2253" t="e">
        <f ca="1">IF([1]!Table4[[#This Row],[تاريخ الانتهاء]]&lt;TODAY(),[1]!Table4[رقم الجوال],0)</f>
        <v>#N/A</v>
      </c>
      <c r="L2253">
        <f>[1]!Table4[[#This Row],[رقم الجوال]]</f>
        <v>0</v>
      </c>
      <c r="M22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54" spans="9:13" x14ac:dyDescent="0.25">
      <c r="I2254" t="e">
        <f ca="1">IF([1]!Table4[[#This Row],[تاريخ الانتهاء]]&gt;=TODAY(),[1]!Table4[رقم الجوال],0)</f>
        <v>#N/A</v>
      </c>
      <c r="J2254" t="e">
        <f ca="1">IF([1]!Table4[تاريخ الانتهاء]&lt;=(TODAY()+8),[1]!Table4[رقم الجوال],0)-IF([1]!Table4[تاريخ الانتهاء]&lt;TODAY(),[1]!Table4[رقم الجوال],0)</f>
        <v>#N/A</v>
      </c>
      <c r="K2254" t="e">
        <f ca="1">IF([1]!Table4[[#This Row],[تاريخ الانتهاء]]&lt;TODAY(),[1]!Table4[رقم الجوال],0)</f>
        <v>#N/A</v>
      </c>
      <c r="L2254">
        <f>[1]!Table4[[#This Row],[رقم الجوال]]</f>
        <v>0</v>
      </c>
      <c r="M22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55" spans="9:13" x14ac:dyDescent="0.25">
      <c r="I2255" t="e">
        <f ca="1">IF([1]!Table4[[#This Row],[تاريخ الانتهاء]]&gt;=TODAY(),[1]!Table4[رقم الجوال],0)</f>
        <v>#N/A</v>
      </c>
      <c r="J2255" t="e">
        <f ca="1">IF([1]!Table4[تاريخ الانتهاء]&lt;=(TODAY()+8),[1]!Table4[رقم الجوال],0)-IF([1]!Table4[تاريخ الانتهاء]&lt;TODAY(),[1]!Table4[رقم الجوال],0)</f>
        <v>#N/A</v>
      </c>
      <c r="K2255" t="e">
        <f ca="1">IF([1]!Table4[[#This Row],[تاريخ الانتهاء]]&lt;TODAY(),[1]!Table4[رقم الجوال],0)</f>
        <v>#N/A</v>
      </c>
      <c r="L2255">
        <f>[1]!Table4[[#This Row],[رقم الجوال]]</f>
        <v>0</v>
      </c>
      <c r="M22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56" spans="9:13" x14ac:dyDescent="0.25">
      <c r="I2256" t="e">
        <f ca="1">IF([1]!Table4[[#This Row],[تاريخ الانتهاء]]&gt;=TODAY(),[1]!Table4[رقم الجوال],0)</f>
        <v>#N/A</v>
      </c>
      <c r="J2256" t="e">
        <f ca="1">IF([1]!Table4[تاريخ الانتهاء]&lt;=(TODAY()+8),[1]!Table4[رقم الجوال],0)-IF([1]!Table4[تاريخ الانتهاء]&lt;TODAY(),[1]!Table4[رقم الجوال],0)</f>
        <v>#N/A</v>
      </c>
      <c r="K2256" t="e">
        <f ca="1">IF([1]!Table4[[#This Row],[تاريخ الانتهاء]]&lt;TODAY(),[1]!Table4[رقم الجوال],0)</f>
        <v>#N/A</v>
      </c>
      <c r="L2256">
        <f>[1]!Table4[[#This Row],[رقم الجوال]]</f>
        <v>0</v>
      </c>
      <c r="M22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57" spans="9:13" x14ac:dyDescent="0.25">
      <c r="I2257" t="e">
        <f ca="1">IF([1]!Table4[[#This Row],[تاريخ الانتهاء]]&gt;=TODAY(),[1]!Table4[رقم الجوال],0)</f>
        <v>#N/A</v>
      </c>
      <c r="J2257" t="e">
        <f ca="1">IF([1]!Table4[تاريخ الانتهاء]&lt;=(TODAY()+8),[1]!Table4[رقم الجوال],0)-IF([1]!Table4[تاريخ الانتهاء]&lt;TODAY(),[1]!Table4[رقم الجوال],0)</f>
        <v>#N/A</v>
      </c>
      <c r="K2257" t="e">
        <f ca="1">IF([1]!Table4[[#This Row],[تاريخ الانتهاء]]&lt;TODAY(),[1]!Table4[رقم الجوال],0)</f>
        <v>#N/A</v>
      </c>
      <c r="L2257">
        <f>[1]!Table4[[#This Row],[رقم الجوال]]</f>
        <v>0</v>
      </c>
      <c r="M22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58" spans="9:13" x14ac:dyDescent="0.25">
      <c r="I2258" t="e">
        <f ca="1">IF([1]!Table4[[#This Row],[تاريخ الانتهاء]]&gt;=TODAY(),[1]!Table4[رقم الجوال],0)</f>
        <v>#N/A</v>
      </c>
      <c r="J2258" t="e">
        <f ca="1">IF([1]!Table4[تاريخ الانتهاء]&lt;=(TODAY()+8),[1]!Table4[رقم الجوال],0)-IF([1]!Table4[تاريخ الانتهاء]&lt;TODAY(),[1]!Table4[رقم الجوال],0)</f>
        <v>#N/A</v>
      </c>
      <c r="K2258" t="e">
        <f ca="1">IF([1]!Table4[[#This Row],[تاريخ الانتهاء]]&lt;TODAY(),[1]!Table4[رقم الجوال],0)</f>
        <v>#N/A</v>
      </c>
      <c r="L2258">
        <f>[1]!Table4[[#This Row],[رقم الجوال]]</f>
        <v>0</v>
      </c>
      <c r="M22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59" spans="9:13" x14ac:dyDescent="0.25">
      <c r="I2259" t="e">
        <f ca="1">IF([1]!Table4[[#This Row],[تاريخ الانتهاء]]&gt;=TODAY(),[1]!Table4[رقم الجوال],0)</f>
        <v>#N/A</v>
      </c>
      <c r="J2259" t="e">
        <f ca="1">IF([1]!Table4[تاريخ الانتهاء]&lt;=(TODAY()+8),[1]!Table4[رقم الجوال],0)-IF([1]!Table4[تاريخ الانتهاء]&lt;TODAY(),[1]!Table4[رقم الجوال],0)</f>
        <v>#N/A</v>
      </c>
      <c r="K2259" t="e">
        <f ca="1">IF([1]!Table4[[#This Row],[تاريخ الانتهاء]]&lt;TODAY(),[1]!Table4[رقم الجوال],0)</f>
        <v>#N/A</v>
      </c>
      <c r="L2259">
        <f>[1]!Table4[[#This Row],[رقم الجوال]]</f>
        <v>0</v>
      </c>
      <c r="M22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60" spans="9:13" x14ac:dyDescent="0.25">
      <c r="I2260" t="e">
        <f ca="1">IF([1]!Table4[[#This Row],[تاريخ الانتهاء]]&gt;=TODAY(),[1]!Table4[رقم الجوال],0)</f>
        <v>#N/A</v>
      </c>
      <c r="J2260" t="e">
        <f ca="1">IF([1]!Table4[تاريخ الانتهاء]&lt;=(TODAY()+8),[1]!Table4[رقم الجوال],0)-IF([1]!Table4[تاريخ الانتهاء]&lt;TODAY(),[1]!Table4[رقم الجوال],0)</f>
        <v>#N/A</v>
      </c>
      <c r="K2260" t="e">
        <f ca="1">IF([1]!Table4[[#This Row],[تاريخ الانتهاء]]&lt;TODAY(),[1]!Table4[رقم الجوال],0)</f>
        <v>#N/A</v>
      </c>
      <c r="L2260">
        <f>[1]!Table4[[#This Row],[رقم الجوال]]</f>
        <v>0</v>
      </c>
      <c r="M22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61" spans="9:13" x14ac:dyDescent="0.25">
      <c r="I2261" t="e">
        <f ca="1">IF([1]!Table4[[#This Row],[تاريخ الانتهاء]]&gt;=TODAY(),[1]!Table4[رقم الجوال],0)</f>
        <v>#N/A</v>
      </c>
      <c r="J2261" t="e">
        <f ca="1">IF([1]!Table4[تاريخ الانتهاء]&lt;=(TODAY()+8),[1]!Table4[رقم الجوال],0)-IF([1]!Table4[تاريخ الانتهاء]&lt;TODAY(),[1]!Table4[رقم الجوال],0)</f>
        <v>#N/A</v>
      </c>
      <c r="K2261" t="e">
        <f ca="1">IF([1]!Table4[[#This Row],[تاريخ الانتهاء]]&lt;TODAY(),[1]!Table4[رقم الجوال],0)</f>
        <v>#N/A</v>
      </c>
      <c r="L2261">
        <f>[1]!Table4[[#This Row],[رقم الجوال]]</f>
        <v>0</v>
      </c>
      <c r="M22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62" spans="9:13" x14ac:dyDescent="0.25">
      <c r="I2262" t="e">
        <f ca="1">IF([1]!Table4[[#This Row],[تاريخ الانتهاء]]&gt;=TODAY(),[1]!Table4[رقم الجوال],0)</f>
        <v>#N/A</v>
      </c>
      <c r="J2262" t="e">
        <f ca="1">IF([1]!Table4[تاريخ الانتهاء]&lt;=(TODAY()+8),[1]!Table4[رقم الجوال],0)-IF([1]!Table4[تاريخ الانتهاء]&lt;TODAY(),[1]!Table4[رقم الجوال],0)</f>
        <v>#N/A</v>
      </c>
      <c r="K2262" t="e">
        <f ca="1">IF([1]!Table4[[#This Row],[تاريخ الانتهاء]]&lt;TODAY(),[1]!Table4[رقم الجوال],0)</f>
        <v>#N/A</v>
      </c>
      <c r="L2262">
        <f>[1]!Table4[[#This Row],[رقم الجوال]]</f>
        <v>0</v>
      </c>
      <c r="M22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63" spans="9:13" x14ac:dyDescent="0.25">
      <c r="I2263" t="e">
        <f ca="1">IF([1]!Table4[[#This Row],[تاريخ الانتهاء]]&gt;=TODAY(),[1]!Table4[رقم الجوال],0)</f>
        <v>#N/A</v>
      </c>
      <c r="J2263" t="e">
        <f ca="1">IF([1]!Table4[تاريخ الانتهاء]&lt;=(TODAY()+8),[1]!Table4[رقم الجوال],0)-IF([1]!Table4[تاريخ الانتهاء]&lt;TODAY(),[1]!Table4[رقم الجوال],0)</f>
        <v>#N/A</v>
      </c>
      <c r="K2263" t="e">
        <f ca="1">IF([1]!Table4[[#This Row],[تاريخ الانتهاء]]&lt;TODAY(),[1]!Table4[رقم الجوال],0)</f>
        <v>#N/A</v>
      </c>
      <c r="L2263">
        <f>[1]!Table4[[#This Row],[رقم الجوال]]</f>
        <v>0</v>
      </c>
      <c r="M22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64" spans="9:13" x14ac:dyDescent="0.25">
      <c r="I2264" t="e">
        <f ca="1">IF([1]!Table4[[#This Row],[تاريخ الانتهاء]]&gt;=TODAY(),[1]!Table4[رقم الجوال],0)</f>
        <v>#N/A</v>
      </c>
      <c r="J2264" t="e">
        <f ca="1">IF([1]!Table4[تاريخ الانتهاء]&lt;=(TODAY()+8),[1]!Table4[رقم الجوال],0)-IF([1]!Table4[تاريخ الانتهاء]&lt;TODAY(),[1]!Table4[رقم الجوال],0)</f>
        <v>#N/A</v>
      </c>
      <c r="K2264" t="e">
        <f ca="1">IF([1]!Table4[[#This Row],[تاريخ الانتهاء]]&lt;TODAY(),[1]!Table4[رقم الجوال],0)</f>
        <v>#N/A</v>
      </c>
      <c r="L2264">
        <f>[1]!Table4[[#This Row],[رقم الجوال]]</f>
        <v>0</v>
      </c>
      <c r="M22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65" spans="9:13" x14ac:dyDescent="0.25">
      <c r="I2265" t="e">
        <f ca="1">IF([1]!Table4[[#This Row],[تاريخ الانتهاء]]&gt;=TODAY(),[1]!Table4[رقم الجوال],0)</f>
        <v>#N/A</v>
      </c>
      <c r="J2265" t="e">
        <f ca="1">IF([1]!Table4[تاريخ الانتهاء]&lt;=(TODAY()+8),[1]!Table4[رقم الجوال],0)-IF([1]!Table4[تاريخ الانتهاء]&lt;TODAY(),[1]!Table4[رقم الجوال],0)</f>
        <v>#N/A</v>
      </c>
      <c r="K2265" t="e">
        <f ca="1">IF([1]!Table4[[#This Row],[تاريخ الانتهاء]]&lt;TODAY(),[1]!Table4[رقم الجوال],0)</f>
        <v>#N/A</v>
      </c>
      <c r="L2265">
        <f>[1]!Table4[[#This Row],[رقم الجوال]]</f>
        <v>0</v>
      </c>
      <c r="M22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66" spans="9:13" x14ac:dyDescent="0.25">
      <c r="I2266" t="e">
        <f ca="1">IF([1]!Table4[[#This Row],[تاريخ الانتهاء]]&gt;=TODAY(),[1]!Table4[رقم الجوال],0)</f>
        <v>#N/A</v>
      </c>
      <c r="J2266" t="e">
        <f ca="1">IF([1]!Table4[تاريخ الانتهاء]&lt;=(TODAY()+8),[1]!Table4[رقم الجوال],0)-IF([1]!Table4[تاريخ الانتهاء]&lt;TODAY(),[1]!Table4[رقم الجوال],0)</f>
        <v>#N/A</v>
      </c>
      <c r="K2266" t="e">
        <f ca="1">IF([1]!Table4[[#This Row],[تاريخ الانتهاء]]&lt;TODAY(),[1]!Table4[رقم الجوال],0)</f>
        <v>#N/A</v>
      </c>
      <c r="L2266">
        <f>[1]!Table4[[#This Row],[رقم الجوال]]</f>
        <v>0</v>
      </c>
      <c r="M22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67" spans="9:13" x14ac:dyDescent="0.25">
      <c r="I2267" t="e">
        <f ca="1">IF([1]!Table4[[#This Row],[تاريخ الانتهاء]]&gt;=TODAY(),[1]!Table4[رقم الجوال],0)</f>
        <v>#N/A</v>
      </c>
      <c r="J2267" t="e">
        <f ca="1">IF([1]!Table4[تاريخ الانتهاء]&lt;=(TODAY()+8),[1]!Table4[رقم الجوال],0)-IF([1]!Table4[تاريخ الانتهاء]&lt;TODAY(),[1]!Table4[رقم الجوال],0)</f>
        <v>#N/A</v>
      </c>
      <c r="K2267" t="e">
        <f ca="1">IF([1]!Table4[[#This Row],[تاريخ الانتهاء]]&lt;TODAY(),[1]!Table4[رقم الجوال],0)</f>
        <v>#N/A</v>
      </c>
      <c r="L2267">
        <f>[1]!Table4[[#This Row],[رقم الجوال]]</f>
        <v>0</v>
      </c>
      <c r="M22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68" spans="9:13" x14ac:dyDescent="0.25">
      <c r="I2268" t="e">
        <f ca="1">IF([1]!Table4[[#This Row],[تاريخ الانتهاء]]&gt;=TODAY(),[1]!Table4[رقم الجوال],0)</f>
        <v>#N/A</v>
      </c>
      <c r="J2268" t="e">
        <f ca="1">IF([1]!Table4[تاريخ الانتهاء]&lt;=(TODAY()+8),[1]!Table4[رقم الجوال],0)-IF([1]!Table4[تاريخ الانتهاء]&lt;TODAY(),[1]!Table4[رقم الجوال],0)</f>
        <v>#N/A</v>
      </c>
      <c r="K2268" t="e">
        <f ca="1">IF([1]!Table4[[#This Row],[تاريخ الانتهاء]]&lt;TODAY(),[1]!Table4[رقم الجوال],0)</f>
        <v>#N/A</v>
      </c>
      <c r="L2268">
        <f>[1]!Table4[[#This Row],[رقم الجوال]]</f>
        <v>0</v>
      </c>
      <c r="M22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69" spans="9:13" x14ac:dyDescent="0.25">
      <c r="I2269" t="e">
        <f ca="1">IF([1]!Table4[[#This Row],[تاريخ الانتهاء]]&gt;=TODAY(),[1]!Table4[رقم الجوال],0)</f>
        <v>#N/A</v>
      </c>
      <c r="J2269" t="e">
        <f ca="1">IF([1]!Table4[تاريخ الانتهاء]&lt;=(TODAY()+8),[1]!Table4[رقم الجوال],0)-IF([1]!Table4[تاريخ الانتهاء]&lt;TODAY(),[1]!Table4[رقم الجوال],0)</f>
        <v>#N/A</v>
      </c>
      <c r="K2269" t="e">
        <f ca="1">IF([1]!Table4[[#This Row],[تاريخ الانتهاء]]&lt;TODAY(),[1]!Table4[رقم الجوال],0)</f>
        <v>#N/A</v>
      </c>
      <c r="L2269">
        <f>[1]!Table4[[#This Row],[رقم الجوال]]</f>
        <v>0</v>
      </c>
      <c r="M22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70" spans="9:13" x14ac:dyDescent="0.25">
      <c r="I2270" t="e">
        <f ca="1">IF([1]!Table4[[#This Row],[تاريخ الانتهاء]]&gt;=TODAY(),[1]!Table4[رقم الجوال],0)</f>
        <v>#N/A</v>
      </c>
      <c r="J2270" t="e">
        <f ca="1">IF([1]!Table4[تاريخ الانتهاء]&lt;=(TODAY()+8),[1]!Table4[رقم الجوال],0)-IF([1]!Table4[تاريخ الانتهاء]&lt;TODAY(),[1]!Table4[رقم الجوال],0)</f>
        <v>#N/A</v>
      </c>
      <c r="K2270" t="e">
        <f ca="1">IF([1]!Table4[[#This Row],[تاريخ الانتهاء]]&lt;TODAY(),[1]!Table4[رقم الجوال],0)</f>
        <v>#N/A</v>
      </c>
      <c r="L2270">
        <f>[1]!Table4[[#This Row],[رقم الجوال]]</f>
        <v>0</v>
      </c>
      <c r="M22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71" spans="9:13" x14ac:dyDescent="0.25">
      <c r="I2271" t="e">
        <f ca="1">IF([1]!Table4[[#This Row],[تاريخ الانتهاء]]&gt;=TODAY(),[1]!Table4[رقم الجوال],0)</f>
        <v>#N/A</v>
      </c>
      <c r="J2271" t="e">
        <f ca="1">IF([1]!Table4[تاريخ الانتهاء]&lt;=(TODAY()+8),[1]!Table4[رقم الجوال],0)-IF([1]!Table4[تاريخ الانتهاء]&lt;TODAY(),[1]!Table4[رقم الجوال],0)</f>
        <v>#N/A</v>
      </c>
      <c r="K2271" t="e">
        <f ca="1">IF([1]!Table4[[#This Row],[تاريخ الانتهاء]]&lt;TODAY(),[1]!Table4[رقم الجوال],0)</f>
        <v>#N/A</v>
      </c>
      <c r="L2271">
        <f>[1]!Table4[[#This Row],[رقم الجوال]]</f>
        <v>0</v>
      </c>
      <c r="M22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72" spans="9:13" x14ac:dyDescent="0.25">
      <c r="I2272" t="e">
        <f ca="1">IF([1]!Table4[[#This Row],[تاريخ الانتهاء]]&gt;=TODAY(),[1]!Table4[رقم الجوال],0)</f>
        <v>#N/A</v>
      </c>
      <c r="J2272" t="e">
        <f ca="1">IF([1]!Table4[تاريخ الانتهاء]&lt;=(TODAY()+8),[1]!Table4[رقم الجوال],0)-IF([1]!Table4[تاريخ الانتهاء]&lt;TODAY(),[1]!Table4[رقم الجوال],0)</f>
        <v>#N/A</v>
      </c>
      <c r="K2272" t="e">
        <f ca="1">IF([1]!Table4[[#This Row],[تاريخ الانتهاء]]&lt;TODAY(),[1]!Table4[رقم الجوال],0)</f>
        <v>#N/A</v>
      </c>
      <c r="L2272">
        <f>[1]!Table4[[#This Row],[رقم الجوال]]</f>
        <v>0</v>
      </c>
      <c r="M22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73" spans="9:13" x14ac:dyDescent="0.25">
      <c r="I2273" t="e">
        <f ca="1">IF([1]!Table4[[#This Row],[تاريخ الانتهاء]]&gt;=TODAY(),[1]!Table4[رقم الجوال],0)</f>
        <v>#N/A</v>
      </c>
      <c r="J2273" t="e">
        <f ca="1">IF([1]!Table4[تاريخ الانتهاء]&lt;=(TODAY()+8),[1]!Table4[رقم الجوال],0)-IF([1]!Table4[تاريخ الانتهاء]&lt;TODAY(),[1]!Table4[رقم الجوال],0)</f>
        <v>#N/A</v>
      </c>
      <c r="K2273" t="e">
        <f ca="1">IF([1]!Table4[[#This Row],[تاريخ الانتهاء]]&lt;TODAY(),[1]!Table4[رقم الجوال],0)</f>
        <v>#N/A</v>
      </c>
      <c r="L2273">
        <f>[1]!Table4[[#This Row],[رقم الجوال]]</f>
        <v>0</v>
      </c>
      <c r="M22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74" spans="9:13" x14ac:dyDescent="0.25">
      <c r="I2274" t="e">
        <f ca="1">IF([1]!Table4[[#This Row],[تاريخ الانتهاء]]&gt;=TODAY(),[1]!Table4[رقم الجوال],0)</f>
        <v>#N/A</v>
      </c>
      <c r="J2274" t="e">
        <f ca="1">IF([1]!Table4[تاريخ الانتهاء]&lt;=(TODAY()+8),[1]!Table4[رقم الجوال],0)-IF([1]!Table4[تاريخ الانتهاء]&lt;TODAY(),[1]!Table4[رقم الجوال],0)</f>
        <v>#N/A</v>
      </c>
      <c r="K2274" t="e">
        <f ca="1">IF([1]!Table4[[#This Row],[تاريخ الانتهاء]]&lt;TODAY(),[1]!Table4[رقم الجوال],0)</f>
        <v>#N/A</v>
      </c>
      <c r="L2274">
        <f>[1]!Table4[[#This Row],[رقم الجوال]]</f>
        <v>0</v>
      </c>
      <c r="M22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75" spans="9:13" x14ac:dyDescent="0.25">
      <c r="I2275" t="e">
        <f ca="1">IF([1]!Table4[[#This Row],[تاريخ الانتهاء]]&gt;=TODAY(),[1]!Table4[رقم الجوال],0)</f>
        <v>#N/A</v>
      </c>
      <c r="J2275" t="e">
        <f ca="1">IF([1]!Table4[تاريخ الانتهاء]&lt;=(TODAY()+8),[1]!Table4[رقم الجوال],0)-IF([1]!Table4[تاريخ الانتهاء]&lt;TODAY(),[1]!Table4[رقم الجوال],0)</f>
        <v>#N/A</v>
      </c>
      <c r="K2275" t="e">
        <f ca="1">IF([1]!Table4[[#This Row],[تاريخ الانتهاء]]&lt;TODAY(),[1]!Table4[رقم الجوال],0)</f>
        <v>#N/A</v>
      </c>
      <c r="L2275">
        <f>[1]!Table4[[#This Row],[رقم الجوال]]</f>
        <v>0</v>
      </c>
      <c r="M22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76" spans="9:13" x14ac:dyDescent="0.25">
      <c r="I2276" t="e">
        <f ca="1">IF([1]!Table4[[#This Row],[تاريخ الانتهاء]]&gt;=TODAY(),[1]!Table4[رقم الجوال],0)</f>
        <v>#N/A</v>
      </c>
      <c r="J2276" t="e">
        <f ca="1">IF([1]!Table4[تاريخ الانتهاء]&lt;=(TODAY()+8),[1]!Table4[رقم الجوال],0)-IF([1]!Table4[تاريخ الانتهاء]&lt;TODAY(),[1]!Table4[رقم الجوال],0)</f>
        <v>#N/A</v>
      </c>
      <c r="K2276" t="e">
        <f ca="1">IF([1]!Table4[[#This Row],[تاريخ الانتهاء]]&lt;TODAY(),[1]!Table4[رقم الجوال],0)</f>
        <v>#N/A</v>
      </c>
      <c r="L2276">
        <f>[1]!Table4[[#This Row],[رقم الجوال]]</f>
        <v>0</v>
      </c>
      <c r="M22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77" spans="9:13" x14ac:dyDescent="0.25">
      <c r="I2277" t="e">
        <f ca="1">IF([1]!Table4[[#This Row],[تاريخ الانتهاء]]&gt;=TODAY(),[1]!Table4[رقم الجوال],0)</f>
        <v>#N/A</v>
      </c>
      <c r="J2277" t="e">
        <f ca="1">IF([1]!Table4[تاريخ الانتهاء]&lt;=(TODAY()+8),[1]!Table4[رقم الجوال],0)-IF([1]!Table4[تاريخ الانتهاء]&lt;TODAY(),[1]!Table4[رقم الجوال],0)</f>
        <v>#N/A</v>
      </c>
      <c r="K2277" t="e">
        <f ca="1">IF([1]!Table4[[#This Row],[تاريخ الانتهاء]]&lt;TODAY(),[1]!Table4[رقم الجوال],0)</f>
        <v>#N/A</v>
      </c>
      <c r="L2277">
        <f>[1]!Table4[[#This Row],[رقم الجوال]]</f>
        <v>0</v>
      </c>
      <c r="M22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78" spans="9:13" x14ac:dyDescent="0.25">
      <c r="I2278" t="e">
        <f ca="1">IF([1]!Table4[[#This Row],[تاريخ الانتهاء]]&gt;=TODAY(),[1]!Table4[رقم الجوال],0)</f>
        <v>#N/A</v>
      </c>
      <c r="J2278" t="e">
        <f ca="1">IF([1]!Table4[تاريخ الانتهاء]&lt;=(TODAY()+8),[1]!Table4[رقم الجوال],0)-IF([1]!Table4[تاريخ الانتهاء]&lt;TODAY(),[1]!Table4[رقم الجوال],0)</f>
        <v>#N/A</v>
      </c>
      <c r="K2278" t="e">
        <f ca="1">IF([1]!Table4[[#This Row],[تاريخ الانتهاء]]&lt;TODAY(),[1]!Table4[رقم الجوال],0)</f>
        <v>#N/A</v>
      </c>
      <c r="L2278">
        <f>[1]!Table4[[#This Row],[رقم الجوال]]</f>
        <v>0</v>
      </c>
      <c r="M22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79" spans="9:13" x14ac:dyDescent="0.25">
      <c r="I2279" t="e">
        <f ca="1">IF([1]!Table4[[#This Row],[تاريخ الانتهاء]]&gt;=TODAY(),[1]!Table4[رقم الجوال],0)</f>
        <v>#N/A</v>
      </c>
      <c r="J2279" t="e">
        <f ca="1">IF([1]!Table4[تاريخ الانتهاء]&lt;=(TODAY()+8),[1]!Table4[رقم الجوال],0)-IF([1]!Table4[تاريخ الانتهاء]&lt;TODAY(),[1]!Table4[رقم الجوال],0)</f>
        <v>#N/A</v>
      </c>
      <c r="K2279" t="e">
        <f ca="1">IF([1]!Table4[[#This Row],[تاريخ الانتهاء]]&lt;TODAY(),[1]!Table4[رقم الجوال],0)</f>
        <v>#N/A</v>
      </c>
      <c r="L2279">
        <f>[1]!Table4[[#This Row],[رقم الجوال]]</f>
        <v>0</v>
      </c>
      <c r="M22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80" spans="9:13" x14ac:dyDescent="0.25">
      <c r="I2280" t="e">
        <f ca="1">IF([1]!Table4[[#This Row],[تاريخ الانتهاء]]&gt;=TODAY(),[1]!Table4[رقم الجوال],0)</f>
        <v>#N/A</v>
      </c>
      <c r="J2280" t="e">
        <f ca="1">IF([1]!Table4[تاريخ الانتهاء]&lt;=(TODAY()+8),[1]!Table4[رقم الجوال],0)-IF([1]!Table4[تاريخ الانتهاء]&lt;TODAY(),[1]!Table4[رقم الجوال],0)</f>
        <v>#N/A</v>
      </c>
      <c r="K2280" t="e">
        <f ca="1">IF([1]!Table4[[#This Row],[تاريخ الانتهاء]]&lt;TODAY(),[1]!Table4[رقم الجوال],0)</f>
        <v>#N/A</v>
      </c>
      <c r="L2280">
        <f>[1]!Table4[[#This Row],[رقم الجوال]]</f>
        <v>0</v>
      </c>
      <c r="M22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81" spans="9:13" x14ac:dyDescent="0.25">
      <c r="I2281" t="e">
        <f ca="1">IF([1]!Table4[[#This Row],[تاريخ الانتهاء]]&gt;=TODAY(),[1]!Table4[رقم الجوال],0)</f>
        <v>#N/A</v>
      </c>
      <c r="J2281" t="e">
        <f ca="1">IF([1]!Table4[تاريخ الانتهاء]&lt;=(TODAY()+8),[1]!Table4[رقم الجوال],0)-IF([1]!Table4[تاريخ الانتهاء]&lt;TODAY(),[1]!Table4[رقم الجوال],0)</f>
        <v>#N/A</v>
      </c>
      <c r="K2281" t="e">
        <f ca="1">IF([1]!Table4[[#This Row],[تاريخ الانتهاء]]&lt;TODAY(),[1]!Table4[رقم الجوال],0)</f>
        <v>#N/A</v>
      </c>
      <c r="L2281">
        <f>[1]!Table4[[#This Row],[رقم الجوال]]</f>
        <v>0</v>
      </c>
      <c r="M22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82" spans="9:13" x14ac:dyDescent="0.25">
      <c r="I2282" t="e">
        <f ca="1">IF([1]!Table4[[#This Row],[تاريخ الانتهاء]]&gt;=TODAY(),[1]!Table4[رقم الجوال],0)</f>
        <v>#N/A</v>
      </c>
      <c r="J2282" t="e">
        <f ca="1">IF([1]!Table4[تاريخ الانتهاء]&lt;=(TODAY()+8),[1]!Table4[رقم الجوال],0)-IF([1]!Table4[تاريخ الانتهاء]&lt;TODAY(),[1]!Table4[رقم الجوال],0)</f>
        <v>#N/A</v>
      </c>
      <c r="K2282" t="e">
        <f ca="1">IF([1]!Table4[[#This Row],[تاريخ الانتهاء]]&lt;TODAY(),[1]!Table4[رقم الجوال],0)</f>
        <v>#N/A</v>
      </c>
      <c r="L2282">
        <f>[1]!Table4[[#This Row],[رقم الجوال]]</f>
        <v>0</v>
      </c>
      <c r="M22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83" spans="9:13" x14ac:dyDescent="0.25">
      <c r="I2283" t="e">
        <f ca="1">IF([1]!Table4[[#This Row],[تاريخ الانتهاء]]&gt;=TODAY(),[1]!Table4[رقم الجوال],0)</f>
        <v>#N/A</v>
      </c>
      <c r="J2283" t="e">
        <f ca="1">IF([1]!Table4[تاريخ الانتهاء]&lt;=(TODAY()+8),[1]!Table4[رقم الجوال],0)-IF([1]!Table4[تاريخ الانتهاء]&lt;TODAY(),[1]!Table4[رقم الجوال],0)</f>
        <v>#N/A</v>
      </c>
      <c r="K2283" t="e">
        <f ca="1">IF([1]!Table4[[#This Row],[تاريخ الانتهاء]]&lt;TODAY(),[1]!Table4[رقم الجوال],0)</f>
        <v>#N/A</v>
      </c>
      <c r="L2283">
        <f>[1]!Table4[[#This Row],[رقم الجوال]]</f>
        <v>0</v>
      </c>
      <c r="M22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84" spans="9:13" x14ac:dyDescent="0.25">
      <c r="I2284" t="e">
        <f ca="1">IF([1]!Table4[[#This Row],[تاريخ الانتهاء]]&gt;=TODAY(),[1]!Table4[رقم الجوال],0)</f>
        <v>#N/A</v>
      </c>
      <c r="J2284" t="e">
        <f ca="1">IF([1]!Table4[تاريخ الانتهاء]&lt;=(TODAY()+8),[1]!Table4[رقم الجوال],0)-IF([1]!Table4[تاريخ الانتهاء]&lt;TODAY(),[1]!Table4[رقم الجوال],0)</f>
        <v>#N/A</v>
      </c>
      <c r="K2284" t="e">
        <f ca="1">IF([1]!Table4[[#This Row],[تاريخ الانتهاء]]&lt;TODAY(),[1]!Table4[رقم الجوال],0)</f>
        <v>#N/A</v>
      </c>
      <c r="L2284">
        <f>[1]!Table4[[#This Row],[رقم الجوال]]</f>
        <v>0</v>
      </c>
      <c r="M22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85" spans="9:13" x14ac:dyDescent="0.25">
      <c r="I2285" t="e">
        <f ca="1">IF([1]!Table4[[#This Row],[تاريخ الانتهاء]]&gt;=TODAY(),[1]!Table4[رقم الجوال],0)</f>
        <v>#N/A</v>
      </c>
      <c r="J2285" t="e">
        <f ca="1">IF([1]!Table4[تاريخ الانتهاء]&lt;=(TODAY()+8),[1]!Table4[رقم الجوال],0)-IF([1]!Table4[تاريخ الانتهاء]&lt;TODAY(),[1]!Table4[رقم الجوال],0)</f>
        <v>#N/A</v>
      </c>
      <c r="K2285" t="e">
        <f ca="1">IF([1]!Table4[[#This Row],[تاريخ الانتهاء]]&lt;TODAY(),[1]!Table4[رقم الجوال],0)</f>
        <v>#N/A</v>
      </c>
      <c r="L2285">
        <f>[1]!Table4[[#This Row],[رقم الجوال]]</f>
        <v>0</v>
      </c>
      <c r="M22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86" spans="9:13" x14ac:dyDescent="0.25">
      <c r="I2286" t="e">
        <f ca="1">IF([1]!Table4[[#This Row],[تاريخ الانتهاء]]&gt;=TODAY(),[1]!Table4[رقم الجوال],0)</f>
        <v>#N/A</v>
      </c>
      <c r="J2286" t="e">
        <f ca="1">IF([1]!Table4[تاريخ الانتهاء]&lt;=(TODAY()+8),[1]!Table4[رقم الجوال],0)-IF([1]!Table4[تاريخ الانتهاء]&lt;TODAY(),[1]!Table4[رقم الجوال],0)</f>
        <v>#N/A</v>
      </c>
      <c r="K2286" t="e">
        <f ca="1">IF([1]!Table4[[#This Row],[تاريخ الانتهاء]]&lt;TODAY(),[1]!Table4[رقم الجوال],0)</f>
        <v>#N/A</v>
      </c>
      <c r="L2286">
        <f>[1]!Table4[[#This Row],[رقم الجوال]]</f>
        <v>0</v>
      </c>
      <c r="M22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87" spans="9:13" x14ac:dyDescent="0.25">
      <c r="I2287" t="e">
        <f ca="1">IF([1]!Table4[[#This Row],[تاريخ الانتهاء]]&gt;=TODAY(),[1]!Table4[رقم الجوال],0)</f>
        <v>#N/A</v>
      </c>
      <c r="J2287" t="e">
        <f ca="1">IF([1]!Table4[تاريخ الانتهاء]&lt;=(TODAY()+8),[1]!Table4[رقم الجوال],0)-IF([1]!Table4[تاريخ الانتهاء]&lt;TODAY(),[1]!Table4[رقم الجوال],0)</f>
        <v>#N/A</v>
      </c>
      <c r="K2287" t="e">
        <f ca="1">IF([1]!Table4[[#This Row],[تاريخ الانتهاء]]&lt;TODAY(),[1]!Table4[رقم الجوال],0)</f>
        <v>#N/A</v>
      </c>
      <c r="L2287">
        <f>[1]!Table4[[#This Row],[رقم الجوال]]</f>
        <v>0</v>
      </c>
      <c r="M22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88" spans="9:13" x14ac:dyDescent="0.25">
      <c r="I2288" t="e">
        <f ca="1">IF([1]!Table4[[#This Row],[تاريخ الانتهاء]]&gt;=TODAY(),[1]!Table4[رقم الجوال],0)</f>
        <v>#N/A</v>
      </c>
      <c r="J2288" t="e">
        <f ca="1">IF([1]!Table4[تاريخ الانتهاء]&lt;=(TODAY()+8),[1]!Table4[رقم الجوال],0)-IF([1]!Table4[تاريخ الانتهاء]&lt;TODAY(),[1]!Table4[رقم الجوال],0)</f>
        <v>#N/A</v>
      </c>
      <c r="K2288" t="e">
        <f ca="1">IF([1]!Table4[[#This Row],[تاريخ الانتهاء]]&lt;TODAY(),[1]!Table4[رقم الجوال],0)</f>
        <v>#N/A</v>
      </c>
      <c r="L2288">
        <f>[1]!Table4[[#This Row],[رقم الجوال]]</f>
        <v>0</v>
      </c>
      <c r="M22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89" spans="9:13" x14ac:dyDescent="0.25">
      <c r="I2289" t="e">
        <f ca="1">IF([1]!Table4[[#This Row],[تاريخ الانتهاء]]&gt;=TODAY(),[1]!Table4[رقم الجوال],0)</f>
        <v>#N/A</v>
      </c>
      <c r="J2289" t="e">
        <f ca="1">IF([1]!Table4[تاريخ الانتهاء]&lt;=(TODAY()+8),[1]!Table4[رقم الجوال],0)-IF([1]!Table4[تاريخ الانتهاء]&lt;TODAY(),[1]!Table4[رقم الجوال],0)</f>
        <v>#N/A</v>
      </c>
      <c r="K2289" t="e">
        <f ca="1">IF([1]!Table4[[#This Row],[تاريخ الانتهاء]]&lt;TODAY(),[1]!Table4[رقم الجوال],0)</f>
        <v>#N/A</v>
      </c>
      <c r="L2289">
        <f>[1]!Table4[[#This Row],[رقم الجوال]]</f>
        <v>0</v>
      </c>
      <c r="M22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90" spans="9:13" x14ac:dyDescent="0.25">
      <c r="I2290" t="e">
        <f ca="1">IF([1]!Table4[[#This Row],[تاريخ الانتهاء]]&gt;=TODAY(),[1]!Table4[رقم الجوال],0)</f>
        <v>#N/A</v>
      </c>
      <c r="J2290" t="e">
        <f ca="1">IF([1]!Table4[تاريخ الانتهاء]&lt;=(TODAY()+8),[1]!Table4[رقم الجوال],0)-IF([1]!Table4[تاريخ الانتهاء]&lt;TODAY(),[1]!Table4[رقم الجوال],0)</f>
        <v>#N/A</v>
      </c>
      <c r="K2290" t="e">
        <f ca="1">IF([1]!Table4[[#This Row],[تاريخ الانتهاء]]&lt;TODAY(),[1]!Table4[رقم الجوال],0)</f>
        <v>#N/A</v>
      </c>
      <c r="L2290">
        <f>[1]!Table4[[#This Row],[رقم الجوال]]</f>
        <v>0</v>
      </c>
      <c r="M22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91" spans="9:13" x14ac:dyDescent="0.25">
      <c r="I2291" t="e">
        <f ca="1">IF([1]!Table4[[#This Row],[تاريخ الانتهاء]]&gt;=TODAY(),[1]!Table4[رقم الجوال],0)</f>
        <v>#N/A</v>
      </c>
      <c r="J2291" t="e">
        <f ca="1">IF([1]!Table4[تاريخ الانتهاء]&lt;=(TODAY()+8),[1]!Table4[رقم الجوال],0)-IF([1]!Table4[تاريخ الانتهاء]&lt;TODAY(),[1]!Table4[رقم الجوال],0)</f>
        <v>#N/A</v>
      </c>
      <c r="K2291" t="e">
        <f ca="1">IF([1]!Table4[[#This Row],[تاريخ الانتهاء]]&lt;TODAY(),[1]!Table4[رقم الجوال],0)</f>
        <v>#N/A</v>
      </c>
      <c r="L2291">
        <f>[1]!Table4[[#This Row],[رقم الجوال]]</f>
        <v>0</v>
      </c>
      <c r="M22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92" spans="9:13" x14ac:dyDescent="0.25">
      <c r="I2292" t="e">
        <f ca="1">IF([1]!Table4[[#This Row],[تاريخ الانتهاء]]&gt;=TODAY(),[1]!Table4[رقم الجوال],0)</f>
        <v>#N/A</v>
      </c>
      <c r="J2292" t="e">
        <f ca="1">IF([1]!Table4[تاريخ الانتهاء]&lt;=(TODAY()+8),[1]!Table4[رقم الجوال],0)-IF([1]!Table4[تاريخ الانتهاء]&lt;TODAY(),[1]!Table4[رقم الجوال],0)</f>
        <v>#N/A</v>
      </c>
      <c r="K2292" t="e">
        <f ca="1">IF([1]!Table4[[#This Row],[تاريخ الانتهاء]]&lt;TODAY(),[1]!Table4[رقم الجوال],0)</f>
        <v>#N/A</v>
      </c>
      <c r="L2292">
        <f>[1]!Table4[[#This Row],[رقم الجوال]]</f>
        <v>0</v>
      </c>
      <c r="M22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93" spans="9:13" x14ac:dyDescent="0.25">
      <c r="I2293" t="e">
        <f ca="1">IF([1]!Table4[[#This Row],[تاريخ الانتهاء]]&gt;=TODAY(),[1]!Table4[رقم الجوال],0)</f>
        <v>#N/A</v>
      </c>
      <c r="J2293" t="e">
        <f ca="1">IF([1]!Table4[تاريخ الانتهاء]&lt;=(TODAY()+8),[1]!Table4[رقم الجوال],0)-IF([1]!Table4[تاريخ الانتهاء]&lt;TODAY(),[1]!Table4[رقم الجوال],0)</f>
        <v>#N/A</v>
      </c>
      <c r="K2293" t="e">
        <f ca="1">IF([1]!Table4[[#This Row],[تاريخ الانتهاء]]&lt;TODAY(),[1]!Table4[رقم الجوال],0)</f>
        <v>#N/A</v>
      </c>
      <c r="L2293">
        <f>[1]!Table4[[#This Row],[رقم الجوال]]</f>
        <v>0</v>
      </c>
      <c r="M22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94" spans="9:13" x14ac:dyDescent="0.25">
      <c r="I2294" t="e">
        <f ca="1">IF([1]!Table4[[#This Row],[تاريخ الانتهاء]]&gt;=TODAY(),[1]!Table4[رقم الجوال],0)</f>
        <v>#N/A</v>
      </c>
      <c r="J2294" t="e">
        <f ca="1">IF([1]!Table4[تاريخ الانتهاء]&lt;=(TODAY()+8),[1]!Table4[رقم الجوال],0)-IF([1]!Table4[تاريخ الانتهاء]&lt;TODAY(),[1]!Table4[رقم الجوال],0)</f>
        <v>#N/A</v>
      </c>
      <c r="K2294" t="e">
        <f ca="1">IF([1]!Table4[[#This Row],[تاريخ الانتهاء]]&lt;TODAY(),[1]!Table4[رقم الجوال],0)</f>
        <v>#N/A</v>
      </c>
      <c r="L2294">
        <f>[1]!Table4[[#This Row],[رقم الجوال]]</f>
        <v>0</v>
      </c>
      <c r="M22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95" spans="9:13" x14ac:dyDescent="0.25">
      <c r="I2295" t="e">
        <f ca="1">IF([1]!Table4[[#This Row],[تاريخ الانتهاء]]&gt;=TODAY(),[1]!Table4[رقم الجوال],0)</f>
        <v>#N/A</v>
      </c>
      <c r="J2295" t="e">
        <f ca="1">IF([1]!Table4[تاريخ الانتهاء]&lt;=(TODAY()+8),[1]!Table4[رقم الجوال],0)-IF([1]!Table4[تاريخ الانتهاء]&lt;TODAY(),[1]!Table4[رقم الجوال],0)</f>
        <v>#N/A</v>
      </c>
      <c r="K2295" t="e">
        <f ca="1">IF([1]!Table4[[#This Row],[تاريخ الانتهاء]]&lt;TODAY(),[1]!Table4[رقم الجوال],0)</f>
        <v>#N/A</v>
      </c>
      <c r="L2295">
        <f>[1]!Table4[[#This Row],[رقم الجوال]]</f>
        <v>0</v>
      </c>
      <c r="M22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96" spans="9:13" x14ac:dyDescent="0.25">
      <c r="I2296" t="e">
        <f ca="1">IF([1]!Table4[[#This Row],[تاريخ الانتهاء]]&gt;=TODAY(),[1]!Table4[رقم الجوال],0)</f>
        <v>#N/A</v>
      </c>
      <c r="J2296" t="e">
        <f ca="1">IF([1]!Table4[تاريخ الانتهاء]&lt;=(TODAY()+8),[1]!Table4[رقم الجوال],0)-IF([1]!Table4[تاريخ الانتهاء]&lt;TODAY(),[1]!Table4[رقم الجوال],0)</f>
        <v>#N/A</v>
      </c>
      <c r="K2296" t="e">
        <f ca="1">IF([1]!Table4[[#This Row],[تاريخ الانتهاء]]&lt;TODAY(),[1]!Table4[رقم الجوال],0)</f>
        <v>#N/A</v>
      </c>
      <c r="L2296">
        <f>[1]!Table4[[#This Row],[رقم الجوال]]</f>
        <v>0</v>
      </c>
      <c r="M22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97" spans="9:13" x14ac:dyDescent="0.25">
      <c r="I2297" t="e">
        <f ca="1">IF([1]!Table4[[#This Row],[تاريخ الانتهاء]]&gt;=TODAY(),[1]!Table4[رقم الجوال],0)</f>
        <v>#N/A</v>
      </c>
      <c r="J2297" t="e">
        <f ca="1">IF([1]!Table4[تاريخ الانتهاء]&lt;=(TODAY()+8),[1]!Table4[رقم الجوال],0)-IF([1]!Table4[تاريخ الانتهاء]&lt;TODAY(),[1]!Table4[رقم الجوال],0)</f>
        <v>#N/A</v>
      </c>
      <c r="K2297" t="e">
        <f ca="1">IF([1]!Table4[[#This Row],[تاريخ الانتهاء]]&lt;TODAY(),[1]!Table4[رقم الجوال],0)</f>
        <v>#N/A</v>
      </c>
      <c r="L2297">
        <f>[1]!Table4[[#This Row],[رقم الجوال]]</f>
        <v>0</v>
      </c>
      <c r="M22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98" spans="9:13" x14ac:dyDescent="0.25">
      <c r="I2298" t="e">
        <f ca="1">IF([1]!Table4[[#This Row],[تاريخ الانتهاء]]&gt;=TODAY(),[1]!Table4[رقم الجوال],0)</f>
        <v>#N/A</v>
      </c>
      <c r="J2298" t="e">
        <f ca="1">IF([1]!Table4[تاريخ الانتهاء]&lt;=(TODAY()+8),[1]!Table4[رقم الجوال],0)-IF([1]!Table4[تاريخ الانتهاء]&lt;TODAY(),[1]!Table4[رقم الجوال],0)</f>
        <v>#N/A</v>
      </c>
      <c r="K2298" t="e">
        <f ca="1">IF([1]!Table4[[#This Row],[تاريخ الانتهاء]]&lt;TODAY(),[1]!Table4[رقم الجوال],0)</f>
        <v>#N/A</v>
      </c>
      <c r="L2298">
        <f>[1]!Table4[[#This Row],[رقم الجوال]]</f>
        <v>0</v>
      </c>
      <c r="M22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299" spans="9:13" x14ac:dyDescent="0.25">
      <c r="I2299" t="e">
        <f ca="1">IF([1]!Table4[[#This Row],[تاريخ الانتهاء]]&gt;=TODAY(),[1]!Table4[رقم الجوال],0)</f>
        <v>#N/A</v>
      </c>
      <c r="J2299" t="e">
        <f ca="1">IF([1]!Table4[تاريخ الانتهاء]&lt;=(TODAY()+8),[1]!Table4[رقم الجوال],0)-IF([1]!Table4[تاريخ الانتهاء]&lt;TODAY(),[1]!Table4[رقم الجوال],0)</f>
        <v>#N/A</v>
      </c>
      <c r="K2299" t="e">
        <f ca="1">IF([1]!Table4[[#This Row],[تاريخ الانتهاء]]&lt;TODAY(),[1]!Table4[رقم الجوال],0)</f>
        <v>#N/A</v>
      </c>
      <c r="L2299">
        <f>[1]!Table4[[#This Row],[رقم الجوال]]</f>
        <v>0</v>
      </c>
      <c r="M22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00" spans="9:13" x14ac:dyDescent="0.25">
      <c r="I2300" t="e">
        <f ca="1">IF([1]!Table4[[#This Row],[تاريخ الانتهاء]]&gt;=TODAY(),[1]!Table4[رقم الجوال],0)</f>
        <v>#N/A</v>
      </c>
      <c r="J2300" t="e">
        <f ca="1">IF([1]!Table4[تاريخ الانتهاء]&lt;=(TODAY()+8),[1]!Table4[رقم الجوال],0)-IF([1]!Table4[تاريخ الانتهاء]&lt;TODAY(),[1]!Table4[رقم الجوال],0)</f>
        <v>#N/A</v>
      </c>
      <c r="K2300" t="e">
        <f ca="1">IF([1]!Table4[[#This Row],[تاريخ الانتهاء]]&lt;TODAY(),[1]!Table4[رقم الجوال],0)</f>
        <v>#N/A</v>
      </c>
      <c r="L2300">
        <f>[1]!Table4[[#This Row],[رقم الجوال]]</f>
        <v>0</v>
      </c>
      <c r="M23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01" spans="9:13" x14ac:dyDescent="0.25">
      <c r="I2301" t="e">
        <f ca="1">IF([1]!Table4[[#This Row],[تاريخ الانتهاء]]&gt;=TODAY(),[1]!Table4[رقم الجوال],0)</f>
        <v>#N/A</v>
      </c>
      <c r="J2301" t="e">
        <f ca="1">IF([1]!Table4[تاريخ الانتهاء]&lt;=(TODAY()+8),[1]!Table4[رقم الجوال],0)-IF([1]!Table4[تاريخ الانتهاء]&lt;TODAY(),[1]!Table4[رقم الجوال],0)</f>
        <v>#N/A</v>
      </c>
      <c r="K2301" t="e">
        <f ca="1">IF([1]!Table4[[#This Row],[تاريخ الانتهاء]]&lt;TODAY(),[1]!Table4[رقم الجوال],0)</f>
        <v>#N/A</v>
      </c>
      <c r="L2301">
        <f>[1]!Table4[[#This Row],[رقم الجوال]]</f>
        <v>0</v>
      </c>
      <c r="M23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02" spans="9:13" x14ac:dyDescent="0.25">
      <c r="I2302" t="e">
        <f ca="1">IF([1]!Table4[[#This Row],[تاريخ الانتهاء]]&gt;=TODAY(),[1]!Table4[رقم الجوال],0)</f>
        <v>#N/A</v>
      </c>
      <c r="J2302" t="e">
        <f ca="1">IF([1]!Table4[تاريخ الانتهاء]&lt;=(TODAY()+8),[1]!Table4[رقم الجوال],0)-IF([1]!Table4[تاريخ الانتهاء]&lt;TODAY(),[1]!Table4[رقم الجوال],0)</f>
        <v>#N/A</v>
      </c>
      <c r="K2302" t="e">
        <f ca="1">IF([1]!Table4[[#This Row],[تاريخ الانتهاء]]&lt;TODAY(),[1]!Table4[رقم الجوال],0)</f>
        <v>#N/A</v>
      </c>
      <c r="L2302">
        <f>[1]!Table4[[#This Row],[رقم الجوال]]</f>
        <v>0</v>
      </c>
      <c r="M23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03" spans="9:13" x14ac:dyDescent="0.25">
      <c r="I2303" t="e">
        <f ca="1">IF([1]!Table4[[#This Row],[تاريخ الانتهاء]]&gt;=TODAY(),[1]!Table4[رقم الجوال],0)</f>
        <v>#N/A</v>
      </c>
      <c r="J2303" t="e">
        <f ca="1">IF([1]!Table4[تاريخ الانتهاء]&lt;=(TODAY()+8),[1]!Table4[رقم الجوال],0)-IF([1]!Table4[تاريخ الانتهاء]&lt;TODAY(),[1]!Table4[رقم الجوال],0)</f>
        <v>#N/A</v>
      </c>
      <c r="K2303" t="e">
        <f ca="1">IF([1]!Table4[[#This Row],[تاريخ الانتهاء]]&lt;TODAY(),[1]!Table4[رقم الجوال],0)</f>
        <v>#N/A</v>
      </c>
      <c r="L2303">
        <f>[1]!Table4[[#This Row],[رقم الجوال]]</f>
        <v>0</v>
      </c>
      <c r="M23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04" spans="9:13" x14ac:dyDescent="0.25">
      <c r="I2304" t="e">
        <f ca="1">IF([1]!Table4[[#This Row],[تاريخ الانتهاء]]&gt;=TODAY(),[1]!Table4[رقم الجوال],0)</f>
        <v>#N/A</v>
      </c>
      <c r="J2304" t="e">
        <f ca="1">IF([1]!Table4[تاريخ الانتهاء]&lt;=(TODAY()+8),[1]!Table4[رقم الجوال],0)-IF([1]!Table4[تاريخ الانتهاء]&lt;TODAY(),[1]!Table4[رقم الجوال],0)</f>
        <v>#N/A</v>
      </c>
      <c r="K2304" t="e">
        <f ca="1">IF([1]!Table4[[#This Row],[تاريخ الانتهاء]]&lt;TODAY(),[1]!Table4[رقم الجوال],0)</f>
        <v>#N/A</v>
      </c>
      <c r="L2304">
        <f>[1]!Table4[[#This Row],[رقم الجوال]]</f>
        <v>0</v>
      </c>
      <c r="M23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05" spans="9:13" x14ac:dyDescent="0.25">
      <c r="I2305" t="e">
        <f ca="1">IF([1]!Table4[[#This Row],[تاريخ الانتهاء]]&gt;=TODAY(),[1]!Table4[رقم الجوال],0)</f>
        <v>#N/A</v>
      </c>
      <c r="J2305" t="e">
        <f ca="1">IF([1]!Table4[تاريخ الانتهاء]&lt;=(TODAY()+8),[1]!Table4[رقم الجوال],0)-IF([1]!Table4[تاريخ الانتهاء]&lt;TODAY(),[1]!Table4[رقم الجوال],0)</f>
        <v>#N/A</v>
      </c>
      <c r="K2305" t="e">
        <f ca="1">IF([1]!Table4[[#This Row],[تاريخ الانتهاء]]&lt;TODAY(),[1]!Table4[رقم الجوال],0)</f>
        <v>#N/A</v>
      </c>
      <c r="L2305">
        <f>[1]!Table4[[#This Row],[رقم الجوال]]</f>
        <v>0</v>
      </c>
      <c r="M23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06" spans="9:13" x14ac:dyDescent="0.25">
      <c r="I2306" t="e">
        <f ca="1">IF([1]!Table4[[#This Row],[تاريخ الانتهاء]]&gt;=TODAY(),[1]!Table4[رقم الجوال],0)</f>
        <v>#N/A</v>
      </c>
      <c r="J2306" t="e">
        <f ca="1">IF([1]!Table4[تاريخ الانتهاء]&lt;=(TODAY()+8),[1]!Table4[رقم الجوال],0)-IF([1]!Table4[تاريخ الانتهاء]&lt;TODAY(),[1]!Table4[رقم الجوال],0)</f>
        <v>#N/A</v>
      </c>
      <c r="K2306" t="e">
        <f ca="1">IF([1]!Table4[[#This Row],[تاريخ الانتهاء]]&lt;TODAY(),[1]!Table4[رقم الجوال],0)</f>
        <v>#N/A</v>
      </c>
      <c r="L2306">
        <f>[1]!Table4[[#This Row],[رقم الجوال]]</f>
        <v>0</v>
      </c>
      <c r="M23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07" spans="9:13" x14ac:dyDescent="0.25">
      <c r="I2307" t="e">
        <f ca="1">IF([1]!Table4[[#This Row],[تاريخ الانتهاء]]&gt;=TODAY(),[1]!Table4[رقم الجوال],0)</f>
        <v>#N/A</v>
      </c>
      <c r="J2307" t="e">
        <f ca="1">IF([1]!Table4[تاريخ الانتهاء]&lt;=(TODAY()+8),[1]!Table4[رقم الجوال],0)-IF([1]!Table4[تاريخ الانتهاء]&lt;TODAY(),[1]!Table4[رقم الجوال],0)</f>
        <v>#N/A</v>
      </c>
      <c r="K2307" t="e">
        <f ca="1">IF([1]!Table4[[#This Row],[تاريخ الانتهاء]]&lt;TODAY(),[1]!Table4[رقم الجوال],0)</f>
        <v>#N/A</v>
      </c>
      <c r="L2307">
        <f>[1]!Table4[[#This Row],[رقم الجوال]]</f>
        <v>0</v>
      </c>
      <c r="M23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08" spans="9:13" x14ac:dyDescent="0.25">
      <c r="I2308" t="e">
        <f ca="1">IF([1]!Table4[[#This Row],[تاريخ الانتهاء]]&gt;=TODAY(),[1]!Table4[رقم الجوال],0)</f>
        <v>#N/A</v>
      </c>
      <c r="J2308" t="e">
        <f ca="1">IF([1]!Table4[تاريخ الانتهاء]&lt;=(TODAY()+8),[1]!Table4[رقم الجوال],0)-IF([1]!Table4[تاريخ الانتهاء]&lt;TODAY(),[1]!Table4[رقم الجوال],0)</f>
        <v>#N/A</v>
      </c>
      <c r="K2308" t="e">
        <f ca="1">IF([1]!Table4[[#This Row],[تاريخ الانتهاء]]&lt;TODAY(),[1]!Table4[رقم الجوال],0)</f>
        <v>#N/A</v>
      </c>
      <c r="L2308">
        <f>[1]!Table4[[#This Row],[رقم الجوال]]</f>
        <v>0</v>
      </c>
      <c r="M23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09" spans="9:13" x14ac:dyDescent="0.25">
      <c r="I2309" t="e">
        <f ca="1">IF([1]!Table4[[#This Row],[تاريخ الانتهاء]]&gt;=TODAY(),[1]!Table4[رقم الجوال],0)</f>
        <v>#N/A</v>
      </c>
      <c r="J2309" t="e">
        <f ca="1">IF([1]!Table4[تاريخ الانتهاء]&lt;=(TODAY()+8),[1]!Table4[رقم الجوال],0)-IF([1]!Table4[تاريخ الانتهاء]&lt;TODAY(),[1]!Table4[رقم الجوال],0)</f>
        <v>#N/A</v>
      </c>
      <c r="K2309" t="e">
        <f ca="1">IF([1]!Table4[[#This Row],[تاريخ الانتهاء]]&lt;TODAY(),[1]!Table4[رقم الجوال],0)</f>
        <v>#N/A</v>
      </c>
      <c r="L2309">
        <f>[1]!Table4[[#This Row],[رقم الجوال]]</f>
        <v>0</v>
      </c>
      <c r="M23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10" spans="9:13" x14ac:dyDescent="0.25">
      <c r="I2310" t="e">
        <f ca="1">IF([1]!Table4[[#This Row],[تاريخ الانتهاء]]&gt;=TODAY(),[1]!Table4[رقم الجوال],0)</f>
        <v>#N/A</v>
      </c>
      <c r="J2310" t="e">
        <f ca="1">IF([1]!Table4[تاريخ الانتهاء]&lt;=(TODAY()+8),[1]!Table4[رقم الجوال],0)-IF([1]!Table4[تاريخ الانتهاء]&lt;TODAY(),[1]!Table4[رقم الجوال],0)</f>
        <v>#N/A</v>
      </c>
      <c r="K2310" t="e">
        <f ca="1">IF([1]!Table4[[#This Row],[تاريخ الانتهاء]]&lt;TODAY(),[1]!Table4[رقم الجوال],0)</f>
        <v>#N/A</v>
      </c>
      <c r="L2310">
        <f>[1]!Table4[[#This Row],[رقم الجوال]]</f>
        <v>0</v>
      </c>
      <c r="M23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11" spans="9:13" x14ac:dyDescent="0.25">
      <c r="I2311" t="e">
        <f ca="1">IF([1]!Table4[[#This Row],[تاريخ الانتهاء]]&gt;=TODAY(),[1]!Table4[رقم الجوال],0)</f>
        <v>#N/A</v>
      </c>
      <c r="J2311" t="e">
        <f ca="1">IF([1]!Table4[تاريخ الانتهاء]&lt;=(TODAY()+8),[1]!Table4[رقم الجوال],0)-IF([1]!Table4[تاريخ الانتهاء]&lt;TODAY(),[1]!Table4[رقم الجوال],0)</f>
        <v>#N/A</v>
      </c>
      <c r="K2311" t="e">
        <f ca="1">IF([1]!Table4[[#This Row],[تاريخ الانتهاء]]&lt;TODAY(),[1]!Table4[رقم الجوال],0)</f>
        <v>#N/A</v>
      </c>
      <c r="L2311">
        <f>[1]!Table4[[#This Row],[رقم الجوال]]</f>
        <v>0</v>
      </c>
      <c r="M23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12" spans="9:13" x14ac:dyDescent="0.25">
      <c r="I2312" t="e">
        <f ca="1">IF([1]!Table4[[#This Row],[تاريخ الانتهاء]]&gt;=TODAY(),[1]!Table4[رقم الجوال],0)</f>
        <v>#N/A</v>
      </c>
      <c r="J2312" t="e">
        <f ca="1">IF([1]!Table4[تاريخ الانتهاء]&lt;=(TODAY()+8),[1]!Table4[رقم الجوال],0)-IF([1]!Table4[تاريخ الانتهاء]&lt;TODAY(),[1]!Table4[رقم الجوال],0)</f>
        <v>#N/A</v>
      </c>
      <c r="K2312" t="e">
        <f ca="1">IF([1]!Table4[[#This Row],[تاريخ الانتهاء]]&lt;TODAY(),[1]!Table4[رقم الجوال],0)</f>
        <v>#N/A</v>
      </c>
      <c r="L2312">
        <f>[1]!Table4[[#This Row],[رقم الجوال]]</f>
        <v>0</v>
      </c>
      <c r="M23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13" spans="9:13" x14ac:dyDescent="0.25">
      <c r="I2313" t="e">
        <f ca="1">IF([1]!Table4[[#This Row],[تاريخ الانتهاء]]&gt;=TODAY(),[1]!Table4[رقم الجوال],0)</f>
        <v>#N/A</v>
      </c>
      <c r="J2313" t="e">
        <f ca="1">IF([1]!Table4[تاريخ الانتهاء]&lt;=(TODAY()+8),[1]!Table4[رقم الجوال],0)-IF([1]!Table4[تاريخ الانتهاء]&lt;TODAY(),[1]!Table4[رقم الجوال],0)</f>
        <v>#N/A</v>
      </c>
      <c r="K2313" t="e">
        <f ca="1">IF([1]!Table4[[#This Row],[تاريخ الانتهاء]]&lt;TODAY(),[1]!Table4[رقم الجوال],0)</f>
        <v>#N/A</v>
      </c>
      <c r="L2313">
        <f>[1]!Table4[[#This Row],[رقم الجوال]]</f>
        <v>0</v>
      </c>
      <c r="M23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14" spans="9:13" x14ac:dyDescent="0.25">
      <c r="I2314" t="e">
        <f ca="1">IF([1]!Table4[[#This Row],[تاريخ الانتهاء]]&gt;=TODAY(),[1]!Table4[رقم الجوال],0)</f>
        <v>#N/A</v>
      </c>
      <c r="J2314" t="e">
        <f ca="1">IF([1]!Table4[تاريخ الانتهاء]&lt;=(TODAY()+8),[1]!Table4[رقم الجوال],0)-IF([1]!Table4[تاريخ الانتهاء]&lt;TODAY(),[1]!Table4[رقم الجوال],0)</f>
        <v>#N/A</v>
      </c>
      <c r="K2314" t="e">
        <f ca="1">IF([1]!Table4[[#This Row],[تاريخ الانتهاء]]&lt;TODAY(),[1]!Table4[رقم الجوال],0)</f>
        <v>#N/A</v>
      </c>
      <c r="L2314">
        <f>[1]!Table4[[#This Row],[رقم الجوال]]</f>
        <v>0</v>
      </c>
      <c r="M23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15" spans="9:13" x14ac:dyDescent="0.25">
      <c r="I2315" t="e">
        <f ca="1">IF([1]!Table4[[#This Row],[تاريخ الانتهاء]]&gt;=TODAY(),[1]!Table4[رقم الجوال],0)</f>
        <v>#N/A</v>
      </c>
      <c r="J2315" t="e">
        <f ca="1">IF([1]!Table4[تاريخ الانتهاء]&lt;=(TODAY()+8),[1]!Table4[رقم الجوال],0)-IF([1]!Table4[تاريخ الانتهاء]&lt;TODAY(),[1]!Table4[رقم الجوال],0)</f>
        <v>#N/A</v>
      </c>
      <c r="K2315" t="e">
        <f ca="1">IF([1]!Table4[[#This Row],[تاريخ الانتهاء]]&lt;TODAY(),[1]!Table4[رقم الجوال],0)</f>
        <v>#N/A</v>
      </c>
      <c r="L2315">
        <f>[1]!Table4[[#This Row],[رقم الجوال]]</f>
        <v>0</v>
      </c>
      <c r="M23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16" spans="9:13" x14ac:dyDescent="0.25">
      <c r="I2316" t="e">
        <f ca="1">IF([1]!Table4[[#This Row],[تاريخ الانتهاء]]&gt;=TODAY(),[1]!Table4[رقم الجوال],0)</f>
        <v>#N/A</v>
      </c>
      <c r="J2316" t="e">
        <f ca="1">IF([1]!Table4[تاريخ الانتهاء]&lt;=(TODAY()+8),[1]!Table4[رقم الجوال],0)-IF([1]!Table4[تاريخ الانتهاء]&lt;TODAY(),[1]!Table4[رقم الجوال],0)</f>
        <v>#N/A</v>
      </c>
      <c r="K2316" t="e">
        <f ca="1">IF([1]!Table4[[#This Row],[تاريخ الانتهاء]]&lt;TODAY(),[1]!Table4[رقم الجوال],0)</f>
        <v>#N/A</v>
      </c>
      <c r="L2316">
        <f>[1]!Table4[[#This Row],[رقم الجوال]]</f>
        <v>0</v>
      </c>
      <c r="M23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17" spans="9:13" x14ac:dyDescent="0.25">
      <c r="I2317" t="e">
        <f ca="1">IF([1]!Table4[[#This Row],[تاريخ الانتهاء]]&gt;=TODAY(),[1]!Table4[رقم الجوال],0)</f>
        <v>#N/A</v>
      </c>
      <c r="J2317" t="e">
        <f ca="1">IF([1]!Table4[تاريخ الانتهاء]&lt;=(TODAY()+8),[1]!Table4[رقم الجوال],0)-IF([1]!Table4[تاريخ الانتهاء]&lt;TODAY(),[1]!Table4[رقم الجوال],0)</f>
        <v>#N/A</v>
      </c>
      <c r="K2317" t="e">
        <f ca="1">IF([1]!Table4[[#This Row],[تاريخ الانتهاء]]&lt;TODAY(),[1]!Table4[رقم الجوال],0)</f>
        <v>#N/A</v>
      </c>
      <c r="L2317">
        <f>[1]!Table4[[#This Row],[رقم الجوال]]</f>
        <v>0</v>
      </c>
      <c r="M23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18" spans="9:13" x14ac:dyDescent="0.25">
      <c r="I2318" t="e">
        <f ca="1">IF([1]!Table4[[#This Row],[تاريخ الانتهاء]]&gt;=TODAY(),[1]!Table4[رقم الجوال],0)</f>
        <v>#N/A</v>
      </c>
      <c r="J2318" t="e">
        <f ca="1">IF([1]!Table4[تاريخ الانتهاء]&lt;=(TODAY()+8),[1]!Table4[رقم الجوال],0)-IF([1]!Table4[تاريخ الانتهاء]&lt;TODAY(),[1]!Table4[رقم الجوال],0)</f>
        <v>#N/A</v>
      </c>
      <c r="K2318" t="e">
        <f ca="1">IF([1]!Table4[[#This Row],[تاريخ الانتهاء]]&lt;TODAY(),[1]!Table4[رقم الجوال],0)</f>
        <v>#N/A</v>
      </c>
      <c r="L2318">
        <f>[1]!Table4[[#This Row],[رقم الجوال]]</f>
        <v>0</v>
      </c>
      <c r="M23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19" spans="9:13" x14ac:dyDescent="0.25">
      <c r="I2319" t="e">
        <f ca="1">IF([1]!Table4[[#This Row],[تاريخ الانتهاء]]&gt;=TODAY(),[1]!Table4[رقم الجوال],0)</f>
        <v>#N/A</v>
      </c>
      <c r="J2319" t="e">
        <f ca="1">IF([1]!Table4[تاريخ الانتهاء]&lt;=(TODAY()+8),[1]!Table4[رقم الجوال],0)-IF([1]!Table4[تاريخ الانتهاء]&lt;TODAY(),[1]!Table4[رقم الجوال],0)</f>
        <v>#N/A</v>
      </c>
      <c r="K2319" t="e">
        <f ca="1">IF([1]!Table4[[#This Row],[تاريخ الانتهاء]]&lt;TODAY(),[1]!Table4[رقم الجوال],0)</f>
        <v>#N/A</v>
      </c>
      <c r="L2319">
        <f>[1]!Table4[[#This Row],[رقم الجوال]]</f>
        <v>0</v>
      </c>
      <c r="M23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20" spans="9:13" x14ac:dyDescent="0.25">
      <c r="I2320" t="e">
        <f ca="1">IF([1]!Table4[[#This Row],[تاريخ الانتهاء]]&gt;=TODAY(),[1]!Table4[رقم الجوال],0)</f>
        <v>#N/A</v>
      </c>
      <c r="J2320" t="e">
        <f ca="1">IF([1]!Table4[تاريخ الانتهاء]&lt;=(TODAY()+8),[1]!Table4[رقم الجوال],0)-IF([1]!Table4[تاريخ الانتهاء]&lt;TODAY(),[1]!Table4[رقم الجوال],0)</f>
        <v>#N/A</v>
      </c>
      <c r="K2320" t="e">
        <f ca="1">IF([1]!Table4[[#This Row],[تاريخ الانتهاء]]&lt;TODAY(),[1]!Table4[رقم الجوال],0)</f>
        <v>#N/A</v>
      </c>
      <c r="L2320">
        <f>[1]!Table4[[#This Row],[رقم الجوال]]</f>
        <v>0</v>
      </c>
      <c r="M23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21" spans="9:13" x14ac:dyDescent="0.25">
      <c r="I2321" t="e">
        <f ca="1">IF([1]!Table4[[#This Row],[تاريخ الانتهاء]]&gt;=TODAY(),[1]!Table4[رقم الجوال],0)</f>
        <v>#N/A</v>
      </c>
      <c r="J2321" t="e">
        <f ca="1">IF([1]!Table4[تاريخ الانتهاء]&lt;=(TODAY()+8),[1]!Table4[رقم الجوال],0)-IF([1]!Table4[تاريخ الانتهاء]&lt;TODAY(),[1]!Table4[رقم الجوال],0)</f>
        <v>#N/A</v>
      </c>
      <c r="K2321" t="e">
        <f ca="1">IF([1]!Table4[[#This Row],[تاريخ الانتهاء]]&lt;TODAY(),[1]!Table4[رقم الجوال],0)</f>
        <v>#N/A</v>
      </c>
      <c r="L2321">
        <f>[1]!Table4[[#This Row],[رقم الجوال]]</f>
        <v>0</v>
      </c>
      <c r="M23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22" spans="9:13" x14ac:dyDescent="0.25">
      <c r="I2322" t="e">
        <f ca="1">IF([1]!Table4[[#This Row],[تاريخ الانتهاء]]&gt;=TODAY(),[1]!Table4[رقم الجوال],0)</f>
        <v>#N/A</v>
      </c>
      <c r="J2322" t="e">
        <f ca="1">IF([1]!Table4[تاريخ الانتهاء]&lt;=(TODAY()+8),[1]!Table4[رقم الجوال],0)-IF([1]!Table4[تاريخ الانتهاء]&lt;TODAY(),[1]!Table4[رقم الجوال],0)</f>
        <v>#N/A</v>
      </c>
      <c r="K2322" t="e">
        <f ca="1">IF([1]!Table4[[#This Row],[تاريخ الانتهاء]]&lt;TODAY(),[1]!Table4[رقم الجوال],0)</f>
        <v>#N/A</v>
      </c>
      <c r="L2322">
        <f>[1]!Table4[[#This Row],[رقم الجوال]]</f>
        <v>0</v>
      </c>
      <c r="M23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23" spans="9:13" x14ac:dyDescent="0.25">
      <c r="I2323" t="e">
        <f ca="1">IF([1]!Table4[[#This Row],[تاريخ الانتهاء]]&gt;=TODAY(),[1]!Table4[رقم الجوال],0)</f>
        <v>#N/A</v>
      </c>
      <c r="J2323" t="e">
        <f ca="1">IF([1]!Table4[تاريخ الانتهاء]&lt;=(TODAY()+8),[1]!Table4[رقم الجوال],0)-IF([1]!Table4[تاريخ الانتهاء]&lt;TODAY(),[1]!Table4[رقم الجوال],0)</f>
        <v>#N/A</v>
      </c>
      <c r="K2323" t="e">
        <f ca="1">IF([1]!Table4[[#This Row],[تاريخ الانتهاء]]&lt;TODAY(),[1]!Table4[رقم الجوال],0)</f>
        <v>#N/A</v>
      </c>
      <c r="L2323">
        <f>[1]!Table4[[#This Row],[رقم الجوال]]</f>
        <v>0</v>
      </c>
      <c r="M23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24" spans="9:13" x14ac:dyDescent="0.25">
      <c r="I2324" t="e">
        <f ca="1">IF([1]!Table4[[#This Row],[تاريخ الانتهاء]]&gt;=TODAY(),[1]!Table4[رقم الجوال],0)</f>
        <v>#N/A</v>
      </c>
      <c r="J2324" t="e">
        <f ca="1">IF([1]!Table4[تاريخ الانتهاء]&lt;=(TODAY()+8),[1]!Table4[رقم الجوال],0)-IF([1]!Table4[تاريخ الانتهاء]&lt;TODAY(),[1]!Table4[رقم الجوال],0)</f>
        <v>#N/A</v>
      </c>
      <c r="K2324" t="e">
        <f ca="1">IF([1]!Table4[[#This Row],[تاريخ الانتهاء]]&lt;TODAY(),[1]!Table4[رقم الجوال],0)</f>
        <v>#N/A</v>
      </c>
      <c r="L2324">
        <f>[1]!Table4[[#This Row],[رقم الجوال]]</f>
        <v>0</v>
      </c>
      <c r="M23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25" spans="9:13" x14ac:dyDescent="0.25">
      <c r="I2325" t="e">
        <f ca="1">IF([1]!Table4[[#This Row],[تاريخ الانتهاء]]&gt;=TODAY(),[1]!Table4[رقم الجوال],0)</f>
        <v>#N/A</v>
      </c>
      <c r="J2325" t="e">
        <f ca="1">IF([1]!Table4[تاريخ الانتهاء]&lt;=(TODAY()+8),[1]!Table4[رقم الجوال],0)-IF([1]!Table4[تاريخ الانتهاء]&lt;TODAY(),[1]!Table4[رقم الجوال],0)</f>
        <v>#N/A</v>
      </c>
      <c r="K2325" t="e">
        <f ca="1">IF([1]!Table4[[#This Row],[تاريخ الانتهاء]]&lt;TODAY(),[1]!Table4[رقم الجوال],0)</f>
        <v>#N/A</v>
      </c>
      <c r="L2325">
        <f>[1]!Table4[[#This Row],[رقم الجوال]]</f>
        <v>0</v>
      </c>
      <c r="M23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26" spans="9:13" x14ac:dyDescent="0.25">
      <c r="I2326" t="e">
        <f ca="1">IF([1]!Table4[[#This Row],[تاريخ الانتهاء]]&gt;=TODAY(),[1]!Table4[رقم الجوال],0)</f>
        <v>#N/A</v>
      </c>
      <c r="J2326" t="e">
        <f ca="1">IF([1]!Table4[تاريخ الانتهاء]&lt;=(TODAY()+8),[1]!Table4[رقم الجوال],0)-IF([1]!Table4[تاريخ الانتهاء]&lt;TODAY(),[1]!Table4[رقم الجوال],0)</f>
        <v>#N/A</v>
      </c>
      <c r="K2326" t="e">
        <f ca="1">IF([1]!Table4[[#This Row],[تاريخ الانتهاء]]&lt;TODAY(),[1]!Table4[رقم الجوال],0)</f>
        <v>#N/A</v>
      </c>
      <c r="L2326">
        <f>[1]!Table4[[#This Row],[رقم الجوال]]</f>
        <v>0</v>
      </c>
      <c r="M23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27" spans="9:13" x14ac:dyDescent="0.25">
      <c r="I2327" t="e">
        <f ca="1">IF([1]!Table4[[#This Row],[تاريخ الانتهاء]]&gt;=TODAY(),[1]!Table4[رقم الجوال],0)</f>
        <v>#N/A</v>
      </c>
      <c r="J2327" t="e">
        <f ca="1">IF([1]!Table4[تاريخ الانتهاء]&lt;=(TODAY()+8),[1]!Table4[رقم الجوال],0)-IF([1]!Table4[تاريخ الانتهاء]&lt;TODAY(),[1]!Table4[رقم الجوال],0)</f>
        <v>#N/A</v>
      </c>
      <c r="K2327" t="e">
        <f ca="1">IF([1]!Table4[[#This Row],[تاريخ الانتهاء]]&lt;TODAY(),[1]!Table4[رقم الجوال],0)</f>
        <v>#N/A</v>
      </c>
      <c r="L2327">
        <f>[1]!Table4[[#This Row],[رقم الجوال]]</f>
        <v>0</v>
      </c>
      <c r="M23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28" spans="9:13" x14ac:dyDescent="0.25">
      <c r="I2328" t="e">
        <f ca="1">IF([1]!Table4[[#This Row],[تاريخ الانتهاء]]&gt;=TODAY(),[1]!Table4[رقم الجوال],0)</f>
        <v>#N/A</v>
      </c>
      <c r="J2328" t="e">
        <f ca="1">IF([1]!Table4[تاريخ الانتهاء]&lt;=(TODAY()+8),[1]!Table4[رقم الجوال],0)-IF([1]!Table4[تاريخ الانتهاء]&lt;TODAY(),[1]!Table4[رقم الجوال],0)</f>
        <v>#N/A</v>
      </c>
      <c r="K2328" t="e">
        <f ca="1">IF([1]!Table4[[#This Row],[تاريخ الانتهاء]]&lt;TODAY(),[1]!Table4[رقم الجوال],0)</f>
        <v>#N/A</v>
      </c>
      <c r="L2328">
        <f>[1]!Table4[[#This Row],[رقم الجوال]]</f>
        <v>0</v>
      </c>
      <c r="M23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29" spans="9:13" x14ac:dyDescent="0.25">
      <c r="I2329" t="e">
        <f ca="1">IF([1]!Table4[[#This Row],[تاريخ الانتهاء]]&gt;=TODAY(),[1]!Table4[رقم الجوال],0)</f>
        <v>#N/A</v>
      </c>
      <c r="J2329" t="e">
        <f ca="1">IF([1]!Table4[تاريخ الانتهاء]&lt;=(TODAY()+8),[1]!Table4[رقم الجوال],0)-IF([1]!Table4[تاريخ الانتهاء]&lt;TODAY(),[1]!Table4[رقم الجوال],0)</f>
        <v>#N/A</v>
      </c>
      <c r="K2329" t="e">
        <f ca="1">IF([1]!Table4[[#This Row],[تاريخ الانتهاء]]&lt;TODAY(),[1]!Table4[رقم الجوال],0)</f>
        <v>#N/A</v>
      </c>
      <c r="L2329">
        <f>[1]!Table4[[#This Row],[رقم الجوال]]</f>
        <v>0</v>
      </c>
      <c r="M23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30" spans="9:13" x14ac:dyDescent="0.25">
      <c r="I2330" t="e">
        <f ca="1">IF([1]!Table4[[#This Row],[تاريخ الانتهاء]]&gt;=TODAY(),[1]!Table4[رقم الجوال],0)</f>
        <v>#N/A</v>
      </c>
      <c r="J2330" t="e">
        <f ca="1">IF([1]!Table4[تاريخ الانتهاء]&lt;=(TODAY()+8),[1]!Table4[رقم الجوال],0)-IF([1]!Table4[تاريخ الانتهاء]&lt;TODAY(),[1]!Table4[رقم الجوال],0)</f>
        <v>#N/A</v>
      </c>
      <c r="K2330" t="e">
        <f ca="1">IF([1]!Table4[[#This Row],[تاريخ الانتهاء]]&lt;TODAY(),[1]!Table4[رقم الجوال],0)</f>
        <v>#N/A</v>
      </c>
      <c r="L2330">
        <f>[1]!Table4[[#This Row],[رقم الجوال]]</f>
        <v>0</v>
      </c>
      <c r="M23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31" spans="9:13" x14ac:dyDescent="0.25">
      <c r="I2331" t="e">
        <f ca="1">IF([1]!Table4[[#This Row],[تاريخ الانتهاء]]&gt;=TODAY(),[1]!Table4[رقم الجوال],0)</f>
        <v>#N/A</v>
      </c>
      <c r="J2331" t="e">
        <f ca="1">IF([1]!Table4[تاريخ الانتهاء]&lt;=(TODAY()+8),[1]!Table4[رقم الجوال],0)-IF([1]!Table4[تاريخ الانتهاء]&lt;TODAY(),[1]!Table4[رقم الجوال],0)</f>
        <v>#N/A</v>
      </c>
      <c r="K2331" t="e">
        <f ca="1">IF([1]!Table4[[#This Row],[تاريخ الانتهاء]]&lt;TODAY(),[1]!Table4[رقم الجوال],0)</f>
        <v>#N/A</v>
      </c>
      <c r="L2331">
        <f>[1]!Table4[[#This Row],[رقم الجوال]]</f>
        <v>0</v>
      </c>
      <c r="M23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32" spans="9:13" x14ac:dyDescent="0.25">
      <c r="I2332" t="e">
        <f ca="1">IF([1]!Table4[[#This Row],[تاريخ الانتهاء]]&gt;=TODAY(),[1]!Table4[رقم الجوال],0)</f>
        <v>#N/A</v>
      </c>
      <c r="J2332" t="e">
        <f ca="1">IF([1]!Table4[تاريخ الانتهاء]&lt;=(TODAY()+8),[1]!Table4[رقم الجوال],0)-IF([1]!Table4[تاريخ الانتهاء]&lt;TODAY(),[1]!Table4[رقم الجوال],0)</f>
        <v>#N/A</v>
      </c>
      <c r="K2332" t="e">
        <f ca="1">IF([1]!Table4[[#This Row],[تاريخ الانتهاء]]&lt;TODAY(),[1]!Table4[رقم الجوال],0)</f>
        <v>#N/A</v>
      </c>
      <c r="L2332">
        <f>[1]!Table4[[#This Row],[رقم الجوال]]</f>
        <v>0</v>
      </c>
      <c r="M23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33" spans="9:13" x14ac:dyDescent="0.25">
      <c r="I2333" t="e">
        <f ca="1">IF([1]!Table4[[#This Row],[تاريخ الانتهاء]]&gt;=TODAY(),[1]!Table4[رقم الجوال],0)</f>
        <v>#N/A</v>
      </c>
      <c r="J2333" t="e">
        <f ca="1">IF([1]!Table4[تاريخ الانتهاء]&lt;=(TODAY()+8),[1]!Table4[رقم الجوال],0)-IF([1]!Table4[تاريخ الانتهاء]&lt;TODAY(),[1]!Table4[رقم الجوال],0)</f>
        <v>#N/A</v>
      </c>
      <c r="K2333" t="e">
        <f ca="1">IF([1]!Table4[[#This Row],[تاريخ الانتهاء]]&lt;TODAY(),[1]!Table4[رقم الجوال],0)</f>
        <v>#N/A</v>
      </c>
      <c r="L2333">
        <f>[1]!Table4[[#This Row],[رقم الجوال]]</f>
        <v>0</v>
      </c>
      <c r="M23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34" spans="9:13" x14ac:dyDescent="0.25">
      <c r="I2334" t="e">
        <f ca="1">IF([1]!Table4[[#This Row],[تاريخ الانتهاء]]&gt;=TODAY(),[1]!Table4[رقم الجوال],0)</f>
        <v>#N/A</v>
      </c>
      <c r="J2334" t="e">
        <f ca="1">IF([1]!Table4[تاريخ الانتهاء]&lt;=(TODAY()+8),[1]!Table4[رقم الجوال],0)-IF([1]!Table4[تاريخ الانتهاء]&lt;TODAY(),[1]!Table4[رقم الجوال],0)</f>
        <v>#N/A</v>
      </c>
      <c r="K2334" t="e">
        <f ca="1">IF([1]!Table4[[#This Row],[تاريخ الانتهاء]]&lt;TODAY(),[1]!Table4[رقم الجوال],0)</f>
        <v>#N/A</v>
      </c>
      <c r="L2334">
        <f>[1]!Table4[[#This Row],[رقم الجوال]]</f>
        <v>0</v>
      </c>
      <c r="M23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35" spans="9:13" x14ac:dyDescent="0.25">
      <c r="I2335" t="e">
        <f ca="1">IF([1]!Table4[[#This Row],[تاريخ الانتهاء]]&gt;=TODAY(),[1]!Table4[رقم الجوال],0)</f>
        <v>#N/A</v>
      </c>
      <c r="J2335" t="e">
        <f ca="1">IF([1]!Table4[تاريخ الانتهاء]&lt;=(TODAY()+8),[1]!Table4[رقم الجوال],0)-IF([1]!Table4[تاريخ الانتهاء]&lt;TODAY(),[1]!Table4[رقم الجوال],0)</f>
        <v>#N/A</v>
      </c>
      <c r="K2335" t="e">
        <f ca="1">IF([1]!Table4[[#This Row],[تاريخ الانتهاء]]&lt;TODAY(),[1]!Table4[رقم الجوال],0)</f>
        <v>#N/A</v>
      </c>
      <c r="L2335">
        <f>[1]!Table4[[#This Row],[رقم الجوال]]</f>
        <v>0</v>
      </c>
      <c r="M23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36" spans="9:13" x14ac:dyDescent="0.25">
      <c r="I2336" t="e">
        <f ca="1">IF([1]!Table4[[#This Row],[تاريخ الانتهاء]]&gt;=TODAY(),[1]!Table4[رقم الجوال],0)</f>
        <v>#N/A</v>
      </c>
      <c r="J2336" t="e">
        <f ca="1">IF([1]!Table4[تاريخ الانتهاء]&lt;=(TODAY()+8),[1]!Table4[رقم الجوال],0)-IF([1]!Table4[تاريخ الانتهاء]&lt;TODAY(),[1]!Table4[رقم الجوال],0)</f>
        <v>#N/A</v>
      </c>
      <c r="K2336" t="e">
        <f ca="1">IF([1]!Table4[[#This Row],[تاريخ الانتهاء]]&lt;TODAY(),[1]!Table4[رقم الجوال],0)</f>
        <v>#N/A</v>
      </c>
      <c r="L2336">
        <f>[1]!Table4[[#This Row],[رقم الجوال]]</f>
        <v>0</v>
      </c>
      <c r="M23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37" spans="9:13" x14ac:dyDescent="0.25">
      <c r="I2337" t="e">
        <f ca="1">IF([1]!Table4[[#This Row],[تاريخ الانتهاء]]&gt;=TODAY(),[1]!Table4[رقم الجوال],0)</f>
        <v>#N/A</v>
      </c>
      <c r="J2337" t="e">
        <f ca="1">IF([1]!Table4[تاريخ الانتهاء]&lt;=(TODAY()+8),[1]!Table4[رقم الجوال],0)-IF([1]!Table4[تاريخ الانتهاء]&lt;TODAY(),[1]!Table4[رقم الجوال],0)</f>
        <v>#N/A</v>
      </c>
      <c r="K2337" t="e">
        <f ca="1">IF([1]!Table4[[#This Row],[تاريخ الانتهاء]]&lt;TODAY(),[1]!Table4[رقم الجوال],0)</f>
        <v>#N/A</v>
      </c>
      <c r="L2337">
        <f>[1]!Table4[[#This Row],[رقم الجوال]]</f>
        <v>0</v>
      </c>
      <c r="M23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38" spans="9:13" x14ac:dyDescent="0.25">
      <c r="I2338" t="e">
        <f ca="1">IF([1]!Table4[[#This Row],[تاريخ الانتهاء]]&gt;=TODAY(),[1]!Table4[رقم الجوال],0)</f>
        <v>#N/A</v>
      </c>
      <c r="J2338" t="e">
        <f ca="1">IF([1]!Table4[تاريخ الانتهاء]&lt;=(TODAY()+8),[1]!Table4[رقم الجوال],0)-IF([1]!Table4[تاريخ الانتهاء]&lt;TODAY(),[1]!Table4[رقم الجوال],0)</f>
        <v>#N/A</v>
      </c>
      <c r="K2338" t="e">
        <f ca="1">IF([1]!Table4[[#This Row],[تاريخ الانتهاء]]&lt;TODAY(),[1]!Table4[رقم الجوال],0)</f>
        <v>#N/A</v>
      </c>
      <c r="L2338">
        <f>[1]!Table4[[#This Row],[رقم الجوال]]</f>
        <v>0</v>
      </c>
      <c r="M23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39" spans="9:13" x14ac:dyDescent="0.25">
      <c r="I2339" t="e">
        <f ca="1">IF([1]!Table4[[#This Row],[تاريخ الانتهاء]]&gt;=TODAY(),[1]!Table4[رقم الجوال],0)</f>
        <v>#N/A</v>
      </c>
      <c r="J2339" t="e">
        <f ca="1">IF([1]!Table4[تاريخ الانتهاء]&lt;=(TODAY()+8),[1]!Table4[رقم الجوال],0)-IF([1]!Table4[تاريخ الانتهاء]&lt;TODAY(),[1]!Table4[رقم الجوال],0)</f>
        <v>#N/A</v>
      </c>
      <c r="K2339" t="e">
        <f ca="1">IF([1]!Table4[[#This Row],[تاريخ الانتهاء]]&lt;TODAY(),[1]!Table4[رقم الجوال],0)</f>
        <v>#N/A</v>
      </c>
      <c r="L2339">
        <f>[1]!Table4[[#This Row],[رقم الجوال]]</f>
        <v>0</v>
      </c>
      <c r="M23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40" spans="9:13" x14ac:dyDescent="0.25">
      <c r="I2340" t="e">
        <f ca="1">IF([1]!Table4[[#This Row],[تاريخ الانتهاء]]&gt;=TODAY(),[1]!Table4[رقم الجوال],0)</f>
        <v>#N/A</v>
      </c>
      <c r="J2340" t="e">
        <f ca="1">IF([1]!Table4[تاريخ الانتهاء]&lt;=(TODAY()+8),[1]!Table4[رقم الجوال],0)-IF([1]!Table4[تاريخ الانتهاء]&lt;TODAY(),[1]!Table4[رقم الجوال],0)</f>
        <v>#N/A</v>
      </c>
      <c r="K2340" t="e">
        <f ca="1">IF([1]!Table4[[#This Row],[تاريخ الانتهاء]]&lt;TODAY(),[1]!Table4[رقم الجوال],0)</f>
        <v>#N/A</v>
      </c>
      <c r="L2340">
        <f>[1]!Table4[[#This Row],[رقم الجوال]]</f>
        <v>0</v>
      </c>
      <c r="M23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41" spans="9:13" x14ac:dyDescent="0.25">
      <c r="I2341" t="e">
        <f ca="1">IF([1]!Table4[[#This Row],[تاريخ الانتهاء]]&gt;=TODAY(),[1]!Table4[رقم الجوال],0)</f>
        <v>#N/A</v>
      </c>
      <c r="J2341" t="e">
        <f ca="1">IF([1]!Table4[تاريخ الانتهاء]&lt;=(TODAY()+8),[1]!Table4[رقم الجوال],0)-IF([1]!Table4[تاريخ الانتهاء]&lt;TODAY(),[1]!Table4[رقم الجوال],0)</f>
        <v>#N/A</v>
      </c>
      <c r="K2341" t="e">
        <f ca="1">IF([1]!Table4[[#This Row],[تاريخ الانتهاء]]&lt;TODAY(),[1]!Table4[رقم الجوال],0)</f>
        <v>#N/A</v>
      </c>
      <c r="L2341">
        <f>[1]!Table4[[#This Row],[رقم الجوال]]</f>
        <v>0</v>
      </c>
      <c r="M23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42" spans="9:13" x14ac:dyDescent="0.25">
      <c r="I2342" t="e">
        <f ca="1">IF([1]!Table4[[#This Row],[تاريخ الانتهاء]]&gt;=TODAY(),[1]!Table4[رقم الجوال],0)</f>
        <v>#N/A</v>
      </c>
      <c r="J2342" t="e">
        <f ca="1">IF([1]!Table4[تاريخ الانتهاء]&lt;=(TODAY()+8),[1]!Table4[رقم الجوال],0)-IF([1]!Table4[تاريخ الانتهاء]&lt;TODAY(),[1]!Table4[رقم الجوال],0)</f>
        <v>#N/A</v>
      </c>
      <c r="K2342" t="e">
        <f ca="1">IF([1]!Table4[[#This Row],[تاريخ الانتهاء]]&lt;TODAY(),[1]!Table4[رقم الجوال],0)</f>
        <v>#N/A</v>
      </c>
      <c r="L2342">
        <f>[1]!Table4[[#This Row],[رقم الجوال]]</f>
        <v>0</v>
      </c>
      <c r="M23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43" spans="9:13" x14ac:dyDescent="0.25">
      <c r="I2343" t="e">
        <f ca="1">IF([1]!Table4[[#This Row],[تاريخ الانتهاء]]&gt;=TODAY(),[1]!Table4[رقم الجوال],0)</f>
        <v>#N/A</v>
      </c>
      <c r="J2343" t="e">
        <f ca="1">IF([1]!Table4[تاريخ الانتهاء]&lt;=(TODAY()+8),[1]!Table4[رقم الجوال],0)-IF([1]!Table4[تاريخ الانتهاء]&lt;TODAY(),[1]!Table4[رقم الجوال],0)</f>
        <v>#N/A</v>
      </c>
      <c r="K2343" t="e">
        <f ca="1">IF([1]!Table4[[#This Row],[تاريخ الانتهاء]]&lt;TODAY(),[1]!Table4[رقم الجوال],0)</f>
        <v>#N/A</v>
      </c>
      <c r="L2343">
        <f>[1]!Table4[[#This Row],[رقم الجوال]]</f>
        <v>0</v>
      </c>
      <c r="M23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44" spans="9:13" x14ac:dyDescent="0.25">
      <c r="I2344" t="e">
        <f ca="1">IF([1]!Table4[[#This Row],[تاريخ الانتهاء]]&gt;=TODAY(),[1]!Table4[رقم الجوال],0)</f>
        <v>#N/A</v>
      </c>
      <c r="J2344" t="e">
        <f ca="1">IF([1]!Table4[تاريخ الانتهاء]&lt;=(TODAY()+8),[1]!Table4[رقم الجوال],0)-IF([1]!Table4[تاريخ الانتهاء]&lt;TODAY(),[1]!Table4[رقم الجوال],0)</f>
        <v>#N/A</v>
      </c>
      <c r="K2344" t="e">
        <f ca="1">IF([1]!Table4[[#This Row],[تاريخ الانتهاء]]&lt;TODAY(),[1]!Table4[رقم الجوال],0)</f>
        <v>#N/A</v>
      </c>
      <c r="L2344">
        <f>[1]!Table4[[#This Row],[رقم الجوال]]</f>
        <v>0</v>
      </c>
      <c r="M23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45" spans="9:13" x14ac:dyDescent="0.25">
      <c r="I2345" t="e">
        <f ca="1">IF([1]!Table4[[#This Row],[تاريخ الانتهاء]]&gt;=TODAY(),[1]!Table4[رقم الجوال],0)</f>
        <v>#N/A</v>
      </c>
      <c r="J2345" t="e">
        <f ca="1">IF([1]!Table4[تاريخ الانتهاء]&lt;=(TODAY()+8),[1]!Table4[رقم الجوال],0)-IF([1]!Table4[تاريخ الانتهاء]&lt;TODAY(),[1]!Table4[رقم الجوال],0)</f>
        <v>#N/A</v>
      </c>
      <c r="K2345" t="e">
        <f ca="1">IF([1]!Table4[[#This Row],[تاريخ الانتهاء]]&lt;TODAY(),[1]!Table4[رقم الجوال],0)</f>
        <v>#N/A</v>
      </c>
      <c r="L2345">
        <f>[1]!Table4[[#This Row],[رقم الجوال]]</f>
        <v>0</v>
      </c>
      <c r="M23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46" spans="9:13" x14ac:dyDescent="0.25">
      <c r="I2346" t="e">
        <f ca="1">IF([1]!Table4[[#This Row],[تاريخ الانتهاء]]&gt;=TODAY(),[1]!Table4[رقم الجوال],0)</f>
        <v>#N/A</v>
      </c>
      <c r="J2346" t="e">
        <f ca="1">IF([1]!Table4[تاريخ الانتهاء]&lt;=(TODAY()+8),[1]!Table4[رقم الجوال],0)-IF([1]!Table4[تاريخ الانتهاء]&lt;TODAY(),[1]!Table4[رقم الجوال],0)</f>
        <v>#N/A</v>
      </c>
      <c r="K2346" t="e">
        <f ca="1">IF([1]!Table4[[#This Row],[تاريخ الانتهاء]]&lt;TODAY(),[1]!Table4[رقم الجوال],0)</f>
        <v>#N/A</v>
      </c>
      <c r="L2346">
        <f>[1]!Table4[[#This Row],[رقم الجوال]]</f>
        <v>0</v>
      </c>
      <c r="M23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47" spans="9:13" x14ac:dyDescent="0.25">
      <c r="I2347" t="e">
        <f ca="1">IF([1]!Table4[[#This Row],[تاريخ الانتهاء]]&gt;=TODAY(),[1]!Table4[رقم الجوال],0)</f>
        <v>#N/A</v>
      </c>
      <c r="J2347" t="e">
        <f ca="1">IF([1]!Table4[تاريخ الانتهاء]&lt;=(TODAY()+8),[1]!Table4[رقم الجوال],0)-IF([1]!Table4[تاريخ الانتهاء]&lt;TODAY(),[1]!Table4[رقم الجوال],0)</f>
        <v>#N/A</v>
      </c>
      <c r="K2347" t="e">
        <f ca="1">IF([1]!Table4[[#This Row],[تاريخ الانتهاء]]&lt;TODAY(),[1]!Table4[رقم الجوال],0)</f>
        <v>#N/A</v>
      </c>
      <c r="L2347">
        <f>[1]!Table4[[#This Row],[رقم الجوال]]</f>
        <v>0</v>
      </c>
      <c r="M23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48" spans="9:13" x14ac:dyDescent="0.25">
      <c r="I2348" t="e">
        <f ca="1">IF([1]!Table4[[#This Row],[تاريخ الانتهاء]]&gt;=TODAY(),[1]!Table4[رقم الجوال],0)</f>
        <v>#N/A</v>
      </c>
      <c r="J2348" t="e">
        <f ca="1">IF([1]!Table4[تاريخ الانتهاء]&lt;=(TODAY()+8),[1]!Table4[رقم الجوال],0)-IF([1]!Table4[تاريخ الانتهاء]&lt;TODAY(),[1]!Table4[رقم الجوال],0)</f>
        <v>#N/A</v>
      </c>
      <c r="K2348" t="e">
        <f ca="1">IF([1]!Table4[[#This Row],[تاريخ الانتهاء]]&lt;TODAY(),[1]!Table4[رقم الجوال],0)</f>
        <v>#N/A</v>
      </c>
      <c r="L2348">
        <f>[1]!Table4[[#This Row],[رقم الجوال]]</f>
        <v>0</v>
      </c>
      <c r="M23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49" spans="9:13" x14ac:dyDescent="0.25">
      <c r="I2349" t="e">
        <f ca="1">IF([1]!Table4[[#This Row],[تاريخ الانتهاء]]&gt;=TODAY(),[1]!Table4[رقم الجوال],0)</f>
        <v>#N/A</v>
      </c>
      <c r="J2349" t="e">
        <f ca="1">IF([1]!Table4[تاريخ الانتهاء]&lt;=(TODAY()+8),[1]!Table4[رقم الجوال],0)-IF([1]!Table4[تاريخ الانتهاء]&lt;TODAY(),[1]!Table4[رقم الجوال],0)</f>
        <v>#N/A</v>
      </c>
      <c r="K2349" t="e">
        <f ca="1">IF([1]!Table4[[#This Row],[تاريخ الانتهاء]]&lt;TODAY(),[1]!Table4[رقم الجوال],0)</f>
        <v>#N/A</v>
      </c>
      <c r="L2349">
        <f>[1]!Table4[[#This Row],[رقم الجوال]]</f>
        <v>0</v>
      </c>
      <c r="M23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50" spans="9:13" x14ac:dyDescent="0.25">
      <c r="I2350" t="e">
        <f ca="1">IF([1]!Table4[[#This Row],[تاريخ الانتهاء]]&gt;=TODAY(),[1]!Table4[رقم الجوال],0)</f>
        <v>#N/A</v>
      </c>
      <c r="J2350" t="e">
        <f ca="1">IF([1]!Table4[تاريخ الانتهاء]&lt;=(TODAY()+8),[1]!Table4[رقم الجوال],0)-IF([1]!Table4[تاريخ الانتهاء]&lt;TODAY(),[1]!Table4[رقم الجوال],0)</f>
        <v>#N/A</v>
      </c>
      <c r="K2350" t="e">
        <f ca="1">IF([1]!Table4[[#This Row],[تاريخ الانتهاء]]&lt;TODAY(),[1]!Table4[رقم الجوال],0)</f>
        <v>#N/A</v>
      </c>
      <c r="L2350">
        <f>[1]!Table4[[#This Row],[رقم الجوال]]</f>
        <v>0</v>
      </c>
      <c r="M23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51" spans="9:13" x14ac:dyDescent="0.25">
      <c r="I2351" t="e">
        <f ca="1">IF([1]!Table4[[#This Row],[تاريخ الانتهاء]]&gt;=TODAY(),[1]!Table4[رقم الجوال],0)</f>
        <v>#N/A</v>
      </c>
      <c r="J2351" t="e">
        <f ca="1">IF([1]!Table4[تاريخ الانتهاء]&lt;=(TODAY()+8),[1]!Table4[رقم الجوال],0)-IF([1]!Table4[تاريخ الانتهاء]&lt;TODAY(),[1]!Table4[رقم الجوال],0)</f>
        <v>#N/A</v>
      </c>
      <c r="K2351" t="e">
        <f ca="1">IF([1]!Table4[[#This Row],[تاريخ الانتهاء]]&lt;TODAY(),[1]!Table4[رقم الجوال],0)</f>
        <v>#N/A</v>
      </c>
      <c r="L2351">
        <f>[1]!Table4[[#This Row],[رقم الجوال]]</f>
        <v>0</v>
      </c>
      <c r="M23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52" spans="9:13" x14ac:dyDescent="0.25">
      <c r="I2352" t="e">
        <f ca="1">IF([1]!Table4[[#This Row],[تاريخ الانتهاء]]&gt;=TODAY(),[1]!Table4[رقم الجوال],0)</f>
        <v>#N/A</v>
      </c>
      <c r="J2352" t="e">
        <f ca="1">IF([1]!Table4[تاريخ الانتهاء]&lt;=(TODAY()+8),[1]!Table4[رقم الجوال],0)-IF([1]!Table4[تاريخ الانتهاء]&lt;TODAY(),[1]!Table4[رقم الجوال],0)</f>
        <v>#N/A</v>
      </c>
      <c r="K2352" t="e">
        <f ca="1">IF([1]!Table4[[#This Row],[تاريخ الانتهاء]]&lt;TODAY(),[1]!Table4[رقم الجوال],0)</f>
        <v>#N/A</v>
      </c>
      <c r="L2352">
        <f>[1]!Table4[[#This Row],[رقم الجوال]]</f>
        <v>0</v>
      </c>
      <c r="M23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53" spans="9:13" x14ac:dyDescent="0.25">
      <c r="I2353" t="e">
        <f ca="1">IF([1]!Table4[[#This Row],[تاريخ الانتهاء]]&gt;=TODAY(),[1]!Table4[رقم الجوال],0)</f>
        <v>#N/A</v>
      </c>
      <c r="J2353" t="e">
        <f ca="1">IF([1]!Table4[تاريخ الانتهاء]&lt;=(TODAY()+8),[1]!Table4[رقم الجوال],0)-IF([1]!Table4[تاريخ الانتهاء]&lt;TODAY(),[1]!Table4[رقم الجوال],0)</f>
        <v>#N/A</v>
      </c>
      <c r="K2353" t="e">
        <f ca="1">IF([1]!Table4[[#This Row],[تاريخ الانتهاء]]&lt;TODAY(),[1]!Table4[رقم الجوال],0)</f>
        <v>#N/A</v>
      </c>
      <c r="L2353">
        <f>[1]!Table4[[#This Row],[رقم الجوال]]</f>
        <v>0</v>
      </c>
      <c r="M23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54" spans="9:13" x14ac:dyDescent="0.25">
      <c r="I2354" t="e">
        <f ca="1">IF([1]!Table4[[#This Row],[تاريخ الانتهاء]]&gt;=TODAY(),[1]!Table4[رقم الجوال],0)</f>
        <v>#N/A</v>
      </c>
      <c r="J2354" t="e">
        <f ca="1">IF([1]!Table4[تاريخ الانتهاء]&lt;=(TODAY()+8),[1]!Table4[رقم الجوال],0)-IF([1]!Table4[تاريخ الانتهاء]&lt;TODAY(),[1]!Table4[رقم الجوال],0)</f>
        <v>#N/A</v>
      </c>
      <c r="K2354" t="e">
        <f ca="1">IF([1]!Table4[[#This Row],[تاريخ الانتهاء]]&lt;TODAY(),[1]!Table4[رقم الجوال],0)</f>
        <v>#N/A</v>
      </c>
      <c r="L2354">
        <f>[1]!Table4[[#This Row],[رقم الجوال]]</f>
        <v>0</v>
      </c>
      <c r="M23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55" spans="9:13" x14ac:dyDescent="0.25">
      <c r="I2355" t="e">
        <f ca="1">IF([1]!Table4[[#This Row],[تاريخ الانتهاء]]&gt;=TODAY(),[1]!Table4[رقم الجوال],0)</f>
        <v>#N/A</v>
      </c>
      <c r="J2355" t="e">
        <f ca="1">IF([1]!Table4[تاريخ الانتهاء]&lt;=(TODAY()+8),[1]!Table4[رقم الجوال],0)-IF([1]!Table4[تاريخ الانتهاء]&lt;TODAY(),[1]!Table4[رقم الجوال],0)</f>
        <v>#N/A</v>
      </c>
      <c r="K2355" t="e">
        <f ca="1">IF([1]!Table4[[#This Row],[تاريخ الانتهاء]]&lt;TODAY(),[1]!Table4[رقم الجوال],0)</f>
        <v>#N/A</v>
      </c>
      <c r="L2355">
        <f>[1]!Table4[[#This Row],[رقم الجوال]]</f>
        <v>0</v>
      </c>
      <c r="M23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56" spans="9:13" x14ac:dyDescent="0.25">
      <c r="I2356" t="e">
        <f ca="1">IF([1]!Table4[[#This Row],[تاريخ الانتهاء]]&gt;=TODAY(),[1]!Table4[رقم الجوال],0)</f>
        <v>#N/A</v>
      </c>
      <c r="J2356" t="e">
        <f ca="1">IF([1]!Table4[تاريخ الانتهاء]&lt;=(TODAY()+8),[1]!Table4[رقم الجوال],0)-IF([1]!Table4[تاريخ الانتهاء]&lt;TODAY(),[1]!Table4[رقم الجوال],0)</f>
        <v>#N/A</v>
      </c>
      <c r="K2356" t="e">
        <f ca="1">IF([1]!Table4[[#This Row],[تاريخ الانتهاء]]&lt;TODAY(),[1]!Table4[رقم الجوال],0)</f>
        <v>#N/A</v>
      </c>
      <c r="L2356">
        <f>[1]!Table4[[#This Row],[رقم الجوال]]</f>
        <v>0</v>
      </c>
      <c r="M23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57" spans="9:13" x14ac:dyDescent="0.25">
      <c r="I2357" t="e">
        <f ca="1">IF([1]!Table4[[#This Row],[تاريخ الانتهاء]]&gt;=TODAY(),[1]!Table4[رقم الجوال],0)</f>
        <v>#N/A</v>
      </c>
      <c r="J2357" t="e">
        <f ca="1">IF([1]!Table4[تاريخ الانتهاء]&lt;=(TODAY()+8),[1]!Table4[رقم الجوال],0)-IF([1]!Table4[تاريخ الانتهاء]&lt;TODAY(),[1]!Table4[رقم الجوال],0)</f>
        <v>#N/A</v>
      </c>
      <c r="K2357" t="e">
        <f ca="1">IF([1]!Table4[[#This Row],[تاريخ الانتهاء]]&lt;TODAY(),[1]!Table4[رقم الجوال],0)</f>
        <v>#N/A</v>
      </c>
      <c r="L2357">
        <f>[1]!Table4[[#This Row],[رقم الجوال]]</f>
        <v>0</v>
      </c>
      <c r="M23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58" spans="9:13" x14ac:dyDescent="0.25">
      <c r="I2358" t="e">
        <f ca="1">IF([1]!Table4[[#This Row],[تاريخ الانتهاء]]&gt;=TODAY(),[1]!Table4[رقم الجوال],0)</f>
        <v>#N/A</v>
      </c>
      <c r="J2358" t="e">
        <f ca="1">IF([1]!Table4[تاريخ الانتهاء]&lt;=(TODAY()+8),[1]!Table4[رقم الجوال],0)-IF([1]!Table4[تاريخ الانتهاء]&lt;TODAY(),[1]!Table4[رقم الجوال],0)</f>
        <v>#N/A</v>
      </c>
      <c r="K2358" t="e">
        <f ca="1">IF([1]!Table4[[#This Row],[تاريخ الانتهاء]]&lt;TODAY(),[1]!Table4[رقم الجوال],0)</f>
        <v>#N/A</v>
      </c>
      <c r="L2358">
        <f>[1]!Table4[[#This Row],[رقم الجوال]]</f>
        <v>0</v>
      </c>
      <c r="M23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59" spans="9:13" x14ac:dyDescent="0.25">
      <c r="I2359" t="e">
        <f ca="1">IF([1]!Table4[[#This Row],[تاريخ الانتهاء]]&gt;=TODAY(),[1]!Table4[رقم الجوال],0)</f>
        <v>#N/A</v>
      </c>
      <c r="J2359" t="e">
        <f ca="1">IF([1]!Table4[تاريخ الانتهاء]&lt;=(TODAY()+8),[1]!Table4[رقم الجوال],0)-IF([1]!Table4[تاريخ الانتهاء]&lt;TODAY(),[1]!Table4[رقم الجوال],0)</f>
        <v>#N/A</v>
      </c>
      <c r="K2359" t="e">
        <f ca="1">IF([1]!Table4[[#This Row],[تاريخ الانتهاء]]&lt;TODAY(),[1]!Table4[رقم الجوال],0)</f>
        <v>#N/A</v>
      </c>
      <c r="L2359">
        <f>[1]!Table4[[#This Row],[رقم الجوال]]</f>
        <v>0</v>
      </c>
      <c r="M23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60" spans="9:13" x14ac:dyDescent="0.25">
      <c r="I2360" t="e">
        <f ca="1">IF([1]!Table4[[#This Row],[تاريخ الانتهاء]]&gt;=TODAY(),[1]!Table4[رقم الجوال],0)</f>
        <v>#N/A</v>
      </c>
      <c r="J2360" t="e">
        <f ca="1">IF([1]!Table4[تاريخ الانتهاء]&lt;=(TODAY()+8),[1]!Table4[رقم الجوال],0)-IF([1]!Table4[تاريخ الانتهاء]&lt;TODAY(),[1]!Table4[رقم الجوال],0)</f>
        <v>#N/A</v>
      </c>
      <c r="K2360" t="e">
        <f ca="1">IF([1]!Table4[[#This Row],[تاريخ الانتهاء]]&lt;TODAY(),[1]!Table4[رقم الجوال],0)</f>
        <v>#N/A</v>
      </c>
      <c r="L2360">
        <f>[1]!Table4[[#This Row],[رقم الجوال]]</f>
        <v>0</v>
      </c>
      <c r="M23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61" spans="9:13" x14ac:dyDescent="0.25">
      <c r="I2361" t="e">
        <f ca="1">IF([1]!Table4[[#This Row],[تاريخ الانتهاء]]&gt;=TODAY(),[1]!Table4[رقم الجوال],0)</f>
        <v>#N/A</v>
      </c>
      <c r="J2361" t="e">
        <f ca="1">IF([1]!Table4[تاريخ الانتهاء]&lt;=(TODAY()+8),[1]!Table4[رقم الجوال],0)-IF([1]!Table4[تاريخ الانتهاء]&lt;TODAY(),[1]!Table4[رقم الجوال],0)</f>
        <v>#N/A</v>
      </c>
      <c r="K2361" t="e">
        <f ca="1">IF([1]!Table4[[#This Row],[تاريخ الانتهاء]]&lt;TODAY(),[1]!Table4[رقم الجوال],0)</f>
        <v>#N/A</v>
      </c>
      <c r="L2361">
        <f>[1]!Table4[[#This Row],[رقم الجوال]]</f>
        <v>0</v>
      </c>
      <c r="M23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62" spans="9:13" x14ac:dyDescent="0.25">
      <c r="I2362" t="e">
        <f ca="1">IF([1]!Table4[[#This Row],[تاريخ الانتهاء]]&gt;=TODAY(),[1]!Table4[رقم الجوال],0)</f>
        <v>#N/A</v>
      </c>
      <c r="J2362" t="e">
        <f ca="1">IF([1]!Table4[تاريخ الانتهاء]&lt;=(TODAY()+8),[1]!Table4[رقم الجوال],0)-IF([1]!Table4[تاريخ الانتهاء]&lt;TODAY(),[1]!Table4[رقم الجوال],0)</f>
        <v>#N/A</v>
      </c>
      <c r="K2362" t="e">
        <f ca="1">IF([1]!Table4[[#This Row],[تاريخ الانتهاء]]&lt;TODAY(),[1]!Table4[رقم الجوال],0)</f>
        <v>#N/A</v>
      </c>
      <c r="L2362">
        <f>[1]!Table4[[#This Row],[رقم الجوال]]</f>
        <v>0</v>
      </c>
      <c r="M23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63" spans="9:13" x14ac:dyDescent="0.25">
      <c r="I2363" t="e">
        <f ca="1">IF([1]!Table4[[#This Row],[تاريخ الانتهاء]]&gt;=TODAY(),[1]!Table4[رقم الجوال],0)</f>
        <v>#N/A</v>
      </c>
      <c r="J2363" t="e">
        <f ca="1">IF([1]!Table4[تاريخ الانتهاء]&lt;=(TODAY()+8),[1]!Table4[رقم الجوال],0)-IF([1]!Table4[تاريخ الانتهاء]&lt;TODAY(),[1]!Table4[رقم الجوال],0)</f>
        <v>#N/A</v>
      </c>
      <c r="K2363" t="e">
        <f ca="1">IF([1]!Table4[[#This Row],[تاريخ الانتهاء]]&lt;TODAY(),[1]!Table4[رقم الجوال],0)</f>
        <v>#N/A</v>
      </c>
      <c r="L2363">
        <f>[1]!Table4[[#This Row],[رقم الجوال]]</f>
        <v>0</v>
      </c>
      <c r="M23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64" spans="9:13" x14ac:dyDescent="0.25">
      <c r="I2364" t="e">
        <f ca="1">IF([1]!Table4[[#This Row],[تاريخ الانتهاء]]&gt;=TODAY(),[1]!Table4[رقم الجوال],0)</f>
        <v>#N/A</v>
      </c>
      <c r="J2364" t="e">
        <f ca="1">IF([1]!Table4[تاريخ الانتهاء]&lt;=(TODAY()+8),[1]!Table4[رقم الجوال],0)-IF([1]!Table4[تاريخ الانتهاء]&lt;TODAY(),[1]!Table4[رقم الجوال],0)</f>
        <v>#N/A</v>
      </c>
      <c r="K2364" t="e">
        <f ca="1">IF([1]!Table4[[#This Row],[تاريخ الانتهاء]]&lt;TODAY(),[1]!Table4[رقم الجوال],0)</f>
        <v>#N/A</v>
      </c>
      <c r="L2364">
        <f>[1]!Table4[[#This Row],[رقم الجوال]]</f>
        <v>0</v>
      </c>
      <c r="M23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65" spans="9:13" x14ac:dyDescent="0.25">
      <c r="I2365" t="e">
        <f ca="1">IF([1]!Table4[[#This Row],[تاريخ الانتهاء]]&gt;=TODAY(),[1]!Table4[رقم الجوال],0)</f>
        <v>#N/A</v>
      </c>
      <c r="J2365" t="e">
        <f ca="1">IF([1]!Table4[تاريخ الانتهاء]&lt;=(TODAY()+8),[1]!Table4[رقم الجوال],0)-IF([1]!Table4[تاريخ الانتهاء]&lt;TODAY(),[1]!Table4[رقم الجوال],0)</f>
        <v>#N/A</v>
      </c>
      <c r="K2365" t="e">
        <f ca="1">IF([1]!Table4[[#This Row],[تاريخ الانتهاء]]&lt;TODAY(),[1]!Table4[رقم الجوال],0)</f>
        <v>#N/A</v>
      </c>
      <c r="L2365">
        <f>[1]!Table4[[#This Row],[رقم الجوال]]</f>
        <v>0</v>
      </c>
      <c r="M23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66" spans="9:13" x14ac:dyDescent="0.25">
      <c r="I2366" t="e">
        <f ca="1">IF([1]!Table4[[#This Row],[تاريخ الانتهاء]]&gt;=TODAY(),[1]!Table4[رقم الجوال],0)</f>
        <v>#N/A</v>
      </c>
      <c r="J2366" t="e">
        <f ca="1">IF([1]!Table4[تاريخ الانتهاء]&lt;=(TODAY()+8),[1]!Table4[رقم الجوال],0)-IF([1]!Table4[تاريخ الانتهاء]&lt;TODAY(),[1]!Table4[رقم الجوال],0)</f>
        <v>#N/A</v>
      </c>
      <c r="K2366" t="e">
        <f ca="1">IF([1]!Table4[[#This Row],[تاريخ الانتهاء]]&lt;TODAY(),[1]!Table4[رقم الجوال],0)</f>
        <v>#N/A</v>
      </c>
      <c r="L2366">
        <f>[1]!Table4[[#This Row],[رقم الجوال]]</f>
        <v>0</v>
      </c>
      <c r="M23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67" spans="9:13" x14ac:dyDescent="0.25">
      <c r="I2367" t="e">
        <f ca="1">IF([1]!Table4[[#This Row],[تاريخ الانتهاء]]&gt;=TODAY(),[1]!Table4[رقم الجوال],0)</f>
        <v>#N/A</v>
      </c>
      <c r="J2367" t="e">
        <f ca="1">IF([1]!Table4[تاريخ الانتهاء]&lt;=(TODAY()+8),[1]!Table4[رقم الجوال],0)-IF([1]!Table4[تاريخ الانتهاء]&lt;TODAY(),[1]!Table4[رقم الجوال],0)</f>
        <v>#N/A</v>
      </c>
      <c r="K2367" t="e">
        <f ca="1">IF([1]!Table4[[#This Row],[تاريخ الانتهاء]]&lt;TODAY(),[1]!Table4[رقم الجوال],0)</f>
        <v>#N/A</v>
      </c>
      <c r="L2367">
        <f>[1]!Table4[[#This Row],[رقم الجوال]]</f>
        <v>0</v>
      </c>
      <c r="M23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68" spans="9:13" x14ac:dyDescent="0.25">
      <c r="I2368" t="e">
        <f ca="1">IF([1]!Table4[[#This Row],[تاريخ الانتهاء]]&gt;=TODAY(),[1]!Table4[رقم الجوال],0)</f>
        <v>#N/A</v>
      </c>
      <c r="J2368" t="e">
        <f ca="1">IF([1]!Table4[تاريخ الانتهاء]&lt;=(TODAY()+8),[1]!Table4[رقم الجوال],0)-IF([1]!Table4[تاريخ الانتهاء]&lt;TODAY(),[1]!Table4[رقم الجوال],0)</f>
        <v>#N/A</v>
      </c>
      <c r="K2368" t="e">
        <f ca="1">IF([1]!Table4[[#This Row],[تاريخ الانتهاء]]&lt;TODAY(),[1]!Table4[رقم الجوال],0)</f>
        <v>#N/A</v>
      </c>
      <c r="L2368">
        <f>[1]!Table4[[#This Row],[رقم الجوال]]</f>
        <v>0</v>
      </c>
      <c r="M23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69" spans="9:13" x14ac:dyDescent="0.25">
      <c r="I2369" t="e">
        <f ca="1">IF([1]!Table4[[#This Row],[تاريخ الانتهاء]]&gt;=TODAY(),[1]!Table4[رقم الجوال],0)</f>
        <v>#N/A</v>
      </c>
      <c r="J2369" t="e">
        <f ca="1">IF([1]!Table4[تاريخ الانتهاء]&lt;=(TODAY()+8),[1]!Table4[رقم الجوال],0)-IF([1]!Table4[تاريخ الانتهاء]&lt;TODAY(),[1]!Table4[رقم الجوال],0)</f>
        <v>#N/A</v>
      </c>
      <c r="K2369" t="e">
        <f ca="1">IF([1]!Table4[[#This Row],[تاريخ الانتهاء]]&lt;TODAY(),[1]!Table4[رقم الجوال],0)</f>
        <v>#N/A</v>
      </c>
      <c r="L2369">
        <f>[1]!Table4[[#This Row],[رقم الجوال]]</f>
        <v>0</v>
      </c>
      <c r="M23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70" spans="9:13" x14ac:dyDescent="0.25">
      <c r="I2370" t="e">
        <f ca="1">IF([1]!Table4[[#This Row],[تاريخ الانتهاء]]&gt;=TODAY(),[1]!Table4[رقم الجوال],0)</f>
        <v>#N/A</v>
      </c>
      <c r="J2370" t="e">
        <f ca="1">IF([1]!Table4[تاريخ الانتهاء]&lt;=(TODAY()+8),[1]!Table4[رقم الجوال],0)-IF([1]!Table4[تاريخ الانتهاء]&lt;TODAY(),[1]!Table4[رقم الجوال],0)</f>
        <v>#N/A</v>
      </c>
      <c r="K2370" t="e">
        <f ca="1">IF([1]!Table4[[#This Row],[تاريخ الانتهاء]]&lt;TODAY(),[1]!Table4[رقم الجوال],0)</f>
        <v>#N/A</v>
      </c>
      <c r="L2370">
        <f>[1]!Table4[[#This Row],[رقم الجوال]]</f>
        <v>0</v>
      </c>
      <c r="M23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71" spans="9:13" x14ac:dyDescent="0.25">
      <c r="I2371" t="e">
        <f ca="1">IF([1]!Table4[[#This Row],[تاريخ الانتهاء]]&gt;=TODAY(),[1]!Table4[رقم الجوال],0)</f>
        <v>#N/A</v>
      </c>
      <c r="J2371" t="e">
        <f ca="1">IF([1]!Table4[تاريخ الانتهاء]&lt;=(TODAY()+8),[1]!Table4[رقم الجوال],0)-IF([1]!Table4[تاريخ الانتهاء]&lt;TODAY(),[1]!Table4[رقم الجوال],0)</f>
        <v>#N/A</v>
      </c>
      <c r="K2371" t="e">
        <f ca="1">IF([1]!Table4[[#This Row],[تاريخ الانتهاء]]&lt;TODAY(),[1]!Table4[رقم الجوال],0)</f>
        <v>#N/A</v>
      </c>
      <c r="L2371">
        <f>[1]!Table4[[#This Row],[رقم الجوال]]</f>
        <v>0</v>
      </c>
      <c r="M23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72" spans="9:13" x14ac:dyDescent="0.25">
      <c r="I2372" t="e">
        <f ca="1">IF([1]!Table4[[#This Row],[تاريخ الانتهاء]]&gt;=TODAY(),[1]!Table4[رقم الجوال],0)</f>
        <v>#N/A</v>
      </c>
      <c r="J2372" t="e">
        <f ca="1">IF([1]!Table4[تاريخ الانتهاء]&lt;=(TODAY()+8),[1]!Table4[رقم الجوال],0)-IF([1]!Table4[تاريخ الانتهاء]&lt;TODAY(),[1]!Table4[رقم الجوال],0)</f>
        <v>#N/A</v>
      </c>
      <c r="K2372" t="e">
        <f ca="1">IF([1]!Table4[[#This Row],[تاريخ الانتهاء]]&lt;TODAY(),[1]!Table4[رقم الجوال],0)</f>
        <v>#N/A</v>
      </c>
      <c r="L2372">
        <f>[1]!Table4[[#This Row],[رقم الجوال]]</f>
        <v>0</v>
      </c>
      <c r="M23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73" spans="9:13" x14ac:dyDescent="0.25">
      <c r="I2373" t="e">
        <f ca="1">IF([1]!Table4[[#This Row],[تاريخ الانتهاء]]&gt;=TODAY(),[1]!Table4[رقم الجوال],0)</f>
        <v>#N/A</v>
      </c>
      <c r="J2373" t="e">
        <f ca="1">IF([1]!Table4[تاريخ الانتهاء]&lt;=(TODAY()+8),[1]!Table4[رقم الجوال],0)-IF([1]!Table4[تاريخ الانتهاء]&lt;TODAY(),[1]!Table4[رقم الجوال],0)</f>
        <v>#N/A</v>
      </c>
      <c r="K2373" t="e">
        <f ca="1">IF([1]!Table4[[#This Row],[تاريخ الانتهاء]]&lt;TODAY(),[1]!Table4[رقم الجوال],0)</f>
        <v>#N/A</v>
      </c>
      <c r="L2373">
        <f>[1]!Table4[[#This Row],[رقم الجوال]]</f>
        <v>0</v>
      </c>
      <c r="M23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74" spans="9:13" x14ac:dyDescent="0.25">
      <c r="I2374" t="e">
        <f ca="1">IF([1]!Table4[[#This Row],[تاريخ الانتهاء]]&gt;=TODAY(),[1]!Table4[رقم الجوال],0)</f>
        <v>#N/A</v>
      </c>
      <c r="J2374" t="e">
        <f ca="1">IF([1]!Table4[تاريخ الانتهاء]&lt;=(TODAY()+8),[1]!Table4[رقم الجوال],0)-IF([1]!Table4[تاريخ الانتهاء]&lt;TODAY(),[1]!Table4[رقم الجوال],0)</f>
        <v>#N/A</v>
      </c>
      <c r="K2374" t="e">
        <f ca="1">IF([1]!Table4[[#This Row],[تاريخ الانتهاء]]&lt;TODAY(),[1]!Table4[رقم الجوال],0)</f>
        <v>#N/A</v>
      </c>
      <c r="L2374">
        <f>[1]!Table4[[#This Row],[رقم الجوال]]</f>
        <v>0</v>
      </c>
      <c r="M23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75" spans="9:13" x14ac:dyDescent="0.25">
      <c r="I2375" t="e">
        <f ca="1">IF([1]!Table4[[#This Row],[تاريخ الانتهاء]]&gt;=TODAY(),[1]!Table4[رقم الجوال],0)</f>
        <v>#N/A</v>
      </c>
      <c r="J2375" t="e">
        <f ca="1">IF([1]!Table4[تاريخ الانتهاء]&lt;=(TODAY()+8),[1]!Table4[رقم الجوال],0)-IF([1]!Table4[تاريخ الانتهاء]&lt;TODAY(),[1]!Table4[رقم الجوال],0)</f>
        <v>#N/A</v>
      </c>
      <c r="K2375" t="e">
        <f ca="1">IF([1]!Table4[[#This Row],[تاريخ الانتهاء]]&lt;TODAY(),[1]!Table4[رقم الجوال],0)</f>
        <v>#N/A</v>
      </c>
      <c r="L2375">
        <f>[1]!Table4[[#This Row],[رقم الجوال]]</f>
        <v>0</v>
      </c>
      <c r="M23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76" spans="9:13" x14ac:dyDescent="0.25">
      <c r="I2376" t="e">
        <f ca="1">IF([1]!Table4[[#This Row],[تاريخ الانتهاء]]&gt;=TODAY(),[1]!Table4[رقم الجوال],0)</f>
        <v>#N/A</v>
      </c>
      <c r="J2376" t="e">
        <f ca="1">IF([1]!Table4[تاريخ الانتهاء]&lt;=(TODAY()+8),[1]!Table4[رقم الجوال],0)-IF([1]!Table4[تاريخ الانتهاء]&lt;TODAY(),[1]!Table4[رقم الجوال],0)</f>
        <v>#N/A</v>
      </c>
      <c r="K2376" t="e">
        <f ca="1">IF([1]!Table4[[#This Row],[تاريخ الانتهاء]]&lt;TODAY(),[1]!Table4[رقم الجوال],0)</f>
        <v>#N/A</v>
      </c>
      <c r="L2376">
        <f>[1]!Table4[[#This Row],[رقم الجوال]]</f>
        <v>0</v>
      </c>
      <c r="M23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77" spans="9:13" x14ac:dyDescent="0.25">
      <c r="I2377" t="e">
        <f ca="1">IF([1]!Table4[[#This Row],[تاريخ الانتهاء]]&gt;=TODAY(),[1]!Table4[رقم الجوال],0)</f>
        <v>#N/A</v>
      </c>
      <c r="J2377" t="e">
        <f ca="1">IF([1]!Table4[تاريخ الانتهاء]&lt;=(TODAY()+8),[1]!Table4[رقم الجوال],0)-IF([1]!Table4[تاريخ الانتهاء]&lt;TODAY(),[1]!Table4[رقم الجوال],0)</f>
        <v>#N/A</v>
      </c>
      <c r="K2377" t="e">
        <f ca="1">IF([1]!Table4[[#This Row],[تاريخ الانتهاء]]&lt;TODAY(),[1]!Table4[رقم الجوال],0)</f>
        <v>#N/A</v>
      </c>
      <c r="L2377">
        <f>[1]!Table4[[#This Row],[رقم الجوال]]</f>
        <v>0</v>
      </c>
      <c r="M23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78" spans="9:13" x14ac:dyDescent="0.25">
      <c r="I2378" t="e">
        <f ca="1">IF([1]!Table4[[#This Row],[تاريخ الانتهاء]]&gt;=TODAY(),[1]!Table4[رقم الجوال],0)</f>
        <v>#N/A</v>
      </c>
      <c r="J2378" t="e">
        <f ca="1">IF([1]!Table4[تاريخ الانتهاء]&lt;=(TODAY()+8),[1]!Table4[رقم الجوال],0)-IF([1]!Table4[تاريخ الانتهاء]&lt;TODAY(),[1]!Table4[رقم الجوال],0)</f>
        <v>#N/A</v>
      </c>
      <c r="K2378" t="e">
        <f ca="1">IF([1]!Table4[[#This Row],[تاريخ الانتهاء]]&lt;TODAY(),[1]!Table4[رقم الجوال],0)</f>
        <v>#N/A</v>
      </c>
      <c r="L2378">
        <f>[1]!Table4[[#This Row],[رقم الجوال]]</f>
        <v>0</v>
      </c>
      <c r="M23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79" spans="9:13" x14ac:dyDescent="0.25">
      <c r="I2379" t="e">
        <f ca="1">IF([1]!Table4[[#This Row],[تاريخ الانتهاء]]&gt;=TODAY(),[1]!Table4[رقم الجوال],0)</f>
        <v>#N/A</v>
      </c>
      <c r="J2379" t="e">
        <f ca="1">IF([1]!Table4[تاريخ الانتهاء]&lt;=(TODAY()+8),[1]!Table4[رقم الجوال],0)-IF([1]!Table4[تاريخ الانتهاء]&lt;TODAY(),[1]!Table4[رقم الجوال],0)</f>
        <v>#N/A</v>
      </c>
      <c r="K2379" t="e">
        <f ca="1">IF([1]!Table4[[#This Row],[تاريخ الانتهاء]]&lt;TODAY(),[1]!Table4[رقم الجوال],0)</f>
        <v>#N/A</v>
      </c>
      <c r="L2379">
        <f>[1]!Table4[[#This Row],[رقم الجوال]]</f>
        <v>0</v>
      </c>
      <c r="M23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80" spans="9:13" x14ac:dyDescent="0.25">
      <c r="I2380" t="e">
        <f ca="1">IF([1]!Table4[[#This Row],[تاريخ الانتهاء]]&gt;=TODAY(),[1]!Table4[رقم الجوال],0)</f>
        <v>#N/A</v>
      </c>
      <c r="J2380" t="e">
        <f ca="1">IF([1]!Table4[تاريخ الانتهاء]&lt;=(TODAY()+8),[1]!Table4[رقم الجوال],0)-IF([1]!Table4[تاريخ الانتهاء]&lt;TODAY(),[1]!Table4[رقم الجوال],0)</f>
        <v>#N/A</v>
      </c>
      <c r="K2380" t="e">
        <f ca="1">IF([1]!Table4[[#This Row],[تاريخ الانتهاء]]&lt;TODAY(),[1]!Table4[رقم الجوال],0)</f>
        <v>#N/A</v>
      </c>
      <c r="L2380">
        <f>[1]!Table4[[#This Row],[رقم الجوال]]</f>
        <v>0</v>
      </c>
      <c r="M23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81" spans="9:13" x14ac:dyDescent="0.25">
      <c r="I2381" t="e">
        <f ca="1">IF([1]!Table4[[#This Row],[تاريخ الانتهاء]]&gt;=TODAY(),[1]!Table4[رقم الجوال],0)</f>
        <v>#N/A</v>
      </c>
      <c r="J2381" t="e">
        <f ca="1">IF([1]!Table4[تاريخ الانتهاء]&lt;=(TODAY()+8),[1]!Table4[رقم الجوال],0)-IF([1]!Table4[تاريخ الانتهاء]&lt;TODAY(),[1]!Table4[رقم الجوال],0)</f>
        <v>#N/A</v>
      </c>
      <c r="K2381" t="e">
        <f ca="1">IF([1]!Table4[[#This Row],[تاريخ الانتهاء]]&lt;TODAY(),[1]!Table4[رقم الجوال],0)</f>
        <v>#N/A</v>
      </c>
      <c r="L2381">
        <f>[1]!Table4[[#This Row],[رقم الجوال]]</f>
        <v>0</v>
      </c>
      <c r="M23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82" spans="9:13" x14ac:dyDescent="0.25">
      <c r="I2382" t="e">
        <f ca="1">IF([1]!Table4[[#This Row],[تاريخ الانتهاء]]&gt;=TODAY(),[1]!Table4[رقم الجوال],0)</f>
        <v>#N/A</v>
      </c>
      <c r="J2382" t="e">
        <f ca="1">IF([1]!Table4[تاريخ الانتهاء]&lt;=(TODAY()+8),[1]!Table4[رقم الجوال],0)-IF([1]!Table4[تاريخ الانتهاء]&lt;TODAY(),[1]!Table4[رقم الجوال],0)</f>
        <v>#N/A</v>
      </c>
      <c r="K2382" t="e">
        <f ca="1">IF([1]!Table4[[#This Row],[تاريخ الانتهاء]]&lt;TODAY(),[1]!Table4[رقم الجوال],0)</f>
        <v>#N/A</v>
      </c>
      <c r="L2382">
        <f>[1]!Table4[[#This Row],[رقم الجوال]]</f>
        <v>0</v>
      </c>
      <c r="M23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83" spans="9:13" x14ac:dyDescent="0.25">
      <c r="I2383" t="e">
        <f ca="1">IF([1]!Table4[[#This Row],[تاريخ الانتهاء]]&gt;=TODAY(),[1]!Table4[رقم الجوال],0)</f>
        <v>#N/A</v>
      </c>
      <c r="J2383" t="e">
        <f ca="1">IF([1]!Table4[تاريخ الانتهاء]&lt;=(TODAY()+8),[1]!Table4[رقم الجوال],0)-IF([1]!Table4[تاريخ الانتهاء]&lt;TODAY(),[1]!Table4[رقم الجوال],0)</f>
        <v>#N/A</v>
      </c>
      <c r="K2383" t="e">
        <f ca="1">IF([1]!Table4[[#This Row],[تاريخ الانتهاء]]&lt;TODAY(),[1]!Table4[رقم الجوال],0)</f>
        <v>#N/A</v>
      </c>
      <c r="L2383">
        <f>[1]!Table4[[#This Row],[رقم الجوال]]</f>
        <v>0</v>
      </c>
      <c r="M23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84" spans="9:13" x14ac:dyDescent="0.25">
      <c r="I2384" t="e">
        <f ca="1">IF([1]!Table4[[#This Row],[تاريخ الانتهاء]]&gt;=TODAY(),[1]!Table4[رقم الجوال],0)</f>
        <v>#N/A</v>
      </c>
      <c r="J2384" t="e">
        <f ca="1">IF([1]!Table4[تاريخ الانتهاء]&lt;=(TODAY()+8),[1]!Table4[رقم الجوال],0)-IF([1]!Table4[تاريخ الانتهاء]&lt;TODAY(),[1]!Table4[رقم الجوال],0)</f>
        <v>#N/A</v>
      </c>
      <c r="K2384" t="e">
        <f ca="1">IF([1]!Table4[[#This Row],[تاريخ الانتهاء]]&lt;TODAY(),[1]!Table4[رقم الجوال],0)</f>
        <v>#N/A</v>
      </c>
      <c r="L2384">
        <f>[1]!Table4[[#This Row],[رقم الجوال]]</f>
        <v>0</v>
      </c>
      <c r="M23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85" spans="9:13" x14ac:dyDescent="0.25">
      <c r="I2385" t="e">
        <f ca="1">IF([1]!Table4[[#This Row],[تاريخ الانتهاء]]&gt;=TODAY(),[1]!Table4[رقم الجوال],0)</f>
        <v>#N/A</v>
      </c>
      <c r="J2385" t="e">
        <f ca="1">IF([1]!Table4[تاريخ الانتهاء]&lt;=(TODAY()+8),[1]!Table4[رقم الجوال],0)-IF([1]!Table4[تاريخ الانتهاء]&lt;TODAY(),[1]!Table4[رقم الجوال],0)</f>
        <v>#N/A</v>
      </c>
      <c r="K2385" t="e">
        <f ca="1">IF([1]!Table4[[#This Row],[تاريخ الانتهاء]]&lt;TODAY(),[1]!Table4[رقم الجوال],0)</f>
        <v>#N/A</v>
      </c>
      <c r="L2385">
        <f>[1]!Table4[[#This Row],[رقم الجوال]]</f>
        <v>0</v>
      </c>
      <c r="M23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86" spans="9:13" x14ac:dyDescent="0.25">
      <c r="I2386" t="e">
        <f ca="1">IF([1]!Table4[[#This Row],[تاريخ الانتهاء]]&gt;=TODAY(),[1]!Table4[رقم الجوال],0)</f>
        <v>#N/A</v>
      </c>
      <c r="J2386" t="e">
        <f ca="1">IF([1]!Table4[تاريخ الانتهاء]&lt;=(TODAY()+8),[1]!Table4[رقم الجوال],0)-IF([1]!Table4[تاريخ الانتهاء]&lt;TODAY(),[1]!Table4[رقم الجوال],0)</f>
        <v>#N/A</v>
      </c>
      <c r="K2386" t="e">
        <f ca="1">IF([1]!Table4[[#This Row],[تاريخ الانتهاء]]&lt;TODAY(),[1]!Table4[رقم الجوال],0)</f>
        <v>#N/A</v>
      </c>
      <c r="L2386">
        <f>[1]!Table4[[#This Row],[رقم الجوال]]</f>
        <v>0</v>
      </c>
      <c r="M23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87" spans="9:13" x14ac:dyDescent="0.25">
      <c r="I2387" t="e">
        <f ca="1">IF([1]!Table4[[#This Row],[تاريخ الانتهاء]]&gt;=TODAY(),[1]!Table4[رقم الجوال],0)</f>
        <v>#N/A</v>
      </c>
      <c r="J2387" t="e">
        <f ca="1">IF([1]!Table4[تاريخ الانتهاء]&lt;=(TODAY()+8),[1]!Table4[رقم الجوال],0)-IF([1]!Table4[تاريخ الانتهاء]&lt;TODAY(),[1]!Table4[رقم الجوال],0)</f>
        <v>#N/A</v>
      </c>
      <c r="K2387" t="e">
        <f ca="1">IF([1]!Table4[[#This Row],[تاريخ الانتهاء]]&lt;TODAY(),[1]!Table4[رقم الجوال],0)</f>
        <v>#N/A</v>
      </c>
      <c r="L2387">
        <f>[1]!Table4[[#This Row],[رقم الجوال]]</f>
        <v>0</v>
      </c>
      <c r="M23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88" spans="9:13" x14ac:dyDescent="0.25">
      <c r="I2388" t="e">
        <f ca="1">IF([1]!Table4[[#This Row],[تاريخ الانتهاء]]&gt;=TODAY(),[1]!Table4[رقم الجوال],0)</f>
        <v>#N/A</v>
      </c>
      <c r="J2388" t="e">
        <f ca="1">IF([1]!Table4[تاريخ الانتهاء]&lt;=(TODAY()+8),[1]!Table4[رقم الجوال],0)-IF([1]!Table4[تاريخ الانتهاء]&lt;TODAY(),[1]!Table4[رقم الجوال],0)</f>
        <v>#N/A</v>
      </c>
      <c r="K2388" t="e">
        <f ca="1">IF([1]!Table4[[#This Row],[تاريخ الانتهاء]]&lt;TODAY(),[1]!Table4[رقم الجوال],0)</f>
        <v>#N/A</v>
      </c>
      <c r="L2388">
        <f>[1]!Table4[[#This Row],[رقم الجوال]]</f>
        <v>0</v>
      </c>
      <c r="M23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89" spans="9:13" x14ac:dyDescent="0.25">
      <c r="I2389" t="e">
        <f ca="1">IF([1]!Table4[[#This Row],[تاريخ الانتهاء]]&gt;=TODAY(),[1]!Table4[رقم الجوال],0)</f>
        <v>#N/A</v>
      </c>
      <c r="J2389" t="e">
        <f ca="1">IF([1]!Table4[تاريخ الانتهاء]&lt;=(TODAY()+8),[1]!Table4[رقم الجوال],0)-IF([1]!Table4[تاريخ الانتهاء]&lt;TODAY(),[1]!Table4[رقم الجوال],0)</f>
        <v>#N/A</v>
      </c>
      <c r="K2389" t="e">
        <f ca="1">IF([1]!Table4[[#This Row],[تاريخ الانتهاء]]&lt;TODAY(),[1]!Table4[رقم الجوال],0)</f>
        <v>#N/A</v>
      </c>
      <c r="L2389">
        <f>[1]!Table4[[#This Row],[رقم الجوال]]</f>
        <v>0</v>
      </c>
      <c r="M23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90" spans="9:13" x14ac:dyDescent="0.25">
      <c r="I2390" t="e">
        <f ca="1">IF([1]!Table4[[#This Row],[تاريخ الانتهاء]]&gt;=TODAY(),[1]!Table4[رقم الجوال],0)</f>
        <v>#N/A</v>
      </c>
      <c r="J2390" t="e">
        <f ca="1">IF([1]!Table4[تاريخ الانتهاء]&lt;=(TODAY()+8),[1]!Table4[رقم الجوال],0)-IF([1]!Table4[تاريخ الانتهاء]&lt;TODAY(),[1]!Table4[رقم الجوال],0)</f>
        <v>#N/A</v>
      </c>
      <c r="K2390" t="e">
        <f ca="1">IF([1]!Table4[[#This Row],[تاريخ الانتهاء]]&lt;TODAY(),[1]!Table4[رقم الجوال],0)</f>
        <v>#N/A</v>
      </c>
      <c r="L2390">
        <f>[1]!Table4[[#This Row],[رقم الجوال]]</f>
        <v>0</v>
      </c>
      <c r="M23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91" spans="9:13" x14ac:dyDescent="0.25">
      <c r="I2391" t="e">
        <f ca="1">IF([1]!Table4[[#This Row],[تاريخ الانتهاء]]&gt;=TODAY(),[1]!Table4[رقم الجوال],0)</f>
        <v>#N/A</v>
      </c>
      <c r="J2391" t="e">
        <f ca="1">IF([1]!Table4[تاريخ الانتهاء]&lt;=(TODAY()+8),[1]!Table4[رقم الجوال],0)-IF([1]!Table4[تاريخ الانتهاء]&lt;TODAY(),[1]!Table4[رقم الجوال],0)</f>
        <v>#N/A</v>
      </c>
      <c r="K2391" t="e">
        <f ca="1">IF([1]!Table4[[#This Row],[تاريخ الانتهاء]]&lt;TODAY(),[1]!Table4[رقم الجوال],0)</f>
        <v>#N/A</v>
      </c>
      <c r="L2391">
        <f>[1]!Table4[[#This Row],[رقم الجوال]]</f>
        <v>0</v>
      </c>
      <c r="M23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92" spans="9:13" x14ac:dyDescent="0.25">
      <c r="I2392" t="e">
        <f ca="1">IF([1]!Table4[[#This Row],[تاريخ الانتهاء]]&gt;=TODAY(),[1]!Table4[رقم الجوال],0)</f>
        <v>#N/A</v>
      </c>
      <c r="J2392" t="e">
        <f ca="1">IF([1]!Table4[تاريخ الانتهاء]&lt;=(TODAY()+8),[1]!Table4[رقم الجوال],0)-IF([1]!Table4[تاريخ الانتهاء]&lt;TODAY(),[1]!Table4[رقم الجوال],0)</f>
        <v>#N/A</v>
      </c>
      <c r="K2392" t="e">
        <f ca="1">IF([1]!Table4[[#This Row],[تاريخ الانتهاء]]&lt;TODAY(),[1]!Table4[رقم الجوال],0)</f>
        <v>#N/A</v>
      </c>
      <c r="L2392">
        <f>[1]!Table4[[#This Row],[رقم الجوال]]</f>
        <v>0</v>
      </c>
      <c r="M23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93" spans="9:13" x14ac:dyDescent="0.25">
      <c r="I2393" t="e">
        <f ca="1">IF([1]!Table4[[#This Row],[تاريخ الانتهاء]]&gt;=TODAY(),[1]!Table4[رقم الجوال],0)</f>
        <v>#N/A</v>
      </c>
      <c r="J2393" t="e">
        <f ca="1">IF([1]!Table4[تاريخ الانتهاء]&lt;=(TODAY()+8),[1]!Table4[رقم الجوال],0)-IF([1]!Table4[تاريخ الانتهاء]&lt;TODAY(),[1]!Table4[رقم الجوال],0)</f>
        <v>#N/A</v>
      </c>
      <c r="K2393" t="e">
        <f ca="1">IF([1]!Table4[[#This Row],[تاريخ الانتهاء]]&lt;TODAY(),[1]!Table4[رقم الجوال],0)</f>
        <v>#N/A</v>
      </c>
      <c r="L2393">
        <f>[1]!Table4[[#This Row],[رقم الجوال]]</f>
        <v>0</v>
      </c>
      <c r="M23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94" spans="9:13" x14ac:dyDescent="0.25">
      <c r="I2394" t="e">
        <f ca="1">IF([1]!Table4[[#This Row],[تاريخ الانتهاء]]&gt;=TODAY(),[1]!Table4[رقم الجوال],0)</f>
        <v>#N/A</v>
      </c>
      <c r="J2394" t="e">
        <f ca="1">IF([1]!Table4[تاريخ الانتهاء]&lt;=(TODAY()+8),[1]!Table4[رقم الجوال],0)-IF([1]!Table4[تاريخ الانتهاء]&lt;TODAY(),[1]!Table4[رقم الجوال],0)</f>
        <v>#N/A</v>
      </c>
      <c r="K2394" t="e">
        <f ca="1">IF([1]!Table4[[#This Row],[تاريخ الانتهاء]]&lt;TODAY(),[1]!Table4[رقم الجوال],0)</f>
        <v>#N/A</v>
      </c>
      <c r="L2394">
        <f>[1]!Table4[[#This Row],[رقم الجوال]]</f>
        <v>0</v>
      </c>
      <c r="M23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95" spans="9:13" x14ac:dyDescent="0.25">
      <c r="I2395" t="e">
        <f ca="1">IF([1]!Table4[[#This Row],[تاريخ الانتهاء]]&gt;=TODAY(),[1]!Table4[رقم الجوال],0)</f>
        <v>#N/A</v>
      </c>
      <c r="J2395" t="e">
        <f ca="1">IF([1]!Table4[تاريخ الانتهاء]&lt;=(TODAY()+8),[1]!Table4[رقم الجوال],0)-IF([1]!Table4[تاريخ الانتهاء]&lt;TODAY(),[1]!Table4[رقم الجوال],0)</f>
        <v>#N/A</v>
      </c>
      <c r="K2395" t="e">
        <f ca="1">IF([1]!Table4[[#This Row],[تاريخ الانتهاء]]&lt;TODAY(),[1]!Table4[رقم الجوال],0)</f>
        <v>#N/A</v>
      </c>
      <c r="L2395">
        <f>[1]!Table4[[#This Row],[رقم الجوال]]</f>
        <v>0</v>
      </c>
      <c r="M23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96" spans="9:13" x14ac:dyDescent="0.25">
      <c r="I2396" t="e">
        <f ca="1">IF([1]!Table4[[#This Row],[تاريخ الانتهاء]]&gt;=TODAY(),[1]!Table4[رقم الجوال],0)</f>
        <v>#N/A</v>
      </c>
      <c r="J2396" t="e">
        <f ca="1">IF([1]!Table4[تاريخ الانتهاء]&lt;=(TODAY()+8),[1]!Table4[رقم الجوال],0)-IF([1]!Table4[تاريخ الانتهاء]&lt;TODAY(),[1]!Table4[رقم الجوال],0)</f>
        <v>#N/A</v>
      </c>
      <c r="K2396" t="e">
        <f ca="1">IF([1]!Table4[[#This Row],[تاريخ الانتهاء]]&lt;TODAY(),[1]!Table4[رقم الجوال],0)</f>
        <v>#N/A</v>
      </c>
      <c r="L2396">
        <f>[1]!Table4[[#This Row],[رقم الجوال]]</f>
        <v>0</v>
      </c>
      <c r="M23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97" spans="9:13" x14ac:dyDescent="0.25">
      <c r="I2397" t="e">
        <f ca="1">IF([1]!Table4[[#This Row],[تاريخ الانتهاء]]&gt;=TODAY(),[1]!Table4[رقم الجوال],0)</f>
        <v>#N/A</v>
      </c>
      <c r="J2397" t="e">
        <f ca="1">IF([1]!Table4[تاريخ الانتهاء]&lt;=(TODAY()+8),[1]!Table4[رقم الجوال],0)-IF([1]!Table4[تاريخ الانتهاء]&lt;TODAY(),[1]!Table4[رقم الجوال],0)</f>
        <v>#N/A</v>
      </c>
      <c r="K2397" t="e">
        <f ca="1">IF([1]!Table4[[#This Row],[تاريخ الانتهاء]]&lt;TODAY(),[1]!Table4[رقم الجوال],0)</f>
        <v>#N/A</v>
      </c>
      <c r="L2397">
        <f>[1]!Table4[[#This Row],[رقم الجوال]]</f>
        <v>0</v>
      </c>
      <c r="M23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98" spans="9:13" x14ac:dyDescent="0.25">
      <c r="I2398" t="e">
        <f ca="1">IF([1]!Table4[[#This Row],[تاريخ الانتهاء]]&gt;=TODAY(),[1]!Table4[رقم الجوال],0)</f>
        <v>#N/A</v>
      </c>
      <c r="J2398" t="e">
        <f ca="1">IF([1]!Table4[تاريخ الانتهاء]&lt;=(TODAY()+8),[1]!Table4[رقم الجوال],0)-IF([1]!Table4[تاريخ الانتهاء]&lt;TODAY(),[1]!Table4[رقم الجوال],0)</f>
        <v>#N/A</v>
      </c>
      <c r="K2398" t="e">
        <f ca="1">IF([1]!Table4[[#This Row],[تاريخ الانتهاء]]&lt;TODAY(),[1]!Table4[رقم الجوال],0)</f>
        <v>#N/A</v>
      </c>
      <c r="L2398">
        <f>[1]!Table4[[#This Row],[رقم الجوال]]</f>
        <v>0</v>
      </c>
      <c r="M23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399" spans="9:13" x14ac:dyDescent="0.25">
      <c r="I2399" t="e">
        <f ca="1">IF([1]!Table4[[#This Row],[تاريخ الانتهاء]]&gt;=TODAY(),[1]!Table4[رقم الجوال],0)</f>
        <v>#N/A</v>
      </c>
      <c r="J2399" t="e">
        <f ca="1">IF([1]!Table4[تاريخ الانتهاء]&lt;=(TODAY()+8),[1]!Table4[رقم الجوال],0)-IF([1]!Table4[تاريخ الانتهاء]&lt;TODAY(),[1]!Table4[رقم الجوال],0)</f>
        <v>#N/A</v>
      </c>
      <c r="K2399" t="e">
        <f ca="1">IF([1]!Table4[[#This Row],[تاريخ الانتهاء]]&lt;TODAY(),[1]!Table4[رقم الجوال],0)</f>
        <v>#N/A</v>
      </c>
      <c r="L2399">
        <f>[1]!Table4[[#This Row],[رقم الجوال]]</f>
        <v>0</v>
      </c>
      <c r="M23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00" spans="9:13" x14ac:dyDescent="0.25">
      <c r="I2400" t="e">
        <f ca="1">IF([1]!Table4[[#This Row],[تاريخ الانتهاء]]&gt;=TODAY(),[1]!Table4[رقم الجوال],0)</f>
        <v>#N/A</v>
      </c>
      <c r="J2400" t="e">
        <f ca="1">IF([1]!Table4[تاريخ الانتهاء]&lt;=(TODAY()+8),[1]!Table4[رقم الجوال],0)-IF([1]!Table4[تاريخ الانتهاء]&lt;TODAY(),[1]!Table4[رقم الجوال],0)</f>
        <v>#N/A</v>
      </c>
      <c r="K2400" t="e">
        <f ca="1">IF([1]!Table4[[#This Row],[تاريخ الانتهاء]]&lt;TODAY(),[1]!Table4[رقم الجوال],0)</f>
        <v>#N/A</v>
      </c>
      <c r="L2400">
        <f>[1]!Table4[[#This Row],[رقم الجوال]]</f>
        <v>0</v>
      </c>
      <c r="M24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01" spans="9:13" x14ac:dyDescent="0.25">
      <c r="I2401" t="e">
        <f ca="1">IF([1]!Table4[[#This Row],[تاريخ الانتهاء]]&gt;=TODAY(),[1]!Table4[رقم الجوال],0)</f>
        <v>#N/A</v>
      </c>
      <c r="J2401" t="e">
        <f ca="1">IF([1]!Table4[تاريخ الانتهاء]&lt;=(TODAY()+8),[1]!Table4[رقم الجوال],0)-IF([1]!Table4[تاريخ الانتهاء]&lt;TODAY(),[1]!Table4[رقم الجوال],0)</f>
        <v>#N/A</v>
      </c>
      <c r="K2401" t="e">
        <f ca="1">IF([1]!Table4[[#This Row],[تاريخ الانتهاء]]&lt;TODAY(),[1]!Table4[رقم الجوال],0)</f>
        <v>#N/A</v>
      </c>
      <c r="L2401">
        <f>[1]!Table4[[#This Row],[رقم الجوال]]</f>
        <v>0</v>
      </c>
      <c r="M24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02" spans="9:13" x14ac:dyDescent="0.25">
      <c r="I2402" t="e">
        <f ca="1">IF([1]!Table4[[#This Row],[تاريخ الانتهاء]]&gt;=TODAY(),[1]!Table4[رقم الجوال],0)</f>
        <v>#N/A</v>
      </c>
      <c r="J2402" t="e">
        <f ca="1">IF([1]!Table4[تاريخ الانتهاء]&lt;=(TODAY()+8),[1]!Table4[رقم الجوال],0)-IF([1]!Table4[تاريخ الانتهاء]&lt;TODAY(),[1]!Table4[رقم الجوال],0)</f>
        <v>#N/A</v>
      </c>
      <c r="K2402" t="e">
        <f ca="1">IF([1]!Table4[[#This Row],[تاريخ الانتهاء]]&lt;TODAY(),[1]!Table4[رقم الجوال],0)</f>
        <v>#N/A</v>
      </c>
      <c r="L2402">
        <f>[1]!Table4[[#This Row],[رقم الجوال]]</f>
        <v>0</v>
      </c>
      <c r="M24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03" spans="9:13" x14ac:dyDescent="0.25">
      <c r="I2403" t="e">
        <f ca="1">IF([1]!Table4[[#This Row],[تاريخ الانتهاء]]&gt;=TODAY(),[1]!Table4[رقم الجوال],0)</f>
        <v>#N/A</v>
      </c>
      <c r="J2403" t="e">
        <f ca="1">IF([1]!Table4[تاريخ الانتهاء]&lt;=(TODAY()+8),[1]!Table4[رقم الجوال],0)-IF([1]!Table4[تاريخ الانتهاء]&lt;TODAY(),[1]!Table4[رقم الجوال],0)</f>
        <v>#N/A</v>
      </c>
      <c r="K2403" t="e">
        <f ca="1">IF([1]!Table4[[#This Row],[تاريخ الانتهاء]]&lt;TODAY(),[1]!Table4[رقم الجوال],0)</f>
        <v>#N/A</v>
      </c>
      <c r="L2403">
        <f>[1]!Table4[[#This Row],[رقم الجوال]]</f>
        <v>0</v>
      </c>
      <c r="M24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04" spans="9:13" x14ac:dyDescent="0.25">
      <c r="I2404" t="e">
        <f ca="1">IF([1]!Table4[[#This Row],[تاريخ الانتهاء]]&gt;=TODAY(),[1]!Table4[رقم الجوال],0)</f>
        <v>#N/A</v>
      </c>
      <c r="J2404" t="e">
        <f ca="1">IF([1]!Table4[تاريخ الانتهاء]&lt;=(TODAY()+8),[1]!Table4[رقم الجوال],0)-IF([1]!Table4[تاريخ الانتهاء]&lt;TODAY(),[1]!Table4[رقم الجوال],0)</f>
        <v>#N/A</v>
      </c>
      <c r="K2404" t="e">
        <f ca="1">IF([1]!Table4[[#This Row],[تاريخ الانتهاء]]&lt;TODAY(),[1]!Table4[رقم الجوال],0)</f>
        <v>#N/A</v>
      </c>
      <c r="L2404">
        <f>[1]!Table4[[#This Row],[رقم الجوال]]</f>
        <v>0</v>
      </c>
      <c r="M24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05" spans="9:13" x14ac:dyDescent="0.25">
      <c r="I2405" t="e">
        <f ca="1">IF([1]!Table4[[#This Row],[تاريخ الانتهاء]]&gt;=TODAY(),[1]!Table4[رقم الجوال],0)</f>
        <v>#N/A</v>
      </c>
      <c r="J2405" t="e">
        <f ca="1">IF([1]!Table4[تاريخ الانتهاء]&lt;=(TODAY()+8),[1]!Table4[رقم الجوال],0)-IF([1]!Table4[تاريخ الانتهاء]&lt;TODAY(),[1]!Table4[رقم الجوال],0)</f>
        <v>#N/A</v>
      </c>
      <c r="K2405" t="e">
        <f ca="1">IF([1]!Table4[[#This Row],[تاريخ الانتهاء]]&lt;TODAY(),[1]!Table4[رقم الجوال],0)</f>
        <v>#N/A</v>
      </c>
      <c r="L2405">
        <f>[1]!Table4[[#This Row],[رقم الجوال]]</f>
        <v>0</v>
      </c>
      <c r="M24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06" spans="9:13" x14ac:dyDescent="0.25">
      <c r="I2406" t="e">
        <f ca="1">IF([1]!Table4[[#This Row],[تاريخ الانتهاء]]&gt;=TODAY(),[1]!Table4[رقم الجوال],0)</f>
        <v>#N/A</v>
      </c>
      <c r="J2406" t="e">
        <f ca="1">IF([1]!Table4[تاريخ الانتهاء]&lt;=(TODAY()+8),[1]!Table4[رقم الجوال],0)-IF([1]!Table4[تاريخ الانتهاء]&lt;TODAY(),[1]!Table4[رقم الجوال],0)</f>
        <v>#N/A</v>
      </c>
      <c r="K2406" t="e">
        <f ca="1">IF([1]!Table4[[#This Row],[تاريخ الانتهاء]]&lt;TODAY(),[1]!Table4[رقم الجوال],0)</f>
        <v>#N/A</v>
      </c>
      <c r="L2406">
        <f>[1]!Table4[[#This Row],[رقم الجوال]]</f>
        <v>0</v>
      </c>
      <c r="M24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07" spans="9:13" x14ac:dyDescent="0.25">
      <c r="I2407" t="e">
        <f ca="1">IF([1]!Table4[[#This Row],[تاريخ الانتهاء]]&gt;=TODAY(),[1]!Table4[رقم الجوال],0)</f>
        <v>#N/A</v>
      </c>
      <c r="J2407" t="e">
        <f ca="1">IF([1]!Table4[تاريخ الانتهاء]&lt;=(TODAY()+8),[1]!Table4[رقم الجوال],0)-IF([1]!Table4[تاريخ الانتهاء]&lt;TODAY(),[1]!Table4[رقم الجوال],0)</f>
        <v>#N/A</v>
      </c>
      <c r="K2407" t="e">
        <f ca="1">IF([1]!Table4[[#This Row],[تاريخ الانتهاء]]&lt;TODAY(),[1]!Table4[رقم الجوال],0)</f>
        <v>#N/A</v>
      </c>
      <c r="L2407">
        <f>[1]!Table4[[#This Row],[رقم الجوال]]</f>
        <v>0</v>
      </c>
      <c r="M24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08" spans="9:13" x14ac:dyDescent="0.25">
      <c r="I2408" t="e">
        <f ca="1">IF([1]!Table4[[#This Row],[تاريخ الانتهاء]]&gt;=TODAY(),[1]!Table4[رقم الجوال],0)</f>
        <v>#N/A</v>
      </c>
      <c r="J2408" t="e">
        <f ca="1">IF([1]!Table4[تاريخ الانتهاء]&lt;=(TODAY()+8),[1]!Table4[رقم الجوال],0)-IF([1]!Table4[تاريخ الانتهاء]&lt;TODAY(),[1]!Table4[رقم الجوال],0)</f>
        <v>#N/A</v>
      </c>
      <c r="K2408" t="e">
        <f ca="1">IF([1]!Table4[[#This Row],[تاريخ الانتهاء]]&lt;TODAY(),[1]!Table4[رقم الجوال],0)</f>
        <v>#N/A</v>
      </c>
      <c r="L2408">
        <f>[1]!Table4[[#This Row],[رقم الجوال]]</f>
        <v>0</v>
      </c>
      <c r="M24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09" spans="9:13" x14ac:dyDescent="0.25">
      <c r="I2409" t="e">
        <f ca="1">IF([1]!Table4[[#This Row],[تاريخ الانتهاء]]&gt;=TODAY(),[1]!Table4[رقم الجوال],0)</f>
        <v>#N/A</v>
      </c>
      <c r="J2409" t="e">
        <f ca="1">IF([1]!Table4[تاريخ الانتهاء]&lt;=(TODAY()+8),[1]!Table4[رقم الجوال],0)-IF([1]!Table4[تاريخ الانتهاء]&lt;TODAY(),[1]!Table4[رقم الجوال],0)</f>
        <v>#N/A</v>
      </c>
      <c r="K2409" t="e">
        <f ca="1">IF([1]!Table4[[#This Row],[تاريخ الانتهاء]]&lt;TODAY(),[1]!Table4[رقم الجوال],0)</f>
        <v>#N/A</v>
      </c>
      <c r="L2409">
        <f>[1]!Table4[[#This Row],[رقم الجوال]]</f>
        <v>0</v>
      </c>
      <c r="M24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10" spans="9:13" x14ac:dyDescent="0.25">
      <c r="I2410" t="e">
        <f ca="1">IF([1]!Table4[[#This Row],[تاريخ الانتهاء]]&gt;=TODAY(),[1]!Table4[رقم الجوال],0)</f>
        <v>#N/A</v>
      </c>
      <c r="J2410" t="e">
        <f ca="1">IF([1]!Table4[تاريخ الانتهاء]&lt;=(TODAY()+8),[1]!Table4[رقم الجوال],0)-IF([1]!Table4[تاريخ الانتهاء]&lt;TODAY(),[1]!Table4[رقم الجوال],0)</f>
        <v>#N/A</v>
      </c>
      <c r="K2410" t="e">
        <f ca="1">IF([1]!Table4[[#This Row],[تاريخ الانتهاء]]&lt;TODAY(),[1]!Table4[رقم الجوال],0)</f>
        <v>#N/A</v>
      </c>
      <c r="L2410">
        <f>[1]!Table4[[#This Row],[رقم الجوال]]</f>
        <v>0</v>
      </c>
      <c r="M24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11" spans="9:13" x14ac:dyDescent="0.25">
      <c r="I2411" t="e">
        <f ca="1">IF([1]!Table4[[#This Row],[تاريخ الانتهاء]]&gt;=TODAY(),[1]!Table4[رقم الجوال],0)</f>
        <v>#N/A</v>
      </c>
      <c r="J2411" t="e">
        <f ca="1">IF([1]!Table4[تاريخ الانتهاء]&lt;=(TODAY()+8),[1]!Table4[رقم الجوال],0)-IF([1]!Table4[تاريخ الانتهاء]&lt;TODAY(),[1]!Table4[رقم الجوال],0)</f>
        <v>#N/A</v>
      </c>
      <c r="K2411" t="e">
        <f ca="1">IF([1]!Table4[[#This Row],[تاريخ الانتهاء]]&lt;TODAY(),[1]!Table4[رقم الجوال],0)</f>
        <v>#N/A</v>
      </c>
      <c r="L2411">
        <f>[1]!Table4[[#This Row],[رقم الجوال]]</f>
        <v>0</v>
      </c>
      <c r="M24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12" spans="9:13" x14ac:dyDescent="0.25">
      <c r="I2412" t="e">
        <f ca="1">IF([1]!Table4[[#This Row],[تاريخ الانتهاء]]&gt;=TODAY(),[1]!Table4[رقم الجوال],0)</f>
        <v>#N/A</v>
      </c>
      <c r="J2412" t="e">
        <f ca="1">IF([1]!Table4[تاريخ الانتهاء]&lt;=(TODAY()+8),[1]!Table4[رقم الجوال],0)-IF([1]!Table4[تاريخ الانتهاء]&lt;TODAY(),[1]!Table4[رقم الجوال],0)</f>
        <v>#N/A</v>
      </c>
      <c r="K2412" t="e">
        <f ca="1">IF([1]!Table4[[#This Row],[تاريخ الانتهاء]]&lt;TODAY(),[1]!Table4[رقم الجوال],0)</f>
        <v>#N/A</v>
      </c>
      <c r="L2412">
        <f>[1]!Table4[[#This Row],[رقم الجوال]]</f>
        <v>0</v>
      </c>
      <c r="M24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13" spans="9:13" x14ac:dyDescent="0.25">
      <c r="I2413" t="e">
        <f ca="1">IF([1]!Table4[[#This Row],[تاريخ الانتهاء]]&gt;=TODAY(),[1]!Table4[رقم الجوال],0)</f>
        <v>#N/A</v>
      </c>
      <c r="J2413" t="e">
        <f ca="1">IF([1]!Table4[تاريخ الانتهاء]&lt;=(TODAY()+8),[1]!Table4[رقم الجوال],0)-IF([1]!Table4[تاريخ الانتهاء]&lt;TODAY(),[1]!Table4[رقم الجوال],0)</f>
        <v>#N/A</v>
      </c>
      <c r="K2413" t="e">
        <f ca="1">IF([1]!Table4[[#This Row],[تاريخ الانتهاء]]&lt;TODAY(),[1]!Table4[رقم الجوال],0)</f>
        <v>#N/A</v>
      </c>
      <c r="L2413">
        <f>[1]!Table4[[#This Row],[رقم الجوال]]</f>
        <v>0</v>
      </c>
      <c r="M24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14" spans="9:13" x14ac:dyDescent="0.25">
      <c r="I2414" t="e">
        <f ca="1">IF([1]!Table4[[#This Row],[تاريخ الانتهاء]]&gt;=TODAY(),[1]!Table4[رقم الجوال],0)</f>
        <v>#N/A</v>
      </c>
      <c r="J2414" t="e">
        <f ca="1">IF([1]!Table4[تاريخ الانتهاء]&lt;=(TODAY()+8),[1]!Table4[رقم الجوال],0)-IF([1]!Table4[تاريخ الانتهاء]&lt;TODAY(),[1]!Table4[رقم الجوال],0)</f>
        <v>#N/A</v>
      </c>
      <c r="K2414" t="e">
        <f ca="1">IF([1]!Table4[[#This Row],[تاريخ الانتهاء]]&lt;TODAY(),[1]!Table4[رقم الجوال],0)</f>
        <v>#N/A</v>
      </c>
      <c r="L2414">
        <f>[1]!Table4[[#This Row],[رقم الجوال]]</f>
        <v>0</v>
      </c>
      <c r="M24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15" spans="9:13" x14ac:dyDescent="0.25">
      <c r="I2415" t="e">
        <f ca="1">IF([1]!Table4[[#This Row],[تاريخ الانتهاء]]&gt;=TODAY(),[1]!Table4[رقم الجوال],0)</f>
        <v>#N/A</v>
      </c>
      <c r="J2415" t="e">
        <f ca="1">IF([1]!Table4[تاريخ الانتهاء]&lt;=(TODAY()+8),[1]!Table4[رقم الجوال],0)-IF([1]!Table4[تاريخ الانتهاء]&lt;TODAY(),[1]!Table4[رقم الجوال],0)</f>
        <v>#N/A</v>
      </c>
      <c r="K2415" t="e">
        <f ca="1">IF([1]!Table4[[#This Row],[تاريخ الانتهاء]]&lt;TODAY(),[1]!Table4[رقم الجوال],0)</f>
        <v>#N/A</v>
      </c>
      <c r="L2415">
        <f>[1]!Table4[[#This Row],[رقم الجوال]]</f>
        <v>0</v>
      </c>
      <c r="M24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16" spans="9:13" x14ac:dyDescent="0.25">
      <c r="I2416" t="e">
        <f ca="1">IF([1]!Table4[[#This Row],[تاريخ الانتهاء]]&gt;=TODAY(),[1]!Table4[رقم الجوال],0)</f>
        <v>#N/A</v>
      </c>
      <c r="J2416" t="e">
        <f ca="1">IF([1]!Table4[تاريخ الانتهاء]&lt;=(TODAY()+8),[1]!Table4[رقم الجوال],0)-IF([1]!Table4[تاريخ الانتهاء]&lt;TODAY(),[1]!Table4[رقم الجوال],0)</f>
        <v>#N/A</v>
      </c>
      <c r="K2416" t="e">
        <f ca="1">IF([1]!Table4[[#This Row],[تاريخ الانتهاء]]&lt;TODAY(),[1]!Table4[رقم الجوال],0)</f>
        <v>#N/A</v>
      </c>
      <c r="L2416">
        <f>[1]!Table4[[#This Row],[رقم الجوال]]</f>
        <v>0</v>
      </c>
      <c r="M24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17" spans="9:13" x14ac:dyDescent="0.25">
      <c r="I2417" t="e">
        <f ca="1">IF([1]!Table4[[#This Row],[تاريخ الانتهاء]]&gt;=TODAY(),[1]!Table4[رقم الجوال],0)</f>
        <v>#N/A</v>
      </c>
      <c r="J2417" t="e">
        <f ca="1">IF([1]!Table4[تاريخ الانتهاء]&lt;=(TODAY()+8),[1]!Table4[رقم الجوال],0)-IF([1]!Table4[تاريخ الانتهاء]&lt;TODAY(),[1]!Table4[رقم الجوال],0)</f>
        <v>#N/A</v>
      </c>
      <c r="K2417" t="e">
        <f ca="1">IF([1]!Table4[[#This Row],[تاريخ الانتهاء]]&lt;TODAY(),[1]!Table4[رقم الجوال],0)</f>
        <v>#N/A</v>
      </c>
      <c r="L2417">
        <f>[1]!Table4[[#This Row],[رقم الجوال]]</f>
        <v>0</v>
      </c>
      <c r="M24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18" spans="9:13" x14ac:dyDescent="0.25">
      <c r="I2418" t="e">
        <f ca="1">IF([1]!Table4[[#This Row],[تاريخ الانتهاء]]&gt;=TODAY(),[1]!Table4[رقم الجوال],0)</f>
        <v>#N/A</v>
      </c>
      <c r="J2418" t="e">
        <f ca="1">IF([1]!Table4[تاريخ الانتهاء]&lt;=(TODAY()+8),[1]!Table4[رقم الجوال],0)-IF([1]!Table4[تاريخ الانتهاء]&lt;TODAY(),[1]!Table4[رقم الجوال],0)</f>
        <v>#N/A</v>
      </c>
      <c r="K2418" t="e">
        <f ca="1">IF([1]!Table4[[#This Row],[تاريخ الانتهاء]]&lt;TODAY(),[1]!Table4[رقم الجوال],0)</f>
        <v>#N/A</v>
      </c>
      <c r="L2418">
        <f>[1]!Table4[[#This Row],[رقم الجوال]]</f>
        <v>0</v>
      </c>
      <c r="M24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19" spans="9:13" x14ac:dyDescent="0.25">
      <c r="I2419" t="e">
        <f ca="1">IF([1]!Table4[[#This Row],[تاريخ الانتهاء]]&gt;=TODAY(),[1]!Table4[رقم الجوال],0)</f>
        <v>#N/A</v>
      </c>
      <c r="J2419" t="e">
        <f ca="1">IF([1]!Table4[تاريخ الانتهاء]&lt;=(TODAY()+8),[1]!Table4[رقم الجوال],0)-IF([1]!Table4[تاريخ الانتهاء]&lt;TODAY(),[1]!Table4[رقم الجوال],0)</f>
        <v>#N/A</v>
      </c>
      <c r="K2419" t="e">
        <f ca="1">IF([1]!Table4[[#This Row],[تاريخ الانتهاء]]&lt;TODAY(),[1]!Table4[رقم الجوال],0)</f>
        <v>#N/A</v>
      </c>
      <c r="L2419">
        <f>[1]!Table4[[#This Row],[رقم الجوال]]</f>
        <v>0</v>
      </c>
      <c r="M24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20" spans="9:13" x14ac:dyDescent="0.25">
      <c r="I2420" t="e">
        <f ca="1">IF([1]!Table4[[#This Row],[تاريخ الانتهاء]]&gt;=TODAY(),[1]!Table4[رقم الجوال],0)</f>
        <v>#N/A</v>
      </c>
      <c r="J2420" t="e">
        <f ca="1">IF([1]!Table4[تاريخ الانتهاء]&lt;=(TODAY()+8),[1]!Table4[رقم الجوال],0)-IF([1]!Table4[تاريخ الانتهاء]&lt;TODAY(),[1]!Table4[رقم الجوال],0)</f>
        <v>#N/A</v>
      </c>
      <c r="K2420" t="e">
        <f ca="1">IF([1]!Table4[[#This Row],[تاريخ الانتهاء]]&lt;TODAY(),[1]!Table4[رقم الجوال],0)</f>
        <v>#N/A</v>
      </c>
      <c r="L2420">
        <f>[1]!Table4[[#This Row],[رقم الجوال]]</f>
        <v>0</v>
      </c>
      <c r="M24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21" spans="9:13" x14ac:dyDescent="0.25">
      <c r="I2421" t="e">
        <f ca="1">IF([1]!Table4[[#This Row],[تاريخ الانتهاء]]&gt;=TODAY(),[1]!Table4[رقم الجوال],0)</f>
        <v>#N/A</v>
      </c>
      <c r="J2421" t="e">
        <f ca="1">IF([1]!Table4[تاريخ الانتهاء]&lt;=(TODAY()+8),[1]!Table4[رقم الجوال],0)-IF([1]!Table4[تاريخ الانتهاء]&lt;TODAY(),[1]!Table4[رقم الجوال],0)</f>
        <v>#N/A</v>
      </c>
      <c r="K2421" t="e">
        <f ca="1">IF([1]!Table4[[#This Row],[تاريخ الانتهاء]]&lt;TODAY(),[1]!Table4[رقم الجوال],0)</f>
        <v>#N/A</v>
      </c>
      <c r="L2421">
        <f>[1]!Table4[[#This Row],[رقم الجوال]]</f>
        <v>0</v>
      </c>
      <c r="M24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22" spans="9:13" x14ac:dyDescent="0.25">
      <c r="I2422" t="e">
        <f ca="1">IF([1]!Table4[[#This Row],[تاريخ الانتهاء]]&gt;=TODAY(),[1]!Table4[رقم الجوال],0)</f>
        <v>#N/A</v>
      </c>
      <c r="J2422" t="e">
        <f ca="1">IF([1]!Table4[تاريخ الانتهاء]&lt;=(TODAY()+8),[1]!Table4[رقم الجوال],0)-IF([1]!Table4[تاريخ الانتهاء]&lt;TODAY(),[1]!Table4[رقم الجوال],0)</f>
        <v>#N/A</v>
      </c>
      <c r="K2422" t="e">
        <f ca="1">IF([1]!Table4[[#This Row],[تاريخ الانتهاء]]&lt;TODAY(),[1]!Table4[رقم الجوال],0)</f>
        <v>#N/A</v>
      </c>
      <c r="L2422">
        <f>[1]!Table4[[#This Row],[رقم الجوال]]</f>
        <v>0</v>
      </c>
      <c r="M24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23" spans="9:13" x14ac:dyDescent="0.25">
      <c r="I2423" t="e">
        <f ca="1">IF([1]!Table4[[#This Row],[تاريخ الانتهاء]]&gt;=TODAY(),[1]!Table4[رقم الجوال],0)</f>
        <v>#N/A</v>
      </c>
      <c r="J2423" t="e">
        <f ca="1">IF([1]!Table4[تاريخ الانتهاء]&lt;=(TODAY()+8),[1]!Table4[رقم الجوال],0)-IF([1]!Table4[تاريخ الانتهاء]&lt;TODAY(),[1]!Table4[رقم الجوال],0)</f>
        <v>#N/A</v>
      </c>
      <c r="K2423" t="e">
        <f ca="1">IF([1]!Table4[[#This Row],[تاريخ الانتهاء]]&lt;TODAY(),[1]!Table4[رقم الجوال],0)</f>
        <v>#N/A</v>
      </c>
      <c r="L2423">
        <f>[1]!Table4[[#This Row],[رقم الجوال]]</f>
        <v>0</v>
      </c>
      <c r="M24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24" spans="9:13" x14ac:dyDescent="0.25">
      <c r="I2424" t="e">
        <f ca="1">IF([1]!Table4[[#This Row],[تاريخ الانتهاء]]&gt;=TODAY(),[1]!Table4[رقم الجوال],0)</f>
        <v>#N/A</v>
      </c>
      <c r="J2424" t="e">
        <f ca="1">IF([1]!Table4[تاريخ الانتهاء]&lt;=(TODAY()+8),[1]!Table4[رقم الجوال],0)-IF([1]!Table4[تاريخ الانتهاء]&lt;TODAY(),[1]!Table4[رقم الجوال],0)</f>
        <v>#N/A</v>
      </c>
      <c r="K2424" t="e">
        <f ca="1">IF([1]!Table4[[#This Row],[تاريخ الانتهاء]]&lt;TODAY(),[1]!Table4[رقم الجوال],0)</f>
        <v>#N/A</v>
      </c>
      <c r="L2424">
        <f>[1]!Table4[[#This Row],[رقم الجوال]]</f>
        <v>0</v>
      </c>
      <c r="M24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25" spans="9:13" x14ac:dyDescent="0.25">
      <c r="I2425" t="e">
        <f ca="1">IF([1]!Table4[[#This Row],[تاريخ الانتهاء]]&gt;=TODAY(),[1]!Table4[رقم الجوال],0)</f>
        <v>#N/A</v>
      </c>
      <c r="J2425" t="e">
        <f ca="1">IF([1]!Table4[تاريخ الانتهاء]&lt;=(TODAY()+8),[1]!Table4[رقم الجوال],0)-IF([1]!Table4[تاريخ الانتهاء]&lt;TODAY(),[1]!Table4[رقم الجوال],0)</f>
        <v>#N/A</v>
      </c>
      <c r="K2425" t="e">
        <f ca="1">IF([1]!Table4[[#This Row],[تاريخ الانتهاء]]&lt;TODAY(),[1]!Table4[رقم الجوال],0)</f>
        <v>#N/A</v>
      </c>
      <c r="L2425">
        <f>[1]!Table4[[#This Row],[رقم الجوال]]</f>
        <v>0</v>
      </c>
      <c r="M24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26" spans="9:13" x14ac:dyDescent="0.25">
      <c r="I2426" t="e">
        <f ca="1">IF([1]!Table4[[#This Row],[تاريخ الانتهاء]]&gt;=TODAY(),[1]!Table4[رقم الجوال],0)</f>
        <v>#N/A</v>
      </c>
      <c r="J2426" t="e">
        <f ca="1">IF([1]!Table4[تاريخ الانتهاء]&lt;=(TODAY()+8),[1]!Table4[رقم الجوال],0)-IF([1]!Table4[تاريخ الانتهاء]&lt;TODAY(),[1]!Table4[رقم الجوال],0)</f>
        <v>#N/A</v>
      </c>
      <c r="K2426" t="e">
        <f ca="1">IF([1]!Table4[[#This Row],[تاريخ الانتهاء]]&lt;TODAY(),[1]!Table4[رقم الجوال],0)</f>
        <v>#N/A</v>
      </c>
      <c r="L2426">
        <f>[1]!Table4[[#This Row],[رقم الجوال]]</f>
        <v>0</v>
      </c>
      <c r="M24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27" spans="9:13" x14ac:dyDescent="0.25">
      <c r="I2427" t="e">
        <f ca="1">IF([1]!Table4[[#This Row],[تاريخ الانتهاء]]&gt;=TODAY(),[1]!Table4[رقم الجوال],0)</f>
        <v>#N/A</v>
      </c>
      <c r="J2427" t="e">
        <f ca="1">IF([1]!Table4[تاريخ الانتهاء]&lt;=(TODAY()+8),[1]!Table4[رقم الجوال],0)-IF([1]!Table4[تاريخ الانتهاء]&lt;TODAY(),[1]!Table4[رقم الجوال],0)</f>
        <v>#N/A</v>
      </c>
      <c r="K2427" t="e">
        <f ca="1">IF([1]!Table4[[#This Row],[تاريخ الانتهاء]]&lt;TODAY(),[1]!Table4[رقم الجوال],0)</f>
        <v>#N/A</v>
      </c>
      <c r="L2427">
        <f>[1]!Table4[[#This Row],[رقم الجوال]]</f>
        <v>0</v>
      </c>
      <c r="M24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28" spans="9:13" x14ac:dyDescent="0.25">
      <c r="I2428" t="e">
        <f ca="1">IF([1]!Table4[[#This Row],[تاريخ الانتهاء]]&gt;=TODAY(),[1]!Table4[رقم الجوال],0)</f>
        <v>#N/A</v>
      </c>
      <c r="J2428" t="e">
        <f ca="1">IF([1]!Table4[تاريخ الانتهاء]&lt;=(TODAY()+8),[1]!Table4[رقم الجوال],0)-IF([1]!Table4[تاريخ الانتهاء]&lt;TODAY(),[1]!Table4[رقم الجوال],0)</f>
        <v>#N/A</v>
      </c>
      <c r="K2428" t="e">
        <f ca="1">IF([1]!Table4[[#This Row],[تاريخ الانتهاء]]&lt;TODAY(),[1]!Table4[رقم الجوال],0)</f>
        <v>#N/A</v>
      </c>
      <c r="L2428">
        <f>[1]!Table4[[#This Row],[رقم الجوال]]</f>
        <v>0</v>
      </c>
      <c r="M24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29" spans="9:13" x14ac:dyDescent="0.25">
      <c r="I2429" t="e">
        <f ca="1">IF([1]!Table4[[#This Row],[تاريخ الانتهاء]]&gt;=TODAY(),[1]!Table4[رقم الجوال],0)</f>
        <v>#N/A</v>
      </c>
      <c r="J2429" t="e">
        <f ca="1">IF([1]!Table4[تاريخ الانتهاء]&lt;=(TODAY()+8),[1]!Table4[رقم الجوال],0)-IF([1]!Table4[تاريخ الانتهاء]&lt;TODAY(),[1]!Table4[رقم الجوال],0)</f>
        <v>#N/A</v>
      </c>
      <c r="K2429" t="e">
        <f ca="1">IF([1]!Table4[[#This Row],[تاريخ الانتهاء]]&lt;TODAY(),[1]!Table4[رقم الجوال],0)</f>
        <v>#N/A</v>
      </c>
      <c r="L2429">
        <f>[1]!Table4[[#This Row],[رقم الجوال]]</f>
        <v>0</v>
      </c>
      <c r="M24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30" spans="9:13" x14ac:dyDescent="0.25">
      <c r="I2430" t="e">
        <f ca="1">IF([1]!Table4[[#This Row],[تاريخ الانتهاء]]&gt;=TODAY(),[1]!Table4[رقم الجوال],0)</f>
        <v>#N/A</v>
      </c>
      <c r="J2430" t="e">
        <f ca="1">IF([1]!Table4[تاريخ الانتهاء]&lt;=(TODAY()+8),[1]!Table4[رقم الجوال],0)-IF([1]!Table4[تاريخ الانتهاء]&lt;TODAY(),[1]!Table4[رقم الجوال],0)</f>
        <v>#N/A</v>
      </c>
      <c r="K2430" t="e">
        <f ca="1">IF([1]!Table4[[#This Row],[تاريخ الانتهاء]]&lt;TODAY(),[1]!Table4[رقم الجوال],0)</f>
        <v>#N/A</v>
      </c>
      <c r="L2430">
        <f>[1]!Table4[[#This Row],[رقم الجوال]]</f>
        <v>0</v>
      </c>
      <c r="M24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31" spans="9:13" x14ac:dyDescent="0.25">
      <c r="I2431" t="e">
        <f ca="1">IF([1]!Table4[[#This Row],[تاريخ الانتهاء]]&gt;=TODAY(),[1]!Table4[رقم الجوال],0)</f>
        <v>#N/A</v>
      </c>
      <c r="J2431" t="e">
        <f ca="1">IF([1]!Table4[تاريخ الانتهاء]&lt;=(TODAY()+8),[1]!Table4[رقم الجوال],0)-IF([1]!Table4[تاريخ الانتهاء]&lt;TODAY(),[1]!Table4[رقم الجوال],0)</f>
        <v>#N/A</v>
      </c>
      <c r="K2431" t="e">
        <f ca="1">IF([1]!Table4[[#This Row],[تاريخ الانتهاء]]&lt;TODAY(),[1]!Table4[رقم الجوال],0)</f>
        <v>#N/A</v>
      </c>
      <c r="L2431">
        <f>[1]!Table4[[#This Row],[رقم الجوال]]</f>
        <v>0</v>
      </c>
      <c r="M24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32" spans="9:13" x14ac:dyDescent="0.25">
      <c r="I2432" t="e">
        <f ca="1">IF([1]!Table4[[#This Row],[تاريخ الانتهاء]]&gt;=TODAY(),[1]!Table4[رقم الجوال],0)</f>
        <v>#N/A</v>
      </c>
      <c r="J2432" t="e">
        <f ca="1">IF([1]!Table4[تاريخ الانتهاء]&lt;=(TODAY()+8),[1]!Table4[رقم الجوال],0)-IF([1]!Table4[تاريخ الانتهاء]&lt;TODAY(),[1]!Table4[رقم الجوال],0)</f>
        <v>#N/A</v>
      </c>
      <c r="K2432" t="e">
        <f ca="1">IF([1]!Table4[[#This Row],[تاريخ الانتهاء]]&lt;TODAY(),[1]!Table4[رقم الجوال],0)</f>
        <v>#N/A</v>
      </c>
      <c r="L2432">
        <f>[1]!Table4[[#This Row],[رقم الجوال]]</f>
        <v>0</v>
      </c>
      <c r="M24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33" spans="9:13" x14ac:dyDescent="0.25">
      <c r="I2433" t="e">
        <f ca="1">IF([1]!Table4[[#This Row],[تاريخ الانتهاء]]&gt;=TODAY(),[1]!Table4[رقم الجوال],0)</f>
        <v>#N/A</v>
      </c>
      <c r="J2433" t="e">
        <f ca="1">IF([1]!Table4[تاريخ الانتهاء]&lt;=(TODAY()+8),[1]!Table4[رقم الجوال],0)-IF([1]!Table4[تاريخ الانتهاء]&lt;TODAY(),[1]!Table4[رقم الجوال],0)</f>
        <v>#N/A</v>
      </c>
      <c r="K2433" t="e">
        <f ca="1">IF([1]!Table4[[#This Row],[تاريخ الانتهاء]]&lt;TODAY(),[1]!Table4[رقم الجوال],0)</f>
        <v>#N/A</v>
      </c>
      <c r="L2433">
        <f>[1]!Table4[[#This Row],[رقم الجوال]]</f>
        <v>0</v>
      </c>
      <c r="M24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34" spans="9:13" x14ac:dyDescent="0.25">
      <c r="I2434" t="e">
        <f ca="1">IF([1]!Table4[[#This Row],[تاريخ الانتهاء]]&gt;=TODAY(),[1]!Table4[رقم الجوال],0)</f>
        <v>#N/A</v>
      </c>
      <c r="J2434" t="e">
        <f ca="1">IF([1]!Table4[تاريخ الانتهاء]&lt;=(TODAY()+8),[1]!Table4[رقم الجوال],0)-IF([1]!Table4[تاريخ الانتهاء]&lt;TODAY(),[1]!Table4[رقم الجوال],0)</f>
        <v>#N/A</v>
      </c>
      <c r="K2434" t="e">
        <f ca="1">IF([1]!Table4[[#This Row],[تاريخ الانتهاء]]&lt;TODAY(),[1]!Table4[رقم الجوال],0)</f>
        <v>#N/A</v>
      </c>
      <c r="L2434">
        <f>[1]!Table4[[#This Row],[رقم الجوال]]</f>
        <v>0</v>
      </c>
      <c r="M24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35" spans="9:13" x14ac:dyDescent="0.25">
      <c r="I2435" t="e">
        <f ca="1">IF([1]!Table4[[#This Row],[تاريخ الانتهاء]]&gt;=TODAY(),[1]!Table4[رقم الجوال],0)</f>
        <v>#N/A</v>
      </c>
      <c r="J2435" t="e">
        <f ca="1">IF([1]!Table4[تاريخ الانتهاء]&lt;=(TODAY()+8),[1]!Table4[رقم الجوال],0)-IF([1]!Table4[تاريخ الانتهاء]&lt;TODAY(),[1]!Table4[رقم الجوال],0)</f>
        <v>#N/A</v>
      </c>
      <c r="K2435" t="e">
        <f ca="1">IF([1]!Table4[[#This Row],[تاريخ الانتهاء]]&lt;TODAY(),[1]!Table4[رقم الجوال],0)</f>
        <v>#N/A</v>
      </c>
      <c r="L2435">
        <f>[1]!Table4[[#This Row],[رقم الجوال]]</f>
        <v>0</v>
      </c>
      <c r="M24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36" spans="9:13" x14ac:dyDescent="0.25">
      <c r="I2436" t="e">
        <f ca="1">IF([1]!Table4[[#This Row],[تاريخ الانتهاء]]&gt;=TODAY(),[1]!Table4[رقم الجوال],0)</f>
        <v>#N/A</v>
      </c>
      <c r="J2436" t="e">
        <f ca="1">IF([1]!Table4[تاريخ الانتهاء]&lt;=(TODAY()+8),[1]!Table4[رقم الجوال],0)-IF([1]!Table4[تاريخ الانتهاء]&lt;TODAY(),[1]!Table4[رقم الجوال],0)</f>
        <v>#N/A</v>
      </c>
      <c r="K2436" t="e">
        <f ca="1">IF([1]!Table4[[#This Row],[تاريخ الانتهاء]]&lt;TODAY(),[1]!Table4[رقم الجوال],0)</f>
        <v>#N/A</v>
      </c>
      <c r="L2436">
        <f>[1]!Table4[[#This Row],[رقم الجوال]]</f>
        <v>0</v>
      </c>
      <c r="M24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37" spans="9:13" x14ac:dyDescent="0.25">
      <c r="I2437" t="e">
        <f ca="1">IF([1]!Table4[[#This Row],[تاريخ الانتهاء]]&gt;=TODAY(),[1]!Table4[رقم الجوال],0)</f>
        <v>#N/A</v>
      </c>
      <c r="J2437" t="e">
        <f ca="1">IF([1]!Table4[تاريخ الانتهاء]&lt;=(TODAY()+8),[1]!Table4[رقم الجوال],0)-IF([1]!Table4[تاريخ الانتهاء]&lt;TODAY(),[1]!Table4[رقم الجوال],0)</f>
        <v>#N/A</v>
      </c>
      <c r="K2437" t="e">
        <f ca="1">IF([1]!Table4[[#This Row],[تاريخ الانتهاء]]&lt;TODAY(),[1]!Table4[رقم الجوال],0)</f>
        <v>#N/A</v>
      </c>
      <c r="L2437">
        <f>[1]!Table4[[#This Row],[رقم الجوال]]</f>
        <v>0</v>
      </c>
      <c r="M24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38" spans="9:13" x14ac:dyDescent="0.25">
      <c r="I2438" t="e">
        <f ca="1">IF([1]!Table4[[#This Row],[تاريخ الانتهاء]]&gt;=TODAY(),[1]!Table4[رقم الجوال],0)</f>
        <v>#N/A</v>
      </c>
      <c r="J2438" t="e">
        <f ca="1">IF([1]!Table4[تاريخ الانتهاء]&lt;=(TODAY()+8),[1]!Table4[رقم الجوال],0)-IF([1]!Table4[تاريخ الانتهاء]&lt;TODAY(),[1]!Table4[رقم الجوال],0)</f>
        <v>#N/A</v>
      </c>
      <c r="K2438" t="e">
        <f ca="1">IF([1]!Table4[[#This Row],[تاريخ الانتهاء]]&lt;TODAY(),[1]!Table4[رقم الجوال],0)</f>
        <v>#N/A</v>
      </c>
      <c r="L2438">
        <f>[1]!Table4[[#This Row],[رقم الجوال]]</f>
        <v>0</v>
      </c>
      <c r="M24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39" spans="9:13" x14ac:dyDescent="0.25">
      <c r="I2439" t="e">
        <f ca="1">IF([1]!Table4[[#This Row],[تاريخ الانتهاء]]&gt;=TODAY(),[1]!Table4[رقم الجوال],0)</f>
        <v>#N/A</v>
      </c>
      <c r="J2439" t="e">
        <f ca="1">IF([1]!Table4[تاريخ الانتهاء]&lt;=(TODAY()+8),[1]!Table4[رقم الجوال],0)-IF([1]!Table4[تاريخ الانتهاء]&lt;TODAY(),[1]!Table4[رقم الجوال],0)</f>
        <v>#N/A</v>
      </c>
      <c r="K2439" t="e">
        <f ca="1">IF([1]!Table4[[#This Row],[تاريخ الانتهاء]]&lt;TODAY(),[1]!Table4[رقم الجوال],0)</f>
        <v>#N/A</v>
      </c>
      <c r="L2439">
        <f>[1]!Table4[[#This Row],[رقم الجوال]]</f>
        <v>0</v>
      </c>
      <c r="M24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40" spans="9:13" x14ac:dyDescent="0.25">
      <c r="I2440" t="e">
        <f ca="1">IF([1]!Table4[[#This Row],[تاريخ الانتهاء]]&gt;=TODAY(),[1]!Table4[رقم الجوال],0)</f>
        <v>#N/A</v>
      </c>
      <c r="J2440" t="e">
        <f ca="1">IF([1]!Table4[تاريخ الانتهاء]&lt;=(TODAY()+8),[1]!Table4[رقم الجوال],0)-IF([1]!Table4[تاريخ الانتهاء]&lt;TODAY(),[1]!Table4[رقم الجوال],0)</f>
        <v>#N/A</v>
      </c>
      <c r="K2440" t="e">
        <f ca="1">IF([1]!Table4[[#This Row],[تاريخ الانتهاء]]&lt;TODAY(),[1]!Table4[رقم الجوال],0)</f>
        <v>#N/A</v>
      </c>
      <c r="L2440">
        <f>[1]!Table4[[#This Row],[رقم الجوال]]</f>
        <v>0</v>
      </c>
      <c r="M24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41" spans="9:13" x14ac:dyDescent="0.25">
      <c r="I2441" t="e">
        <f ca="1">IF([1]!Table4[[#This Row],[تاريخ الانتهاء]]&gt;=TODAY(),[1]!Table4[رقم الجوال],0)</f>
        <v>#N/A</v>
      </c>
      <c r="J2441" t="e">
        <f ca="1">IF([1]!Table4[تاريخ الانتهاء]&lt;=(TODAY()+8),[1]!Table4[رقم الجوال],0)-IF([1]!Table4[تاريخ الانتهاء]&lt;TODAY(),[1]!Table4[رقم الجوال],0)</f>
        <v>#N/A</v>
      </c>
      <c r="K2441" t="e">
        <f ca="1">IF([1]!Table4[[#This Row],[تاريخ الانتهاء]]&lt;TODAY(),[1]!Table4[رقم الجوال],0)</f>
        <v>#N/A</v>
      </c>
      <c r="L2441">
        <f>[1]!Table4[[#This Row],[رقم الجوال]]</f>
        <v>0</v>
      </c>
      <c r="M24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42" spans="9:13" x14ac:dyDescent="0.25">
      <c r="I2442" t="e">
        <f ca="1">IF([1]!Table4[[#This Row],[تاريخ الانتهاء]]&gt;=TODAY(),[1]!Table4[رقم الجوال],0)</f>
        <v>#N/A</v>
      </c>
      <c r="J2442" t="e">
        <f ca="1">IF([1]!Table4[تاريخ الانتهاء]&lt;=(TODAY()+8),[1]!Table4[رقم الجوال],0)-IF([1]!Table4[تاريخ الانتهاء]&lt;TODAY(),[1]!Table4[رقم الجوال],0)</f>
        <v>#N/A</v>
      </c>
      <c r="K2442" t="e">
        <f ca="1">IF([1]!Table4[[#This Row],[تاريخ الانتهاء]]&lt;TODAY(),[1]!Table4[رقم الجوال],0)</f>
        <v>#N/A</v>
      </c>
      <c r="L2442">
        <f>[1]!Table4[[#This Row],[رقم الجوال]]</f>
        <v>0</v>
      </c>
      <c r="M24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43" spans="9:13" x14ac:dyDescent="0.25">
      <c r="I2443" t="e">
        <f ca="1">IF([1]!Table4[[#This Row],[تاريخ الانتهاء]]&gt;=TODAY(),[1]!Table4[رقم الجوال],0)</f>
        <v>#N/A</v>
      </c>
      <c r="J2443" t="e">
        <f ca="1">IF([1]!Table4[تاريخ الانتهاء]&lt;=(TODAY()+8),[1]!Table4[رقم الجوال],0)-IF([1]!Table4[تاريخ الانتهاء]&lt;TODAY(),[1]!Table4[رقم الجوال],0)</f>
        <v>#N/A</v>
      </c>
      <c r="K2443" t="e">
        <f ca="1">IF([1]!Table4[[#This Row],[تاريخ الانتهاء]]&lt;TODAY(),[1]!Table4[رقم الجوال],0)</f>
        <v>#N/A</v>
      </c>
      <c r="L2443">
        <f>[1]!Table4[[#This Row],[رقم الجوال]]</f>
        <v>0</v>
      </c>
      <c r="M24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44" spans="9:13" x14ac:dyDescent="0.25">
      <c r="I2444" t="e">
        <f ca="1">IF([1]!Table4[[#This Row],[تاريخ الانتهاء]]&gt;=TODAY(),[1]!Table4[رقم الجوال],0)</f>
        <v>#N/A</v>
      </c>
      <c r="J2444" t="e">
        <f ca="1">IF([1]!Table4[تاريخ الانتهاء]&lt;=(TODAY()+8),[1]!Table4[رقم الجوال],0)-IF([1]!Table4[تاريخ الانتهاء]&lt;TODAY(),[1]!Table4[رقم الجوال],0)</f>
        <v>#N/A</v>
      </c>
      <c r="K2444" t="e">
        <f ca="1">IF([1]!Table4[[#This Row],[تاريخ الانتهاء]]&lt;TODAY(),[1]!Table4[رقم الجوال],0)</f>
        <v>#N/A</v>
      </c>
      <c r="L2444">
        <f>[1]!Table4[[#This Row],[رقم الجوال]]</f>
        <v>0</v>
      </c>
      <c r="M24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45" spans="9:13" x14ac:dyDescent="0.25">
      <c r="I2445" t="e">
        <f ca="1">IF([1]!Table4[[#This Row],[تاريخ الانتهاء]]&gt;=TODAY(),[1]!Table4[رقم الجوال],0)</f>
        <v>#N/A</v>
      </c>
      <c r="J2445" t="e">
        <f ca="1">IF([1]!Table4[تاريخ الانتهاء]&lt;=(TODAY()+8),[1]!Table4[رقم الجوال],0)-IF([1]!Table4[تاريخ الانتهاء]&lt;TODAY(),[1]!Table4[رقم الجوال],0)</f>
        <v>#N/A</v>
      </c>
      <c r="K2445" t="e">
        <f ca="1">IF([1]!Table4[[#This Row],[تاريخ الانتهاء]]&lt;TODAY(),[1]!Table4[رقم الجوال],0)</f>
        <v>#N/A</v>
      </c>
      <c r="L2445">
        <f>[1]!Table4[[#This Row],[رقم الجوال]]</f>
        <v>0</v>
      </c>
      <c r="M24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46" spans="9:13" x14ac:dyDescent="0.25">
      <c r="I2446" t="e">
        <f ca="1">IF([1]!Table4[[#This Row],[تاريخ الانتهاء]]&gt;=TODAY(),[1]!Table4[رقم الجوال],0)</f>
        <v>#N/A</v>
      </c>
      <c r="J2446" t="e">
        <f ca="1">IF([1]!Table4[تاريخ الانتهاء]&lt;=(TODAY()+8),[1]!Table4[رقم الجوال],0)-IF([1]!Table4[تاريخ الانتهاء]&lt;TODAY(),[1]!Table4[رقم الجوال],0)</f>
        <v>#N/A</v>
      </c>
      <c r="K2446" t="e">
        <f ca="1">IF([1]!Table4[[#This Row],[تاريخ الانتهاء]]&lt;TODAY(),[1]!Table4[رقم الجوال],0)</f>
        <v>#N/A</v>
      </c>
      <c r="L2446">
        <f>[1]!Table4[[#This Row],[رقم الجوال]]</f>
        <v>0</v>
      </c>
      <c r="M24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47" spans="9:13" x14ac:dyDescent="0.25">
      <c r="I2447" t="e">
        <f ca="1">IF([1]!Table4[[#This Row],[تاريخ الانتهاء]]&gt;=TODAY(),[1]!Table4[رقم الجوال],0)</f>
        <v>#N/A</v>
      </c>
      <c r="J2447" t="e">
        <f ca="1">IF([1]!Table4[تاريخ الانتهاء]&lt;=(TODAY()+8),[1]!Table4[رقم الجوال],0)-IF([1]!Table4[تاريخ الانتهاء]&lt;TODAY(),[1]!Table4[رقم الجوال],0)</f>
        <v>#N/A</v>
      </c>
      <c r="K2447" t="e">
        <f ca="1">IF([1]!Table4[[#This Row],[تاريخ الانتهاء]]&lt;TODAY(),[1]!Table4[رقم الجوال],0)</f>
        <v>#N/A</v>
      </c>
      <c r="L2447">
        <f>[1]!Table4[[#This Row],[رقم الجوال]]</f>
        <v>0</v>
      </c>
      <c r="M24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48" spans="9:13" x14ac:dyDescent="0.25">
      <c r="I2448" t="e">
        <f ca="1">IF([1]!Table4[[#This Row],[تاريخ الانتهاء]]&gt;=TODAY(),[1]!Table4[رقم الجوال],0)</f>
        <v>#N/A</v>
      </c>
      <c r="J2448" t="e">
        <f ca="1">IF([1]!Table4[تاريخ الانتهاء]&lt;=(TODAY()+8),[1]!Table4[رقم الجوال],0)-IF([1]!Table4[تاريخ الانتهاء]&lt;TODAY(),[1]!Table4[رقم الجوال],0)</f>
        <v>#N/A</v>
      </c>
      <c r="K2448" t="e">
        <f ca="1">IF([1]!Table4[[#This Row],[تاريخ الانتهاء]]&lt;TODAY(),[1]!Table4[رقم الجوال],0)</f>
        <v>#N/A</v>
      </c>
      <c r="L2448">
        <f>[1]!Table4[[#This Row],[رقم الجوال]]</f>
        <v>0</v>
      </c>
      <c r="M24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49" spans="9:13" x14ac:dyDescent="0.25">
      <c r="I2449" t="e">
        <f ca="1">IF([1]!Table4[[#This Row],[تاريخ الانتهاء]]&gt;=TODAY(),[1]!Table4[رقم الجوال],0)</f>
        <v>#N/A</v>
      </c>
      <c r="J2449" t="e">
        <f ca="1">IF([1]!Table4[تاريخ الانتهاء]&lt;=(TODAY()+8),[1]!Table4[رقم الجوال],0)-IF([1]!Table4[تاريخ الانتهاء]&lt;TODAY(),[1]!Table4[رقم الجوال],0)</f>
        <v>#N/A</v>
      </c>
      <c r="K2449" t="e">
        <f ca="1">IF([1]!Table4[[#This Row],[تاريخ الانتهاء]]&lt;TODAY(),[1]!Table4[رقم الجوال],0)</f>
        <v>#N/A</v>
      </c>
      <c r="L2449">
        <f>[1]!Table4[[#This Row],[رقم الجوال]]</f>
        <v>0</v>
      </c>
      <c r="M24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50" spans="9:13" x14ac:dyDescent="0.25">
      <c r="I2450" t="e">
        <f ca="1">IF([1]!Table4[[#This Row],[تاريخ الانتهاء]]&gt;=TODAY(),[1]!Table4[رقم الجوال],0)</f>
        <v>#N/A</v>
      </c>
      <c r="J2450" t="e">
        <f ca="1">IF([1]!Table4[تاريخ الانتهاء]&lt;=(TODAY()+8),[1]!Table4[رقم الجوال],0)-IF([1]!Table4[تاريخ الانتهاء]&lt;TODAY(),[1]!Table4[رقم الجوال],0)</f>
        <v>#N/A</v>
      </c>
      <c r="K2450" t="e">
        <f ca="1">IF([1]!Table4[[#This Row],[تاريخ الانتهاء]]&lt;TODAY(),[1]!Table4[رقم الجوال],0)</f>
        <v>#N/A</v>
      </c>
      <c r="L2450">
        <f>[1]!Table4[[#This Row],[رقم الجوال]]</f>
        <v>0</v>
      </c>
      <c r="M24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51" spans="9:13" x14ac:dyDescent="0.25">
      <c r="I2451" t="e">
        <f ca="1">IF([1]!Table4[[#This Row],[تاريخ الانتهاء]]&gt;=TODAY(),[1]!Table4[رقم الجوال],0)</f>
        <v>#N/A</v>
      </c>
      <c r="J2451" t="e">
        <f ca="1">IF([1]!Table4[تاريخ الانتهاء]&lt;=(TODAY()+8),[1]!Table4[رقم الجوال],0)-IF([1]!Table4[تاريخ الانتهاء]&lt;TODAY(),[1]!Table4[رقم الجوال],0)</f>
        <v>#N/A</v>
      </c>
      <c r="K2451" t="e">
        <f ca="1">IF([1]!Table4[[#This Row],[تاريخ الانتهاء]]&lt;TODAY(),[1]!Table4[رقم الجوال],0)</f>
        <v>#N/A</v>
      </c>
      <c r="L2451">
        <f>[1]!Table4[[#This Row],[رقم الجوال]]</f>
        <v>0</v>
      </c>
      <c r="M24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52" spans="9:13" x14ac:dyDescent="0.25">
      <c r="I2452" t="e">
        <f ca="1">IF([1]!Table4[[#This Row],[تاريخ الانتهاء]]&gt;=TODAY(),[1]!Table4[رقم الجوال],0)</f>
        <v>#N/A</v>
      </c>
      <c r="J2452" t="e">
        <f ca="1">IF([1]!Table4[تاريخ الانتهاء]&lt;=(TODAY()+8),[1]!Table4[رقم الجوال],0)-IF([1]!Table4[تاريخ الانتهاء]&lt;TODAY(),[1]!Table4[رقم الجوال],0)</f>
        <v>#N/A</v>
      </c>
      <c r="K2452" t="e">
        <f ca="1">IF([1]!Table4[[#This Row],[تاريخ الانتهاء]]&lt;TODAY(),[1]!Table4[رقم الجوال],0)</f>
        <v>#N/A</v>
      </c>
      <c r="L2452">
        <f>[1]!Table4[[#This Row],[رقم الجوال]]</f>
        <v>0</v>
      </c>
      <c r="M24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53" spans="9:13" x14ac:dyDescent="0.25">
      <c r="I2453" t="e">
        <f ca="1">IF([1]!Table4[[#This Row],[تاريخ الانتهاء]]&gt;=TODAY(),[1]!Table4[رقم الجوال],0)</f>
        <v>#N/A</v>
      </c>
      <c r="J2453" t="e">
        <f ca="1">IF([1]!Table4[تاريخ الانتهاء]&lt;=(TODAY()+8),[1]!Table4[رقم الجوال],0)-IF([1]!Table4[تاريخ الانتهاء]&lt;TODAY(),[1]!Table4[رقم الجوال],0)</f>
        <v>#N/A</v>
      </c>
      <c r="K2453" t="e">
        <f ca="1">IF([1]!Table4[[#This Row],[تاريخ الانتهاء]]&lt;TODAY(),[1]!Table4[رقم الجوال],0)</f>
        <v>#N/A</v>
      </c>
      <c r="L2453">
        <f>[1]!Table4[[#This Row],[رقم الجوال]]</f>
        <v>0</v>
      </c>
      <c r="M24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54" spans="9:13" x14ac:dyDescent="0.25">
      <c r="I2454" t="e">
        <f ca="1">IF([1]!Table4[[#This Row],[تاريخ الانتهاء]]&gt;=TODAY(),[1]!Table4[رقم الجوال],0)</f>
        <v>#N/A</v>
      </c>
      <c r="J2454" t="e">
        <f ca="1">IF([1]!Table4[تاريخ الانتهاء]&lt;=(TODAY()+8),[1]!Table4[رقم الجوال],0)-IF([1]!Table4[تاريخ الانتهاء]&lt;TODAY(),[1]!Table4[رقم الجوال],0)</f>
        <v>#N/A</v>
      </c>
      <c r="K2454" t="e">
        <f ca="1">IF([1]!Table4[[#This Row],[تاريخ الانتهاء]]&lt;TODAY(),[1]!Table4[رقم الجوال],0)</f>
        <v>#N/A</v>
      </c>
      <c r="L2454">
        <f>[1]!Table4[[#This Row],[رقم الجوال]]</f>
        <v>0</v>
      </c>
      <c r="M24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55" spans="9:13" x14ac:dyDescent="0.25">
      <c r="I2455" t="e">
        <f ca="1">IF([1]!Table4[[#This Row],[تاريخ الانتهاء]]&gt;=TODAY(),[1]!Table4[رقم الجوال],0)</f>
        <v>#N/A</v>
      </c>
      <c r="J2455" t="e">
        <f ca="1">IF([1]!Table4[تاريخ الانتهاء]&lt;=(TODAY()+8),[1]!Table4[رقم الجوال],0)-IF([1]!Table4[تاريخ الانتهاء]&lt;TODAY(),[1]!Table4[رقم الجوال],0)</f>
        <v>#N/A</v>
      </c>
      <c r="K2455" t="e">
        <f ca="1">IF([1]!Table4[[#This Row],[تاريخ الانتهاء]]&lt;TODAY(),[1]!Table4[رقم الجوال],0)</f>
        <v>#N/A</v>
      </c>
      <c r="L2455">
        <f>[1]!Table4[[#This Row],[رقم الجوال]]</f>
        <v>0</v>
      </c>
      <c r="M24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56" spans="9:13" x14ac:dyDescent="0.25">
      <c r="I2456" t="e">
        <f ca="1">IF([1]!Table4[[#This Row],[تاريخ الانتهاء]]&gt;=TODAY(),[1]!Table4[رقم الجوال],0)</f>
        <v>#N/A</v>
      </c>
      <c r="J2456" t="e">
        <f ca="1">IF([1]!Table4[تاريخ الانتهاء]&lt;=(TODAY()+8),[1]!Table4[رقم الجوال],0)-IF([1]!Table4[تاريخ الانتهاء]&lt;TODAY(),[1]!Table4[رقم الجوال],0)</f>
        <v>#N/A</v>
      </c>
      <c r="K2456" t="e">
        <f ca="1">IF([1]!Table4[[#This Row],[تاريخ الانتهاء]]&lt;TODAY(),[1]!Table4[رقم الجوال],0)</f>
        <v>#N/A</v>
      </c>
      <c r="L2456">
        <f>[1]!Table4[[#This Row],[رقم الجوال]]</f>
        <v>0</v>
      </c>
      <c r="M24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57" spans="9:13" x14ac:dyDescent="0.25">
      <c r="I2457" t="e">
        <f ca="1">IF([1]!Table4[[#This Row],[تاريخ الانتهاء]]&gt;=TODAY(),[1]!Table4[رقم الجوال],0)</f>
        <v>#N/A</v>
      </c>
      <c r="J2457" t="e">
        <f ca="1">IF([1]!Table4[تاريخ الانتهاء]&lt;=(TODAY()+8),[1]!Table4[رقم الجوال],0)-IF([1]!Table4[تاريخ الانتهاء]&lt;TODAY(),[1]!Table4[رقم الجوال],0)</f>
        <v>#N/A</v>
      </c>
      <c r="K2457" t="e">
        <f ca="1">IF([1]!Table4[[#This Row],[تاريخ الانتهاء]]&lt;TODAY(),[1]!Table4[رقم الجوال],0)</f>
        <v>#N/A</v>
      </c>
      <c r="L2457">
        <f>[1]!Table4[[#This Row],[رقم الجوال]]</f>
        <v>0</v>
      </c>
      <c r="M24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58" spans="9:13" x14ac:dyDescent="0.25">
      <c r="I2458" t="e">
        <f ca="1">IF([1]!Table4[[#This Row],[تاريخ الانتهاء]]&gt;=TODAY(),[1]!Table4[رقم الجوال],0)</f>
        <v>#N/A</v>
      </c>
      <c r="J2458" t="e">
        <f ca="1">IF([1]!Table4[تاريخ الانتهاء]&lt;=(TODAY()+8),[1]!Table4[رقم الجوال],0)-IF([1]!Table4[تاريخ الانتهاء]&lt;TODAY(),[1]!Table4[رقم الجوال],0)</f>
        <v>#N/A</v>
      </c>
      <c r="K2458" t="e">
        <f ca="1">IF([1]!Table4[[#This Row],[تاريخ الانتهاء]]&lt;TODAY(),[1]!Table4[رقم الجوال],0)</f>
        <v>#N/A</v>
      </c>
      <c r="L2458">
        <f>[1]!Table4[[#This Row],[رقم الجوال]]</f>
        <v>0</v>
      </c>
      <c r="M24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59" spans="9:13" x14ac:dyDescent="0.25">
      <c r="I2459" t="e">
        <f ca="1">IF([1]!Table4[[#This Row],[تاريخ الانتهاء]]&gt;=TODAY(),[1]!Table4[رقم الجوال],0)</f>
        <v>#N/A</v>
      </c>
      <c r="J2459" t="e">
        <f ca="1">IF([1]!Table4[تاريخ الانتهاء]&lt;=(TODAY()+8),[1]!Table4[رقم الجوال],0)-IF([1]!Table4[تاريخ الانتهاء]&lt;TODAY(),[1]!Table4[رقم الجوال],0)</f>
        <v>#N/A</v>
      </c>
      <c r="K2459" t="e">
        <f ca="1">IF([1]!Table4[[#This Row],[تاريخ الانتهاء]]&lt;TODAY(),[1]!Table4[رقم الجوال],0)</f>
        <v>#N/A</v>
      </c>
      <c r="L2459">
        <f>[1]!Table4[[#This Row],[رقم الجوال]]</f>
        <v>0</v>
      </c>
      <c r="M24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60" spans="9:13" x14ac:dyDescent="0.25">
      <c r="I2460" t="e">
        <f ca="1">IF([1]!Table4[[#This Row],[تاريخ الانتهاء]]&gt;=TODAY(),[1]!Table4[رقم الجوال],0)</f>
        <v>#N/A</v>
      </c>
      <c r="J2460" t="e">
        <f ca="1">IF([1]!Table4[تاريخ الانتهاء]&lt;=(TODAY()+8),[1]!Table4[رقم الجوال],0)-IF([1]!Table4[تاريخ الانتهاء]&lt;TODAY(),[1]!Table4[رقم الجوال],0)</f>
        <v>#N/A</v>
      </c>
      <c r="K2460" t="e">
        <f ca="1">IF([1]!Table4[[#This Row],[تاريخ الانتهاء]]&lt;TODAY(),[1]!Table4[رقم الجوال],0)</f>
        <v>#N/A</v>
      </c>
      <c r="L2460">
        <f>[1]!Table4[[#This Row],[رقم الجوال]]</f>
        <v>0</v>
      </c>
      <c r="M24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61" spans="9:13" x14ac:dyDescent="0.25">
      <c r="I2461" t="e">
        <f ca="1">IF([1]!Table4[[#This Row],[تاريخ الانتهاء]]&gt;=TODAY(),[1]!Table4[رقم الجوال],0)</f>
        <v>#N/A</v>
      </c>
      <c r="J2461" t="e">
        <f ca="1">IF([1]!Table4[تاريخ الانتهاء]&lt;=(TODAY()+8),[1]!Table4[رقم الجوال],0)-IF([1]!Table4[تاريخ الانتهاء]&lt;TODAY(),[1]!Table4[رقم الجوال],0)</f>
        <v>#N/A</v>
      </c>
      <c r="K2461" t="e">
        <f ca="1">IF([1]!Table4[[#This Row],[تاريخ الانتهاء]]&lt;TODAY(),[1]!Table4[رقم الجوال],0)</f>
        <v>#N/A</v>
      </c>
      <c r="L2461">
        <f>[1]!Table4[[#This Row],[رقم الجوال]]</f>
        <v>0</v>
      </c>
      <c r="M24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62" spans="9:13" x14ac:dyDescent="0.25">
      <c r="I2462" t="e">
        <f ca="1">IF([1]!Table4[[#This Row],[تاريخ الانتهاء]]&gt;=TODAY(),[1]!Table4[رقم الجوال],0)</f>
        <v>#N/A</v>
      </c>
      <c r="J2462" t="e">
        <f ca="1">IF([1]!Table4[تاريخ الانتهاء]&lt;=(TODAY()+8),[1]!Table4[رقم الجوال],0)-IF([1]!Table4[تاريخ الانتهاء]&lt;TODAY(),[1]!Table4[رقم الجوال],0)</f>
        <v>#N/A</v>
      </c>
      <c r="K2462" t="e">
        <f ca="1">IF([1]!Table4[[#This Row],[تاريخ الانتهاء]]&lt;TODAY(),[1]!Table4[رقم الجوال],0)</f>
        <v>#N/A</v>
      </c>
      <c r="L2462">
        <f>[1]!Table4[[#This Row],[رقم الجوال]]</f>
        <v>0</v>
      </c>
      <c r="M24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63" spans="9:13" x14ac:dyDescent="0.25">
      <c r="I2463" t="e">
        <f ca="1">IF([1]!Table4[[#This Row],[تاريخ الانتهاء]]&gt;=TODAY(),[1]!Table4[رقم الجوال],0)</f>
        <v>#N/A</v>
      </c>
      <c r="J2463" t="e">
        <f ca="1">IF([1]!Table4[تاريخ الانتهاء]&lt;=(TODAY()+8),[1]!Table4[رقم الجوال],0)-IF([1]!Table4[تاريخ الانتهاء]&lt;TODAY(),[1]!Table4[رقم الجوال],0)</f>
        <v>#N/A</v>
      </c>
      <c r="K2463" t="e">
        <f ca="1">IF([1]!Table4[[#This Row],[تاريخ الانتهاء]]&lt;TODAY(),[1]!Table4[رقم الجوال],0)</f>
        <v>#N/A</v>
      </c>
      <c r="L2463">
        <f>[1]!Table4[[#This Row],[رقم الجوال]]</f>
        <v>0</v>
      </c>
      <c r="M24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64" spans="9:13" x14ac:dyDescent="0.25">
      <c r="I2464" t="e">
        <f ca="1">IF([1]!Table4[[#This Row],[تاريخ الانتهاء]]&gt;=TODAY(),[1]!Table4[رقم الجوال],0)</f>
        <v>#N/A</v>
      </c>
      <c r="J2464" t="e">
        <f ca="1">IF([1]!Table4[تاريخ الانتهاء]&lt;=(TODAY()+8),[1]!Table4[رقم الجوال],0)-IF([1]!Table4[تاريخ الانتهاء]&lt;TODAY(),[1]!Table4[رقم الجوال],0)</f>
        <v>#N/A</v>
      </c>
      <c r="K2464" t="e">
        <f ca="1">IF([1]!Table4[[#This Row],[تاريخ الانتهاء]]&lt;TODAY(),[1]!Table4[رقم الجوال],0)</f>
        <v>#N/A</v>
      </c>
      <c r="L2464">
        <f>[1]!Table4[[#This Row],[رقم الجوال]]</f>
        <v>0</v>
      </c>
      <c r="M24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65" spans="9:13" x14ac:dyDescent="0.25">
      <c r="I2465" t="e">
        <f ca="1">IF([1]!Table4[[#This Row],[تاريخ الانتهاء]]&gt;=TODAY(),[1]!Table4[رقم الجوال],0)</f>
        <v>#N/A</v>
      </c>
      <c r="J2465" t="e">
        <f ca="1">IF([1]!Table4[تاريخ الانتهاء]&lt;=(TODAY()+8),[1]!Table4[رقم الجوال],0)-IF([1]!Table4[تاريخ الانتهاء]&lt;TODAY(),[1]!Table4[رقم الجوال],0)</f>
        <v>#N/A</v>
      </c>
      <c r="K2465" t="e">
        <f ca="1">IF([1]!Table4[[#This Row],[تاريخ الانتهاء]]&lt;TODAY(),[1]!Table4[رقم الجوال],0)</f>
        <v>#N/A</v>
      </c>
      <c r="L2465">
        <f>[1]!Table4[[#This Row],[رقم الجوال]]</f>
        <v>0</v>
      </c>
      <c r="M24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66" spans="9:13" x14ac:dyDescent="0.25">
      <c r="I2466" t="e">
        <f ca="1">IF([1]!Table4[[#This Row],[تاريخ الانتهاء]]&gt;=TODAY(),[1]!Table4[رقم الجوال],0)</f>
        <v>#N/A</v>
      </c>
      <c r="J2466" t="e">
        <f ca="1">IF([1]!Table4[تاريخ الانتهاء]&lt;=(TODAY()+8),[1]!Table4[رقم الجوال],0)-IF([1]!Table4[تاريخ الانتهاء]&lt;TODAY(),[1]!Table4[رقم الجوال],0)</f>
        <v>#N/A</v>
      </c>
      <c r="K2466" t="e">
        <f ca="1">IF([1]!Table4[[#This Row],[تاريخ الانتهاء]]&lt;TODAY(),[1]!Table4[رقم الجوال],0)</f>
        <v>#N/A</v>
      </c>
      <c r="L2466">
        <f>[1]!Table4[[#This Row],[رقم الجوال]]</f>
        <v>0</v>
      </c>
      <c r="M24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67" spans="9:13" x14ac:dyDescent="0.25">
      <c r="I2467" t="e">
        <f ca="1">IF([1]!Table4[[#This Row],[تاريخ الانتهاء]]&gt;=TODAY(),[1]!Table4[رقم الجوال],0)</f>
        <v>#N/A</v>
      </c>
      <c r="J2467" t="e">
        <f ca="1">IF([1]!Table4[تاريخ الانتهاء]&lt;=(TODAY()+8),[1]!Table4[رقم الجوال],0)-IF([1]!Table4[تاريخ الانتهاء]&lt;TODAY(),[1]!Table4[رقم الجوال],0)</f>
        <v>#N/A</v>
      </c>
      <c r="K2467" t="e">
        <f ca="1">IF([1]!Table4[[#This Row],[تاريخ الانتهاء]]&lt;TODAY(),[1]!Table4[رقم الجوال],0)</f>
        <v>#N/A</v>
      </c>
      <c r="L2467">
        <f>[1]!Table4[[#This Row],[رقم الجوال]]</f>
        <v>0</v>
      </c>
      <c r="M24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68" spans="9:13" x14ac:dyDescent="0.25">
      <c r="I2468" t="e">
        <f ca="1">IF([1]!Table4[[#This Row],[تاريخ الانتهاء]]&gt;=TODAY(),[1]!Table4[رقم الجوال],0)</f>
        <v>#N/A</v>
      </c>
      <c r="J2468" t="e">
        <f ca="1">IF([1]!Table4[تاريخ الانتهاء]&lt;=(TODAY()+8),[1]!Table4[رقم الجوال],0)-IF([1]!Table4[تاريخ الانتهاء]&lt;TODAY(),[1]!Table4[رقم الجوال],0)</f>
        <v>#N/A</v>
      </c>
      <c r="K2468" t="e">
        <f ca="1">IF([1]!Table4[[#This Row],[تاريخ الانتهاء]]&lt;TODAY(),[1]!Table4[رقم الجوال],0)</f>
        <v>#N/A</v>
      </c>
      <c r="L2468">
        <f>[1]!Table4[[#This Row],[رقم الجوال]]</f>
        <v>0</v>
      </c>
      <c r="M24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69" spans="9:13" x14ac:dyDescent="0.25">
      <c r="I2469" t="e">
        <f ca="1">IF([1]!Table4[[#This Row],[تاريخ الانتهاء]]&gt;=TODAY(),[1]!Table4[رقم الجوال],0)</f>
        <v>#N/A</v>
      </c>
      <c r="J2469" t="e">
        <f ca="1">IF([1]!Table4[تاريخ الانتهاء]&lt;=(TODAY()+8),[1]!Table4[رقم الجوال],0)-IF([1]!Table4[تاريخ الانتهاء]&lt;TODAY(),[1]!Table4[رقم الجوال],0)</f>
        <v>#N/A</v>
      </c>
      <c r="K2469" t="e">
        <f ca="1">IF([1]!Table4[[#This Row],[تاريخ الانتهاء]]&lt;TODAY(),[1]!Table4[رقم الجوال],0)</f>
        <v>#N/A</v>
      </c>
      <c r="L2469">
        <f>[1]!Table4[[#This Row],[رقم الجوال]]</f>
        <v>0</v>
      </c>
      <c r="M24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70" spans="9:13" x14ac:dyDescent="0.25">
      <c r="I2470" t="e">
        <f ca="1">IF([1]!Table4[[#This Row],[تاريخ الانتهاء]]&gt;=TODAY(),[1]!Table4[رقم الجوال],0)</f>
        <v>#N/A</v>
      </c>
      <c r="J2470" t="e">
        <f ca="1">IF([1]!Table4[تاريخ الانتهاء]&lt;=(TODAY()+8),[1]!Table4[رقم الجوال],0)-IF([1]!Table4[تاريخ الانتهاء]&lt;TODAY(),[1]!Table4[رقم الجوال],0)</f>
        <v>#N/A</v>
      </c>
      <c r="K2470" t="e">
        <f ca="1">IF([1]!Table4[[#This Row],[تاريخ الانتهاء]]&lt;TODAY(),[1]!Table4[رقم الجوال],0)</f>
        <v>#N/A</v>
      </c>
      <c r="L2470">
        <f>[1]!Table4[[#This Row],[رقم الجوال]]</f>
        <v>0</v>
      </c>
      <c r="M24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71" spans="9:13" x14ac:dyDescent="0.25">
      <c r="I2471" t="e">
        <f ca="1">IF([1]!Table4[[#This Row],[تاريخ الانتهاء]]&gt;=TODAY(),[1]!Table4[رقم الجوال],0)</f>
        <v>#N/A</v>
      </c>
      <c r="J2471" t="e">
        <f ca="1">IF([1]!Table4[تاريخ الانتهاء]&lt;=(TODAY()+8),[1]!Table4[رقم الجوال],0)-IF([1]!Table4[تاريخ الانتهاء]&lt;TODAY(),[1]!Table4[رقم الجوال],0)</f>
        <v>#N/A</v>
      </c>
      <c r="K2471" t="e">
        <f ca="1">IF([1]!Table4[[#This Row],[تاريخ الانتهاء]]&lt;TODAY(),[1]!Table4[رقم الجوال],0)</f>
        <v>#N/A</v>
      </c>
      <c r="L2471">
        <f>[1]!Table4[[#This Row],[رقم الجوال]]</f>
        <v>0</v>
      </c>
      <c r="M24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72" spans="9:13" x14ac:dyDescent="0.25">
      <c r="I2472" t="e">
        <f ca="1">IF([1]!Table4[[#This Row],[تاريخ الانتهاء]]&gt;=TODAY(),[1]!Table4[رقم الجوال],0)</f>
        <v>#N/A</v>
      </c>
      <c r="J2472" t="e">
        <f ca="1">IF([1]!Table4[تاريخ الانتهاء]&lt;=(TODAY()+8),[1]!Table4[رقم الجوال],0)-IF([1]!Table4[تاريخ الانتهاء]&lt;TODAY(),[1]!Table4[رقم الجوال],0)</f>
        <v>#N/A</v>
      </c>
      <c r="K2472" t="e">
        <f ca="1">IF([1]!Table4[[#This Row],[تاريخ الانتهاء]]&lt;TODAY(),[1]!Table4[رقم الجوال],0)</f>
        <v>#N/A</v>
      </c>
      <c r="L2472">
        <f>[1]!Table4[[#This Row],[رقم الجوال]]</f>
        <v>0</v>
      </c>
      <c r="M24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73" spans="9:13" x14ac:dyDescent="0.25">
      <c r="I2473" t="e">
        <f ca="1">IF([1]!Table4[[#This Row],[تاريخ الانتهاء]]&gt;=TODAY(),[1]!Table4[رقم الجوال],0)</f>
        <v>#N/A</v>
      </c>
      <c r="J2473" t="e">
        <f ca="1">IF([1]!Table4[تاريخ الانتهاء]&lt;=(TODAY()+8),[1]!Table4[رقم الجوال],0)-IF([1]!Table4[تاريخ الانتهاء]&lt;TODAY(),[1]!Table4[رقم الجوال],0)</f>
        <v>#N/A</v>
      </c>
      <c r="K2473" t="e">
        <f ca="1">IF([1]!Table4[[#This Row],[تاريخ الانتهاء]]&lt;TODAY(),[1]!Table4[رقم الجوال],0)</f>
        <v>#N/A</v>
      </c>
      <c r="L2473">
        <f>[1]!Table4[[#This Row],[رقم الجوال]]</f>
        <v>0</v>
      </c>
      <c r="M24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74" spans="9:13" x14ac:dyDescent="0.25">
      <c r="I2474" t="e">
        <f ca="1">IF([1]!Table4[[#This Row],[تاريخ الانتهاء]]&gt;=TODAY(),[1]!Table4[رقم الجوال],0)</f>
        <v>#N/A</v>
      </c>
      <c r="J2474" t="e">
        <f ca="1">IF([1]!Table4[تاريخ الانتهاء]&lt;=(TODAY()+8),[1]!Table4[رقم الجوال],0)-IF([1]!Table4[تاريخ الانتهاء]&lt;TODAY(),[1]!Table4[رقم الجوال],0)</f>
        <v>#N/A</v>
      </c>
      <c r="K2474" t="e">
        <f ca="1">IF([1]!Table4[[#This Row],[تاريخ الانتهاء]]&lt;TODAY(),[1]!Table4[رقم الجوال],0)</f>
        <v>#N/A</v>
      </c>
      <c r="L2474">
        <f>[1]!Table4[[#This Row],[رقم الجوال]]</f>
        <v>0</v>
      </c>
      <c r="M24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75" spans="9:13" x14ac:dyDescent="0.25">
      <c r="I2475" t="e">
        <f ca="1">IF([1]!Table4[[#This Row],[تاريخ الانتهاء]]&gt;=TODAY(),[1]!Table4[رقم الجوال],0)</f>
        <v>#N/A</v>
      </c>
      <c r="J2475" t="e">
        <f ca="1">IF([1]!Table4[تاريخ الانتهاء]&lt;=(TODAY()+8),[1]!Table4[رقم الجوال],0)-IF([1]!Table4[تاريخ الانتهاء]&lt;TODAY(),[1]!Table4[رقم الجوال],0)</f>
        <v>#N/A</v>
      </c>
      <c r="K2475" t="e">
        <f ca="1">IF([1]!Table4[[#This Row],[تاريخ الانتهاء]]&lt;TODAY(),[1]!Table4[رقم الجوال],0)</f>
        <v>#N/A</v>
      </c>
      <c r="L2475">
        <f>[1]!Table4[[#This Row],[رقم الجوال]]</f>
        <v>0</v>
      </c>
      <c r="M24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76" spans="9:13" x14ac:dyDescent="0.25">
      <c r="I2476" t="e">
        <f ca="1">IF([1]!Table4[[#This Row],[تاريخ الانتهاء]]&gt;=TODAY(),[1]!Table4[رقم الجوال],0)</f>
        <v>#N/A</v>
      </c>
      <c r="J2476" t="e">
        <f ca="1">IF([1]!Table4[تاريخ الانتهاء]&lt;=(TODAY()+8),[1]!Table4[رقم الجوال],0)-IF([1]!Table4[تاريخ الانتهاء]&lt;TODAY(),[1]!Table4[رقم الجوال],0)</f>
        <v>#N/A</v>
      </c>
      <c r="K2476" t="e">
        <f ca="1">IF([1]!Table4[[#This Row],[تاريخ الانتهاء]]&lt;TODAY(),[1]!Table4[رقم الجوال],0)</f>
        <v>#N/A</v>
      </c>
      <c r="L2476">
        <f>[1]!Table4[[#This Row],[رقم الجوال]]</f>
        <v>0</v>
      </c>
      <c r="M24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77" spans="9:13" x14ac:dyDescent="0.25">
      <c r="I2477" t="e">
        <f ca="1">IF([1]!Table4[[#This Row],[تاريخ الانتهاء]]&gt;=TODAY(),[1]!Table4[رقم الجوال],0)</f>
        <v>#N/A</v>
      </c>
      <c r="J2477" t="e">
        <f ca="1">IF([1]!Table4[تاريخ الانتهاء]&lt;=(TODAY()+8),[1]!Table4[رقم الجوال],0)-IF([1]!Table4[تاريخ الانتهاء]&lt;TODAY(),[1]!Table4[رقم الجوال],0)</f>
        <v>#N/A</v>
      </c>
      <c r="K2477" t="e">
        <f ca="1">IF([1]!Table4[[#This Row],[تاريخ الانتهاء]]&lt;TODAY(),[1]!Table4[رقم الجوال],0)</f>
        <v>#N/A</v>
      </c>
      <c r="L2477">
        <f>[1]!Table4[[#This Row],[رقم الجوال]]</f>
        <v>0</v>
      </c>
      <c r="M24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78" spans="9:13" x14ac:dyDescent="0.25">
      <c r="I2478" t="e">
        <f ca="1">IF([1]!Table4[[#This Row],[تاريخ الانتهاء]]&gt;=TODAY(),[1]!Table4[رقم الجوال],0)</f>
        <v>#N/A</v>
      </c>
      <c r="J2478" t="e">
        <f ca="1">IF([1]!Table4[تاريخ الانتهاء]&lt;=(TODAY()+8),[1]!Table4[رقم الجوال],0)-IF([1]!Table4[تاريخ الانتهاء]&lt;TODAY(),[1]!Table4[رقم الجوال],0)</f>
        <v>#N/A</v>
      </c>
      <c r="K2478" t="e">
        <f ca="1">IF([1]!Table4[[#This Row],[تاريخ الانتهاء]]&lt;TODAY(),[1]!Table4[رقم الجوال],0)</f>
        <v>#N/A</v>
      </c>
      <c r="L2478">
        <f>[1]!Table4[[#This Row],[رقم الجوال]]</f>
        <v>0</v>
      </c>
      <c r="M24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79" spans="9:13" x14ac:dyDescent="0.25">
      <c r="I2479" t="e">
        <f ca="1">IF([1]!Table4[[#This Row],[تاريخ الانتهاء]]&gt;=TODAY(),[1]!Table4[رقم الجوال],0)</f>
        <v>#N/A</v>
      </c>
      <c r="J2479" t="e">
        <f ca="1">IF([1]!Table4[تاريخ الانتهاء]&lt;=(TODAY()+8),[1]!Table4[رقم الجوال],0)-IF([1]!Table4[تاريخ الانتهاء]&lt;TODAY(),[1]!Table4[رقم الجوال],0)</f>
        <v>#N/A</v>
      </c>
      <c r="K2479" t="e">
        <f ca="1">IF([1]!Table4[[#This Row],[تاريخ الانتهاء]]&lt;TODAY(),[1]!Table4[رقم الجوال],0)</f>
        <v>#N/A</v>
      </c>
      <c r="L2479">
        <f>[1]!Table4[[#This Row],[رقم الجوال]]</f>
        <v>0</v>
      </c>
      <c r="M24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80" spans="9:13" x14ac:dyDescent="0.25">
      <c r="I2480" t="e">
        <f ca="1">IF([1]!Table4[[#This Row],[تاريخ الانتهاء]]&gt;=TODAY(),[1]!Table4[رقم الجوال],0)</f>
        <v>#N/A</v>
      </c>
      <c r="J2480" t="e">
        <f ca="1">IF([1]!Table4[تاريخ الانتهاء]&lt;=(TODAY()+8),[1]!Table4[رقم الجوال],0)-IF([1]!Table4[تاريخ الانتهاء]&lt;TODAY(),[1]!Table4[رقم الجوال],0)</f>
        <v>#N/A</v>
      </c>
      <c r="K2480" t="e">
        <f ca="1">IF([1]!Table4[[#This Row],[تاريخ الانتهاء]]&lt;TODAY(),[1]!Table4[رقم الجوال],0)</f>
        <v>#N/A</v>
      </c>
      <c r="L2480">
        <f>[1]!Table4[[#This Row],[رقم الجوال]]</f>
        <v>0</v>
      </c>
      <c r="M24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81" spans="9:13" x14ac:dyDescent="0.25">
      <c r="I2481" t="e">
        <f ca="1">IF([1]!Table4[[#This Row],[تاريخ الانتهاء]]&gt;=TODAY(),[1]!Table4[رقم الجوال],0)</f>
        <v>#N/A</v>
      </c>
      <c r="J2481" t="e">
        <f ca="1">IF([1]!Table4[تاريخ الانتهاء]&lt;=(TODAY()+8),[1]!Table4[رقم الجوال],0)-IF([1]!Table4[تاريخ الانتهاء]&lt;TODAY(),[1]!Table4[رقم الجوال],0)</f>
        <v>#N/A</v>
      </c>
      <c r="K2481" t="e">
        <f ca="1">IF([1]!Table4[[#This Row],[تاريخ الانتهاء]]&lt;TODAY(),[1]!Table4[رقم الجوال],0)</f>
        <v>#N/A</v>
      </c>
      <c r="L2481">
        <f>[1]!Table4[[#This Row],[رقم الجوال]]</f>
        <v>0</v>
      </c>
      <c r="M24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82" spans="9:13" x14ac:dyDescent="0.25">
      <c r="I2482" t="e">
        <f ca="1">IF([1]!Table4[[#This Row],[تاريخ الانتهاء]]&gt;=TODAY(),[1]!Table4[رقم الجوال],0)</f>
        <v>#N/A</v>
      </c>
      <c r="J2482" t="e">
        <f ca="1">IF([1]!Table4[تاريخ الانتهاء]&lt;=(TODAY()+8),[1]!Table4[رقم الجوال],0)-IF([1]!Table4[تاريخ الانتهاء]&lt;TODAY(),[1]!Table4[رقم الجوال],0)</f>
        <v>#N/A</v>
      </c>
      <c r="K2482" t="e">
        <f ca="1">IF([1]!Table4[[#This Row],[تاريخ الانتهاء]]&lt;TODAY(),[1]!Table4[رقم الجوال],0)</f>
        <v>#N/A</v>
      </c>
      <c r="L2482">
        <f>[1]!Table4[[#This Row],[رقم الجوال]]</f>
        <v>0</v>
      </c>
      <c r="M24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83" spans="9:13" x14ac:dyDescent="0.25">
      <c r="I2483" t="e">
        <f ca="1">IF([1]!Table4[[#This Row],[تاريخ الانتهاء]]&gt;=TODAY(),[1]!Table4[رقم الجوال],0)</f>
        <v>#N/A</v>
      </c>
      <c r="J2483" t="e">
        <f ca="1">IF([1]!Table4[تاريخ الانتهاء]&lt;=(TODAY()+8),[1]!Table4[رقم الجوال],0)-IF([1]!Table4[تاريخ الانتهاء]&lt;TODAY(),[1]!Table4[رقم الجوال],0)</f>
        <v>#N/A</v>
      </c>
      <c r="K2483" t="e">
        <f ca="1">IF([1]!Table4[[#This Row],[تاريخ الانتهاء]]&lt;TODAY(),[1]!Table4[رقم الجوال],0)</f>
        <v>#N/A</v>
      </c>
      <c r="L2483">
        <f>[1]!Table4[[#This Row],[رقم الجوال]]</f>
        <v>0</v>
      </c>
      <c r="M24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84" spans="9:13" x14ac:dyDescent="0.25">
      <c r="I2484" t="e">
        <f ca="1">IF([1]!Table4[[#This Row],[تاريخ الانتهاء]]&gt;=TODAY(),[1]!Table4[رقم الجوال],0)</f>
        <v>#N/A</v>
      </c>
      <c r="J2484" t="e">
        <f ca="1">IF([1]!Table4[تاريخ الانتهاء]&lt;=(TODAY()+8),[1]!Table4[رقم الجوال],0)-IF([1]!Table4[تاريخ الانتهاء]&lt;TODAY(),[1]!Table4[رقم الجوال],0)</f>
        <v>#N/A</v>
      </c>
      <c r="K2484" t="e">
        <f ca="1">IF([1]!Table4[[#This Row],[تاريخ الانتهاء]]&lt;TODAY(),[1]!Table4[رقم الجوال],0)</f>
        <v>#N/A</v>
      </c>
      <c r="L2484">
        <f>[1]!Table4[[#This Row],[رقم الجوال]]</f>
        <v>0</v>
      </c>
      <c r="M24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85" spans="9:13" x14ac:dyDescent="0.25">
      <c r="I2485" t="e">
        <f ca="1">IF([1]!Table4[[#This Row],[تاريخ الانتهاء]]&gt;=TODAY(),[1]!Table4[رقم الجوال],0)</f>
        <v>#N/A</v>
      </c>
      <c r="J2485" t="e">
        <f ca="1">IF([1]!Table4[تاريخ الانتهاء]&lt;=(TODAY()+8),[1]!Table4[رقم الجوال],0)-IF([1]!Table4[تاريخ الانتهاء]&lt;TODAY(),[1]!Table4[رقم الجوال],0)</f>
        <v>#N/A</v>
      </c>
      <c r="K2485" t="e">
        <f ca="1">IF([1]!Table4[[#This Row],[تاريخ الانتهاء]]&lt;TODAY(),[1]!Table4[رقم الجوال],0)</f>
        <v>#N/A</v>
      </c>
      <c r="L2485">
        <f>[1]!Table4[[#This Row],[رقم الجوال]]</f>
        <v>0</v>
      </c>
      <c r="M24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86" spans="9:13" x14ac:dyDescent="0.25">
      <c r="I2486" t="e">
        <f ca="1">IF([1]!Table4[[#This Row],[تاريخ الانتهاء]]&gt;=TODAY(),[1]!Table4[رقم الجوال],0)</f>
        <v>#N/A</v>
      </c>
      <c r="J2486" t="e">
        <f ca="1">IF([1]!Table4[تاريخ الانتهاء]&lt;=(TODAY()+8),[1]!Table4[رقم الجوال],0)-IF([1]!Table4[تاريخ الانتهاء]&lt;TODAY(),[1]!Table4[رقم الجوال],0)</f>
        <v>#N/A</v>
      </c>
      <c r="K2486" t="e">
        <f ca="1">IF([1]!Table4[[#This Row],[تاريخ الانتهاء]]&lt;TODAY(),[1]!Table4[رقم الجوال],0)</f>
        <v>#N/A</v>
      </c>
      <c r="L2486">
        <f>[1]!Table4[[#This Row],[رقم الجوال]]</f>
        <v>0</v>
      </c>
      <c r="M24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87" spans="9:13" x14ac:dyDescent="0.25">
      <c r="I2487" t="e">
        <f ca="1">IF([1]!Table4[[#This Row],[تاريخ الانتهاء]]&gt;=TODAY(),[1]!Table4[رقم الجوال],0)</f>
        <v>#N/A</v>
      </c>
      <c r="J2487" t="e">
        <f ca="1">IF([1]!Table4[تاريخ الانتهاء]&lt;=(TODAY()+8),[1]!Table4[رقم الجوال],0)-IF([1]!Table4[تاريخ الانتهاء]&lt;TODAY(),[1]!Table4[رقم الجوال],0)</f>
        <v>#N/A</v>
      </c>
      <c r="K2487" t="e">
        <f ca="1">IF([1]!Table4[[#This Row],[تاريخ الانتهاء]]&lt;TODAY(),[1]!Table4[رقم الجوال],0)</f>
        <v>#N/A</v>
      </c>
      <c r="L2487">
        <f>[1]!Table4[[#This Row],[رقم الجوال]]</f>
        <v>0</v>
      </c>
      <c r="M24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88" spans="9:13" x14ac:dyDescent="0.25">
      <c r="I2488" t="e">
        <f ca="1">IF([1]!Table4[[#This Row],[تاريخ الانتهاء]]&gt;=TODAY(),[1]!Table4[رقم الجوال],0)</f>
        <v>#N/A</v>
      </c>
      <c r="J2488" t="e">
        <f ca="1">IF([1]!Table4[تاريخ الانتهاء]&lt;=(TODAY()+8),[1]!Table4[رقم الجوال],0)-IF([1]!Table4[تاريخ الانتهاء]&lt;TODAY(),[1]!Table4[رقم الجوال],0)</f>
        <v>#N/A</v>
      </c>
      <c r="K2488" t="e">
        <f ca="1">IF([1]!Table4[[#This Row],[تاريخ الانتهاء]]&lt;TODAY(),[1]!Table4[رقم الجوال],0)</f>
        <v>#N/A</v>
      </c>
      <c r="L2488">
        <f>[1]!Table4[[#This Row],[رقم الجوال]]</f>
        <v>0</v>
      </c>
      <c r="M24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89" spans="9:13" x14ac:dyDescent="0.25">
      <c r="I2489" t="e">
        <f ca="1">IF([1]!Table4[[#This Row],[تاريخ الانتهاء]]&gt;=TODAY(),[1]!Table4[رقم الجوال],0)</f>
        <v>#N/A</v>
      </c>
      <c r="J2489" t="e">
        <f ca="1">IF([1]!Table4[تاريخ الانتهاء]&lt;=(TODAY()+8),[1]!Table4[رقم الجوال],0)-IF([1]!Table4[تاريخ الانتهاء]&lt;TODAY(),[1]!Table4[رقم الجوال],0)</f>
        <v>#N/A</v>
      </c>
      <c r="K2489" t="e">
        <f ca="1">IF([1]!Table4[[#This Row],[تاريخ الانتهاء]]&lt;TODAY(),[1]!Table4[رقم الجوال],0)</f>
        <v>#N/A</v>
      </c>
      <c r="L2489">
        <f>[1]!Table4[[#This Row],[رقم الجوال]]</f>
        <v>0</v>
      </c>
      <c r="M24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90" spans="9:13" x14ac:dyDescent="0.25">
      <c r="I2490" t="e">
        <f ca="1">IF([1]!Table4[[#This Row],[تاريخ الانتهاء]]&gt;=TODAY(),[1]!Table4[رقم الجوال],0)</f>
        <v>#N/A</v>
      </c>
      <c r="J2490" t="e">
        <f ca="1">IF([1]!Table4[تاريخ الانتهاء]&lt;=(TODAY()+8),[1]!Table4[رقم الجوال],0)-IF([1]!Table4[تاريخ الانتهاء]&lt;TODAY(),[1]!Table4[رقم الجوال],0)</f>
        <v>#N/A</v>
      </c>
      <c r="K2490" t="e">
        <f ca="1">IF([1]!Table4[[#This Row],[تاريخ الانتهاء]]&lt;TODAY(),[1]!Table4[رقم الجوال],0)</f>
        <v>#N/A</v>
      </c>
      <c r="L2490">
        <f>[1]!Table4[[#This Row],[رقم الجوال]]</f>
        <v>0</v>
      </c>
      <c r="M24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91" spans="9:13" x14ac:dyDescent="0.25">
      <c r="I2491" t="e">
        <f ca="1">IF([1]!Table4[[#This Row],[تاريخ الانتهاء]]&gt;=TODAY(),[1]!Table4[رقم الجوال],0)</f>
        <v>#N/A</v>
      </c>
      <c r="J2491" t="e">
        <f ca="1">IF([1]!Table4[تاريخ الانتهاء]&lt;=(TODAY()+8),[1]!Table4[رقم الجوال],0)-IF([1]!Table4[تاريخ الانتهاء]&lt;TODAY(),[1]!Table4[رقم الجوال],0)</f>
        <v>#N/A</v>
      </c>
      <c r="K2491" t="e">
        <f ca="1">IF([1]!Table4[[#This Row],[تاريخ الانتهاء]]&lt;TODAY(),[1]!Table4[رقم الجوال],0)</f>
        <v>#N/A</v>
      </c>
      <c r="L2491">
        <f>[1]!Table4[[#This Row],[رقم الجوال]]</f>
        <v>0</v>
      </c>
      <c r="M24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92" spans="9:13" x14ac:dyDescent="0.25">
      <c r="I2492" t="e">
        <f ca="1">IF([1]!Table4[[#This Row],[تاريخ الانتهاء]]&gt;=TODAY(),[1]!Table4[رقم الجوال],0)</f>
        <v>#N/A</v>
      </c>
      <c r="J2492" t="e">
        <f ca="1">IF([1]!Table4[تاريخ الانتهاء]&lt;=(TODAY()+8),[1]!Table4[رقم الجوال],0)-IF([1]!Table4[تاريخ الانتهاء]&lt;TODAY(),[1]!Table4[رقم الجوال],0)</f>
        <v>#N/A</v>
      </c>
      <c r="K2492" t="e">
        <f ca="1">IF([1]!Table4[[#This Row],[تاريخ الانتهاء]]&lt;TODAY(),[1]!Table4[رقم الجوال],0)</f>
        <v>#N/A</v>
      </c>
      <c r="L2492">
        <f>[1]!Table4[[#This Row],[رقم الجوال]]</f>
        <v>0</v>
      </c>
      <c r="M24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93" spans="9:13" x14ac:dyDescent="0.25">
      <c r="I2493" t="e">
        <f ca="1">IF([1]!Table4[[#This Row],[تاريخ الانتهاء]]&gt;=TODAY(),[1]!Table4[رقم الجوال],0)</f>
        <v>#N/A</v>
      </c>
      <c r="J2493" t="e">
        <f ca="1">IF([1]!Table4[تاريخ الانتهاء]&lt;=(TODAY()+8),[1]!Table4[رقم الجوال],0)-IF([1]!Table4[تاريخ الانتهاء]&lt;TODAY(),[1]!Table4[رقم الجوال],0)</f>
        <v>#N/A</v>
      </c>
      <c r="K2493" t="e">
        <f ca="1">IF([1]!Table4[[#This Row],[تاريخ الانتهاء]]&lt;TODAY(),[1]!Table4[رقم الجوال],0)</f>
        <v>#N/A</v>
      </c>
      <c r="L2493">
        <f>[1]!Table4[[#This Row],[رقم الجوال]]</f>
        <v>0</v>
      </c>
      <c r="M24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94" spans="9:13" x14ac:dyDescent="0.25">
      <c r="I2494" t="e">
        <f ca="1">IF([1]!Table4[[#This Row],[تاريخ الانتهاء]]&gt;=TODAY(),[1]!Table4[رقم الجوال],0)</f>
        <v>#N/A</v>
      </c>
      <c r="J2494" t="e">
        <f ca="1">IF([1]!Table4[تاريخ الانتهاء]&lt;=(TODAY()+8),[1]!Table4[رقم الجوال],0)-IF([1]!Table4[تاريخ الانتهاء]&lt;TODAY(),[1]!Table4[رقم الجوال],0)</f>
        <v>#N/A</v>
      </c>
      <c r="K2494" t="e">
        <f ca="1">IF([1]!Table4[[#This Row],[تاريخ الانتهاء]]&lt;TODAY(),[1]!Table4[رقم الجوال],0)</f>
        <v>#N/A</v>
      </c>
      <c r="L2494">
        <f>[1]!Table4[[#This Row],[رقم الجوال]]</f>
        <v>0</v>
      </c>
      <c r="M24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95" spans="9:13" x14ac:dyDescent="0.25">
      <c r="I2495" t="e">
        <f ca="1">IF([1]!Table4[[#This Row],[تاريخ الانتهاء]]&gt;=TODAY(),[1]!Table4[رقم الجوال],0)</f>
        <v>#N/A</v>
      </c>
      <c r="J2495" t="e">
        <f ca="1">IF([1]!Table4[تاريخ الانتهاء]&lt;=(TODAY()+8),[1]!Table4[رقم الجوال],0)-IF([1]!Table4[تاريخ الانتهاء]&lt;TODAY(),[1]!Table4[رقم الجوال],0)</f>
        <v>#N/A</v>
      </c>
      <c r="K2495" t="e">
        <f ca="1">IF([1]!Table4[[#This Row],[تاريخ الانتهاء]]&lt;TODAY(),[1]!Table4[رقم الجوال],0)</f>
        <v>#N/A</v>
      </c>
      <c r="L2495">
        <f>[1]!Table4[[#This Row],[رقم الجوال]]</f>
        <v>0</v>
      </c>
      <c r="M24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96" spans="9:13" x14ac:dyDescent="0.25">
      <c r="I2496" t="e">
        <f ca="1">IF([1]!Table4[[#This Row],[تاريخ الانتهاء]]&gt;=TODAY(),[1]!Table4[رقم الجوال],0)</f>
        <v>#N/A</v>
      </c>
      <c r="J2496" t="e">
        <f ca="1">IF([1]!Table4[تاريخ الانتهاء]&lt;=(TODAY()+8),[1]!Table4[رقم الجوال],0)-IF([1]!Table4[تاريخ الانتهاء]&lt;TODAY(),[1]!Table4[رقم الجوال],0)</f>
        <v>#N/A</v>
      </c>
      <c r="K2496" t="e">
        <f ca="1">IF([1]!Table4[[#This Row],[تاريخ الانتهاء]]&lt;TODAY(),[1]!Table4[رقم الجوال],0)</f>
        <v>#N/A</v>
      </c>
      <c r="L2496">
        <f>[1]!Table4[[#This Row],[رقم الجوال]]</f>
        <v>0</v>
      </c>
      <c r="M24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97" spans="9:13" x14ac:dyDescent="0.25">
      <c r="I2497" t="e">
        <f ca="1">IF([1]!Table4[[#This Row],[تاريخ الانتهاء]]&gt;=TODAY(),[1]!Table4[رقم الجوال],0)</f>
        <v>#N/A</v>
      </c>
      <c r="J2497" t="e">
        <f ca="1">IF([1]!Table4[تاريخ الانتهاء]&lt;=(TODAY()+8),[1]!Table4[رقم الجوال],0)-IF([1]!Table4[تاريخ الانتهاء]&lt;TODAY(),[1]!Table4[رقم الجوال],0)</f>
        <v>#N/A</v>
      </c>
      <c r="K2497" t="e">
        <f ca="1">IF([1]!Table4[[#This Row],[تاريخ الانتهاء]]&lt;TODAY(),[1]!Table4[رقم الجوال],0)</f>
        <v>#N/A</v>
      </c>
      <c r="L2497">
        <f>[1]!Table4[[#This Row],[رقم الجوال]]</f>
        <v>0</v>
      </c>
      <c r="M24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98" spans="9:13" x14ac:dyDescent="0.25">
      <c r="I2498" t="e">
        <f ca="1">IF([1]!Table4[[#This Row],[تاريخ الانتهاء]]&gt;=TODAY(),[1]!Table4[رقم الجوال],0)</f>
        <v>#N/A</v>
      </c>
      <c r="J2498" t="e">
        <f ca="1">IF([1]!Table4[تاريخ الانتهاء]&lt;=(TODAY()+8),[1]!Table4[رقم الجوال],0)-IF([1]!Table4[تاريخ الانتهاء]&lt;TODAY(),[1]!Table4[رقم الجوال],0)</f>
        <v>#N/A</v>
      </c>
      <c r="K2498" t="e">
        <f ca="1">IF([1]!Table4[[#This Row],[تاريخ الانتهاء]]&lt;TODAY(),[1]!Table4[رقم الجوال],0)</f>
        <v>#N/A</v>
      </c>
      <c r="L2498">
        <f>[1]!Table4[[#This Row],[رقم الجوال]]</f>
        <v>0</v>
      </c>
      <c r="M24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499" spans="9:13" x14ac:dyDescent="0.25">
      <c r="I2499" t="e">
        <f ca="1">IF([1]!Table4[[#This Row],[تاريخ الانتهاء]]&gt;=TODAY(),[1]!Table4[رقم الجوال],0)</f>
        <v>#N/A</v>
      </c>
      <c r="J2499" t="e">
        <f ca="1">IF([1]!Table4[تاريخ الانتهاء]&lt;=(TODAY()+8),[1]!Table4[رقم الجوال],0)-IF([1]!Table4[تاريخ الانتهاء]&lt;TODAY(),[1]!Table4[رقم الجوال],0)</f>
        <v>#N/A</v>
      </c>
      <c r="K2499" t="e">
        <f ca="1">IF([1]!Table4[[#This Row],[تاريخ الانتهاء]]&lt;TODAY(),[1]!Table4[رقم الجوال],0)</f>
        <v>#N/A</v>
      </c>
      <c r="L2499">
        <f>[1]!Table4[[#This Row],[رقم الجوال]]</f>
        <v>0</v>
      </c>
      <c r="M24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00" spans="9:13" x14ac:dyDescent="0.25">
      <c r="I2500" t="e">
        <f ca="1">IF([1]!Table4[[#This Row],[تاريخ الانتهاء]]&gt;=TODAY(),[1]!Table4[رقم الجوال],0)</f>
        <v>#N/A</v>
      </c>
      <c r="J2500" t="e">
        <f ca="1">IF([1]!Table4[تاريخ الانتهاء]&lt;=(TODAY()+8),[1]!Table4[رقم الجوال],0)-IF([1]!Table4[تاريخ الانتهاء]&lt;TODAY(),[1]!Table4[رقم الجوال],0)</f>
        <v>#N/A</v>
      </c>
      <c r="K2500" t="e">
        <f ca="1">IF([1]!Table4[[#This Row],[تاريخ الانتهاء]]&lt;TODAY(),[1]!Table4[رقم الجوال],0)</f>
        <v>#N/A</v>
      </c>
      <c r="L2500">
        <f>[1]!Table4[[#This Row],[رقم الجوال]]</f>
        <v>0</v>
      </c>
      <c r="M25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01" spans="9:13" x14ac:dyDescent="0.25">
      <c r="I2501" t="e">
        <f ca="1">IF([1]!Table4[[#This Row],[تاريخ الانتهاء]]&gt;=TODAY(),[1]!Table4[رقم الجوال],0)</f>
        <v>#N/A</v>
      </c>
      <c r="J2501" t="e">
        <f ca="1">IF([1]!Table4[تاريخ الانتهاء]&lt;=(TODAY()+8),[1]!Table4[رقم الجوال],0)-IF([1]!Table4[تاريخ الانتهاء]&lt;TODAY(),[1]!Table4[رقم الجوال],0)</f>
        <v>#N/A</v>
      </c>
      <c r="K2501" t="e">
        <f ca="1">IF([1]!Table4[[#This Row],[تاريخ الانتهاء]]&lt;TODAY(),[1]!Table4[رقم الجوال],0)</f>
        <v>#N/A</v>
      </c>
      <c r="L2501">
        <f>[1]!Table4[[#This Row],[رقم الجوال]]</f>
        <v>0</v>
      </c>
      <c r="M25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02" spans="9:13" x14ac:dyDescent="0.25">
      <c r="I2502" t="e">
        <f ca="1">IF([1]!Table4[[#This Row],[تاريخ الانتهاء]]&gt;=TODAY(),[1]!Table4[رقم الجوال],0)</f>
        <v>#N/A</v>
      </c>
      <c r="J2502" t="e">
        <f ca="1">IF([1]!Table4[تاريخ الانتهاء]&lt;=(TODAY()+8),[1]!Table4[رقم الجوال],0)-IF([1]!Table4[تاريخ الانتهاء]&lt;TODAY(),[1]!Table4[رقم الجوال],0)</f>
        <v>#N/A</v>
      </c>
      <c r="K2502" t="e">
        <f ca="1">IF([1]!Table4[[#This Row],[تاريخ الانتهاء]]&lt;TODAY(),[1]!Table4[رقم الجوال],0)</f>
        <v>#N/A</v>
      </c>
      <c r="L2502">
        <f>[1]!Table4[[#This Row],[رقم الجوال]]</f>
        <v>0</v>
      </c>
      <c r="M25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03" spans="9:13" x14ac:dyDescent="0.25">
      <c r="I2503" t="e">
        <f ca="1">IF([1]!Table4[[#This Row],[تاريخ الانتهاء]]&gt;=TODAY(),[1]!Table4[رقم الجوال],0)</f>
        <v>#N/A</v>
      </c>
      <c r="J2503" t="e">
        <f ca="1">IF([1]!Table4[تاريخ الانتهاء]&lt;=(TODAY()+8),[1]!Table4[رقم الجوال],0)-IF([1]!Table4[تاريخ الانتهاء]&lt;TODAY(),[1]!Table4[رقم الجوال],0)</f>
        <v>#N/A</v>
      </c>
      <c r="K2503" t="e">
        <f ca="1">IF([1]!Table4[[#This Row],[تاريخ الانتهاء]]&lt;TODAY(),[1]!Table4[رقم الجوال],0)</f>
        <v>#N/A</v>
      </c>
      <c r="L2503">
        <f>[1]!Table4[[#This Row],[رقم الجوال]]</f>
        <v>0</v>
      </c>
      <c r="M25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04" spans="9:13" x14ac:dyDescent="0.25">
      <c r="I2504" t="e">
        <f ca="1">IF([1]!Table4[[#This Row],[تاريخ الانتهاء]]&gt;=TODAY(),[1]!Table4[رقم الجوال],0)</f>
        <v>#N/A</v>
      </c>
      <c r="J2504" t="e">
        <f ca="1">IF([1]!Table4[تاريخ الانتهاء]&lt;=(TODAY()+8),[1]!Table4[رقم الجوال],0)-IF([1]!Table4[تاريخ الانتهاء]&lt;TODAY(),[1]!Table4[رقم الجوال],0)</f>
        <v>#N/A</v>
      </c>
      <c r="K2504" t="e">
        <f ca="1">IF([1]!Table4[[#This Row],[تاريخ الانتهاء]]&lt;TODAY(),[1]!Table4[رقم الجوال],0)</f>
        <v>#N/A</v>
      </c>
      <c r="L2504">
        <f>[1]!Table4[[#This Row],[رقم الجوال]]</f>
        <v>0</v>
      </c>
      <c r="M25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05" spans="9:13" x14ac:dyDescent="0.25">
      <c r="I2505" t="e">
        <f ca="1">IF([1]!Table4[[#This Row],[تاريخ الانتهاء]]&gt;=TODAY(),[1]!Table4[رقم الجوال],0)</f>
        <v>#N/A</v>
      </c>
      <c r="J2505" t="e">
        <f ca="1">IF([1]!Table4[تاريخ الانتهاء]&lt;=(TODAY()+8),[1]!Table4[رقم الجوال],0)-IF([1]!Table4[تاريخ الانتهاء]&lt;TODAY(),[1]!Table4[رقم الجوال],0)</f>
        <v>#N/A</v>
      </c>
      <c r="K2505" t="e">
        <f ca="1">IF([1]!Table4[[#This Row],[تاريخ الانتهاء]]&lt;TODAY(),[1]!Table4[رقم الجوال],0)</f>
        <v>#N/A</v>
      </c>
      <c r="L2505">
        <f>[1]!Table4[[#This Row],[رقم الجوال]]</f>
        <v>0</v>
      </c>
      <c r="M25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06" spans="9:13" x14ac:dyDescent="0.25">
      <c r="I2506" t="e">
        <f ca="1">IF([1]!Table4[[#This Row],[تاريخ الانتهاء]]&gt;=TODAY(),[1]!Table4[رقم الجوال],0)</f>
        <v>#N/A</v>
      </c>
      <c r="J2506" t="e">
        <f ca="1">IF([1]!Table4[تاريخ الانتهاء]&lt;=(TODAY()+8),[1]!Table4[رقم الجوال],0)-IF([1]!Table4[تاريخ الانتهاء]&lt;TODAY(),[1]!Table4[رقم الجوال],0)</f>
        <v>#N/A</v>
      </c>
      <c r="K2506" t="e">
        <f ca="1">IF([1]!Table4[[#This Row],[تاريخ الانتهاء]]&lt;TODAY(),[1]!Table4[رقم الجوال],0)</f>
        <v>#N/A</v>
      </c>
      <c r="L2506">
        <f>[1]!Table4[[#This Row],[رقم الجوال]]</f>
        <v>0</v>
      </c>
      <c r="M25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07" spans="9:13" x14ac:dyDescent="0.25">
      <c r="I2507" t="e">
        <f ca="1">IF([1]!Table4[[#This Row],[تاريخ الانتهاء]]&gt;=TODAY(),[1]!Table4[رقم الجوال],0)</f>
        <v>#N/A</v>
      </c>
      <c r="J2507" t="e">
        <f ca="1">IF([1]!Table4[تاريخ الانتهاء]&lt;=(TODAY()+8),[1]!Table4[رقم الجوال],0)-IF([1]!Table4[تاريخ الانتهاء]&lt;TODAY(),[1]!Table4[رقم الجوال],0)</f>
        <v>#N/A</v>
      </c>
      <c r="K2507" t="e">
        <f ca="1">IF([1]!Table4[[#This Row],[تاريخ الانتهاء]]&lt;TODAY(),[1]!Table4[رقم الجوال],0)</f>
        <v>#N/A</v>
      </c>
      <c r="L2507">
        <f>[1]!Table4[[#This Row],[رقم الجوال]]</f>
        <v>0</v>
      </c>
      <c r="M25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08" spans="9:13" x14ac:dyDescent="0.25">
      <c r="I2508" t="e">
        <f ca="1">IF([1]!Table4[[#This Row],[تاريخ الانتهاء]]&gt;=TODAY(),[1]!Table4[رقم الجوال],0)</f>
        <v>#N/A</v>
      </c>
      <c r="J2508" t="e">
        <f ca="1">IF([1]!Table4[تاريخ الانتهاء]&lt;=(TODAY()+8),[1]!Table4[رقم الجوال],0)-IF([1]!Table4[تاريخ الانتهاء]&lt;TODAY(),[1]!Table4[رقم الجوال],0)</f>
        <v>#N/A</v>
      </c>
      <c r="K2508" t="e">
        <f ca="1">IF([1]!Table4[[#This Row],[تاريخ الانتهاء]]&lt;TODAY(),[1]!Table4[رقم الجوال],0)</f>
        <v>#N/A</v>
      </c>
      <c r="L2508">
        <f>[1]!Table4[[#This Row],[رقم الجوال]]</f>
        <v>0</v>
      </c>
      <c r="M25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09" spans="9:13" x14ac:dyDescent="0.25">
      <c r="I2509" t="e">
        <f ca="1">IF([1]!Table4[[#This Row],[تاريخ الانتهاء]]&gt;=TODAY(),[1]!Table4[رقم الجوال],0)</f>
        <v>#N/A</v>
      </c>
      <c r="J2509" t="e">
        <f ca="1">IF([1]!Table4[تاريخ الانتهاء]&lt;=(TODAY()+8),[1]!Table4[رقم الجوال],0)-IF([1]!Table4[تاريخ الانتهاء]&lt;TODAY(),[1]!Table4[رقم الجوال],0)</f>
        <v>#N/A</v>
      </c>
      <c r="K2509" t="e">
        <f ca="1">IF([1]!Table4[[#This Row],[تاريخ الانتهاء]]&lt;TODAY(),[1]!Table4[رقم الجوال],0)</f>
        <v>#N/A</v>
      </c>
      <c r="L2509">
        <f>[1]!Table4[[#This Row],[رقم الجوال]]</f>
        <v>0</v>
      </c>
      <c r="M25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10" spans="9:13" x14ac:dyDescent="0.25">
      <c r="I2510" t="e">
        <f ca="1">IF([1]!Table4[[#This Row],[تاريخ الانتهاء]]&gt;=TODAY(),[1]!Table4[رقم الجوال],0)</f>
        <v>#N/A</v>
      </c>
      <c r="J2510" t="e">
        <f ca="1">IF([1]!Table4[تاريخ الانتهاء]&lt;=(TODAY()+8),[1]!Table4[رقم الجوال],0)-IF([1]!Table4[تاريخ الانتهاء]&lt;TODAY(),[1]!Table4[رقم الجوال],0)</f>
        <v>#N/A</v>
      </c>
      <c r="K2510" t="e">
        <f ca="1">IF([1]!Table4[[#This Row],[تاريخ الانتهاء]]&lt;TODAY(),[1]!Table4[رقم الجوال],0)</f>
        <v>#N/A</v>
      </c>
      <c r="L2510">
        <f>[1]!Table4[[#This Row],[رقم الجوال]]</f>
        <v>0</v>
      </c>
      <c r="M25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11" spans="9:13" x14ac:dyDescent="0.25">
      <c r="I2511" t="e">
        <f ca="1">IF([1]!Table4[[#This Row],[تاريخ الانتهاء]]&gt;=TODAY(),[1]!Table4[رقم الجوال],0)</f>
        <v>#N/A</v>
      </c>
      <c r="J2511" t="e">
        <f ca="1">IF([1]!Table4[تاريخ الانتهاء]&lt;=(TODAY()+8),[1]!Table4[رقم الجوال],0)-IF([1]!Table4[تاريخ الانتهاء]&lt;TODAY(),[1]!Table4[رقم الجوال],0)</f>
        <v>#N/A</v>
      </c>
      <c r="K2511" t="e">
        <f ca="1">IF([1]!Table4[[#This Row],[تاريخ الانتهاء]]&lt;TODAY(),[1]!Table4[رقم الجوال],0)</f>
        <v>#N/A</v>
      </c>
      <c r="L2511">
        <f>[1]!Table4[[#This Row],[رقم الجوال]]</f>
        <v>0</v>
      </c>
      <c r="M25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12" spans="9:13" x14ac:dyDescent="0.25">
      <c r="I2512" t="e">
        <f ca="1">IF([1]!Table4[[#This Row],[تاريخ الانتهاء]]&gt;=TODAY(),[1]!Table4[رقم الجوال],0)</f>
        <v>#N/A</v>
      </c>
      <c r="J2512" t="e">
        <f ca="1">IF([1]!Table4[تاريخ الانتهاء]&lt;=(TODAY()+8),[1]!Table4[رقم الجوال],0)-IF([1]!Table4[تاريخ الانتهاء]&lt;TODAY(),[1]!Table4[رقم الجوال],0)</f>
        <v>#N/A</v>
      </c>
      <c r="K2512" t="e">
        <f ca="1">IF([1]!Table4[[#This Row],[تاريخ الانتهاء]]&lt;TODAY(),[1]!Table4[رقم الجوال],0)</f>
        <v>#N/A</v>
      </c>
      <c r="L2512">
        <f>[1]!Table4[[#This Row],[رقم الجوال]]</f>
        <v>0</v>
      </c>
      <c r="M25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13" spans="9:13" x14ac:dyDescent="0.25">
      <c r="I2513" t="e">
        <f ca="1">IF([1]!Table4[[#This Row],[تاريخ الانتهاء]]&gt;=TODAY(),[1]!Table4[رقم الجوال],0)</f>
        <v>#N/A</v>
      </c>
      <c r="J2513" t="e">
        <f ca="1">IF([1]!Table4[تاريخ الانتهاء]&lt;=(TODAY()+8),[1]!Table4[رقم الجوال],0)-IF([1]!Table4[تاريخ الانتهاء]&lt;TODAY(),[1]!Table4[رقم الجوال],0)</f>
        <v>#N/A</v>
      </c>
      <c r="K2513" t="e">
        <f ca="1">IF([1]!Table4[[#This Row],[تاريخ الانتهاء]]&lt;TODAY(),[1]!Table4[رقم الجوال],0)</f>
        <v>#N/A</v>
      </c>
      <c r="L2513">
        <f>[1]!Table4[[#This Row],[رقم الجوال]]</f>
        <v>0</v>
      </c>
      <c r="M25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14" spans="9:13" x14ac:dyDescent="0.25">
      <c r="I2514" t="e">
        <f ca="1">IF([1]!Table4[[#This Row],[تاريخ الانتهاء]]&gt;=TODAY(),[1]!Table4[رقم الجوال],0)</f>
        <v>#N/A</v>
      </c>
      <c r="J2514" t="e">
        <f ca="1">IF([1]!Table4[تاريخ الانتهاء]&lt;=(TODAY()+8),[1]!Table4[رقم الجوال],0)-IF([1]!Table4[تاريخ الانتهاء]&lt;TODAY(),[1]!Table4[رقم الجوال],0)</f>
        <v>#N/A</v>
      </c>
      <c r="K2514" t="e">
        <f ca="1">IF([1]!Table4[[#This Row],[تاريخ الانتهاء]]&lt;TODAY(),[1]!Table4[رقم الجوال],0)</f>
        <v>#N/A</v>
      </c>
      <c r="L2514">
        <f>[1]!Table4[[#This Row],[رقم الجوال]]</f>
        <v>0</v>
      </c>
      <c r="M25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15" spans="9:13" x14ac:dyDescent="0.25">
      <c r="I2515" t="e">
        <f ca="1">IF([1]!Table4[[#This Row],[تاريخ الانتهاء]]&gt;=TODAY(),[1]!Table4[رقم الجوال],0)</f>
        <v>#N/A</v>
      </c>
      <c r="J2515" t="e">
        <f ca="1">IF([1]!Table4[تاريخ الانتهاء]&lt;=(TODAY()+8),[1]!Table4[رقم الجوال],0)-IF([1]!Table4[تاريخ الانتهاء]&lt;TODAY(),[1]!Table4[رقم الجوال],0)</f>
        <v>#N/A</v>
      </c>
      <c r="K2515" t="e">
        <f ca="1">IF([1]!Table4[[#This Row],[تاريخ الانتهاء]]&lt;TODAY(),[1]!Table4[رقم الجوال],0)</f>
        <v>#N/A</v>
      </c>
      <c r="L2515">
        <f>[1]!Table4[[#This Row],[رقم الجوال]]</f>
        <v>0</v>
      </c>
      <c r="M25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16" spans="9:13" x14ac:dyDescent="0.25">
      <c r="I2516" t="e">
        <f ca="1">IF([1]!Table4[[#This Row],[تاريخ الانتهاء]]&gt;=TODAY(),[1]!Table4[رقم الجوال],0)</f>
        <v>#N/A</v>
      </c>
      <c r="J2516" t="e">
        <f ca="1">IF([1]!Table4[تاريخ الانتهاء]&lt;=(TODAY()+8),[1]!Table4[رقم الجوال],0)-IF([1]!Table4[تاريخ الانتهاء]&lt;TODAY(),[1]!Table4[رقم الجوال],0)</f>
        <v>#N/A</v>
      </c>
      <c r="K2516" t="e">
        <f ca="1">IF([1]!Table4[[#This Row],[تاريخ الانتهاء]]&lt;TODAY(),[1]!Table4[رقم الجوال],0)</f>
        <v>#N/A</v>
      </c>
      <c r="L2516">
        <f>[1]!Table4[[#This Row],[رقم الجوال]]</f>
        <v>0</v>
      </c>
      <c r="M25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17" spans="9:13" x14ac:dyDescent="0.25">
      <c r="I2517" t="e">
        <f ca="1">IF([1]!Table4[[#This Row],[تاريخ الانتهاء]]&gt;=TODAY(),[1]!Table4[رقم الجوال],0)</f>
        <v>#N/A</v>
      </c>
      <c r="J2517" t="e">
        <f ca="1">IF([1]!Table4[تاريخ الانتهاء]&lt;=(TODAY()+8),[1]!Table4[رقم الجوال],0)-IF([1]!Table4[تاريخ الانتهاء]&lt;TODAY(),[1]!Table4[رقم الجوال],0)</f>
        <v>#N/A</v>
      </c>
      <c r="K2517" t="e">
        <f ca="1">IF([1]!Table4[[#This Row],[تاريخ الانتهاء]]&lt;TODAY(),[1]!Table4[رقم الجوال],0)</f>
        <v>#N/A</v>
      </c>
      <c r="L2517">
        <f>[1]!Table4[[#This Row],[رقم الجوال]]</f>
        <v>0</v>
      </c>
      <c r="M25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18" spans="9:13" x14ac:dyDescent="0.25">
      <c r="I2518" t="e">
        <f ca="1">IF([1]!Table4[[#This Row],[تاريخ الانتهاء]]&gt;=TODAY(),[1]!Table4[رقم الجوال],0)</f>
        <v>#N/A</v>
      </c>
      <c r="J2518" t="e">
        <f ca="1">IF([1]!Table4[تاريخ الانتهاء]&lt;=(TODAY()+8),[1]!Table4[رقم الجوال],0)-IF([1]!Table4[تاريخ الانتهاء]&lt;TODAY(),[1]!Table4[رقم الجوال],0)</f>
        <v>#N/A</v>
      </c>
      <c r="K2518" t="e">
        <f ca="1">IF([1]!Table4[[#This Row],[تاريخ الانتهاء]]&lt;TODAY(),[1]!Table4[رقم الجوال],0)</f>
        <v>#N/A</v>
      </c>
      <c r="L2518">
        <f>[1]!Table4[[#This Row],[رقم الجوال]]</f>
        <v>0</v>
      </c>
      <c r="M25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19" spans="9:13" x14ac:dyDescent="0.25">
      <c r="I2519" t="e">
        <f ca="1">IF([1]!Table4[[#This Row],[تاريخ الانتهاء]]&gt;=TODAY(),[1]!Table4[رقم الجوال],0)</f>
        <v>#N/A</v>
      </c>
      <c r="J2519" t="e">
        <f ca="1">IF([1]!Table4[تاريخ الانتهاء]&lt;=(TODAY()+8),[1]!Table4[رقم الجوال],0)-IF([1]!Table4[تاريخ الانتهاء]&lt;TODAY(),[1]!Table4[رقم الجوال],0)</f>
        <v>#N/A</v>
      </c>
      <c r="K2519" t="e">
        <f ca="1">IF([1]!Table4[[#This Row],[تاريخ الانتهاء]]&lt;TODAY(),[1]!Table4[رقم الجوال],0)</f>
        <v>#N/A</v>
      </c>
      <c r="L2519">
        <f>[1]!Table4[[#This Row],[رقم الجوال]]</f>
        <v>0</v>
      </c>
      <c r="M25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20" spans="9:13" x14ac:dyDescent="0.25">
      <c r="I2520" t="e">
        <f ca="1">IF([1]!Table4[[#This Row],[تاريخ الانتهاء]]&gt;=TODAY(),[1]!Table4[رقم الجوال],0)</f>
        <v>#N/A</v>
      </c>
      <c r="J2520" t="e">
        <f ca="1">IF([1]!Table4[تاريخ الانتهاء]&lt;=(TODAY()+8),[1]!Table4[رقم الجوال],0)-IF([1]!Table4[تاريخ الانتهاء]&lt;TODAY(),[1]!Table4[رقم الجوال],0)</f>
        <v>#N/A</v>
      </c>
      <c r="K2520" t="e">
        <f ca="1">IF([1]!Table4[[#This Row],[تاريخ الانتهاء]]&lt;TODAY(),[1]!Table4[رقم الجوال],0)</f>
        <v>#N/A</v>
      </c>
      <c r="L2520">
        <f>[1]!Table4[[#This Row],[رقم الجوال]]</f>
        <v>0</v>
      </c>
      <c r="M25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21" spans="9:13" x14ac:dyDescent="0.25">
      <c r="I2521" t="e">
        <f ca="1">IF([1]!Table4[[#This Row],[تاريخ الانتهاء]]&gt;=TODAY(),[1]!Table4[رقم الجوال],0)</f>
        <v>#N/A</v>
      </c>
      <c r="J2521" t="e">
        <f ca="1">IF([1]!Table4[تاريخ الانتهاء]&lt;=(TODAY()+8),[1]!Table4[رقم الجوال],0)-IF([1]!Table4[تاريخ الانتهاء]&lt;TODAY(),[1]!Table4[رقم الجوال],0)</f>
        <v>#N/A</v>
      </c>
      <c r="K2521" t="e">
        <f ca="1">IF([1]!Table4[[#This Row],[تاريخ الانتهاء]]&lt;TODAY(),[1]!Table4[رقم الجوال],0)</f>
        <v>#N/A</v>
      </c>
      <c r="L2521">
        <f>[1]!Table4[[#This Row],[رقم الجوال]]</f>
        <v>0</v>
      </c>
      <c r="M25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22" spans="9:13" x14ac:dyDescent="0.25">
      <c r="I2522" t="e">
        <f ca="1">IF([1]!Table4[[#This Row],[تاريخ الانتهاء]]&gt;=TODAY(),[1]!Table4[رقم الجوال],0)</f>
        <v>#N/A</v>
      </c>
      <c r="J2522" t="e">
        <f ca="1">IF([1]!Table4[تاريخ الانتهاء]&lt;=(TODAY()+8),[1]!Table4[رقم الجوال],0)-IF([1]!Table4[تاريخ الانتهاء]&lt;TODAY(),[1]!Table4[رقم الجوال],0)</f>
        <v>#N/A</v>
      </c>
      <c r="K2522" t="e">
        <f ca="1">IF([1]!Table4[[#This Row],[تاريخ الانتهاء]]&lt;TODAY(),[1]!Table4[رقم الجوال],0)</f>
        <v>#N/A</v>
      </c>
      <c r="L2522">
        <f>[1]!Table4[[#This Row],[رقم الجوال]]</f>
        <v>0</v>
      </c>
      <c r="M25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23" spans="9:13" x14ac:dyDescent="0.25">
      <c r="I2523" t="e">
        <f ca="1">IF([1]!Table4[[#This Row],[تاريخ الانتهاء]]&gt;=TODAY(),[1]!Table4[رقم الجوال],0)</f>
        <v>#N/A</v>
      </c>
      <c r="J2523" t="e">
        <f ca="1">IF([1]!Table4[تاريخ الانتهاء]&lt;=(TODAY()+8),[1]!Table4[رقم الجوال],0)-IF([1]!Table4[تاريخ الانتهاء]&lt;TODAY(),[1]!Table4[رقم الجوال],0)</f>
        <v>#N/A</v>
      </c>
      <c r="K2523" t="e">
        <f ca="1">IF([1]!Table4[[#This Row],[تاريخ الانتهاء]]&lt;TODAY(),[1]!Table4[رقم الجوال],0)</f>
        <v>#N/A</v>
      </c>
      <c r="L2523">
        <f>[1]!Table4[[#This Row],[رقم الجوال]]</f>
        <v>0</v>
      </c>
      <c r="M25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24" spans="9:13" x14ac:dyDescent="0.25">
      <c r="I2524" t="e">
        <f ca="1">IF([1]!Table4[[#This Row],[تاريخ الانتهاء]]&gt;=TODAY(),[1]!Table4[رقم الجوال],0)</f>
        <v>#N/A</v>
      </c>
      <c r="J2524" t="e">
        <f ca="1">IF([1]!Table4[تاريخ الانتهاء]&lt;=(TODAY()+8),[1]!Table4[رقم الجوال],0)-IF([1]!Table4[تاريخ الانتهاء]&lt;TODAY(),[1]!Table4[رقم الجوال],0)</f>
        <v>#N/A</v>
      </c>
      <c r="K2524" t="e">
        <f ca="1">IF([1]!Table4[[#This Row],[تاريخ الانتهاء]]&lt;TODAY(),[1]!Table4[رقم الجوال],0)</f>
        <v>#N/A</v>
      </c>
      <c r="L2524">
        <f>[1]!Table4[[#This Row],[رقم الجوال]]</f>
        <v>0</v>
      </c>
      <c r="M25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25" spans="9:13" x14ac:dyDescent="0.25">
      <c r="I2525" t="e">
        <f ca="1">IF([1]!Table4[[#This Row],[تاريخ الانتهاء]]&gt;=TODAY(),[1]!Table4[رقم الجوال],0)</f>
        <v>#N/A</v>
      </c>
      <c r="J2525" t="e">
        <f ca="1">IF([1]!Table4[تاريخ الانتهاء]&lt;=(TODAY()+8),[1]!Table4[رقم الجوال],0)-IF([1]!Table4[تاريخ الانتهاء]&lt;TODAY(),[1]!Table4[رقم الجوال],0)</f>
        <v>#N/A</v>
      </c>
      <c r="K2525" t="e">
        <f ca="1">IF([1]!Table4[[#This Row],[تاريخ الانتهاء]]&lt;TODAY(),[1]!Table4[رقم الجوال],0)</f>
        <v>#N/A</v>
      </c>
      <c r="L2525">
        <f>[1]!Table4[[#This Row],[رقم الجوال]]</f>
        <v>0</v>
      </c>
      <c r="M25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26" spans="9:13" x14ac:dyDescent="0.25">
      <c r="I2526" t="e">
        <f ca="1">IF([1]!Table4[[#This Row],[تاريخ الانتهاء]]&gt;=TODAY(),[1]!Table4[رقم الجوال],0)</f>
        <v>#N/A</v>
      </c>
      <c r="J2526" t="e">
        <f ca="1">IF([1]!Table4[تاريخ الانتهاء]&lt;=(TODAY()+8),[1]!Table4[رقم الجوال],0)-IF([1]!Table4[تاريخ الانتهاء]&lt;TODAY(),[1]!Table4[رقم الجوال],0)</f>
        <v>#N/A</v>
      </c>
      <c r="K2526" t="e">
        <f ca="1">IF([1]!Table4[[#This Row],[تاريخ الانتهاء]]&lt;TODAY(),[1]!Table4[رقم الجوال],0)</f>
        <v>#N/A</v>
      </c>
      <c r="L2526">
        <f>[1]!Table4[[#This Row],[رقم الجوال]]</f>
        <v>0</v>
      </c>
      <c r="M25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27" spans="9:13" x14ac:dyDescent="0.25">
      <c r="I2527" t="e">
        <f ca="1">IF([1]!Table4[[#This Row],[تاريخ الانتهاء]]&gt;=TODAY(),[1]!Table4[رقم الجوال],0)</f>
        <v>#N/A</v>
      </c>
      <c r="J2527" t="e">
        <f ca="1">IF([1]!Table4[تاريخ الانتهاء]&lt;=(TODAY()+8),[1]!Table4[رقم الجوال],0)-IF([1]!Table4[تاريخ الانتهاء]&lt;TODAY(),[1]!Table4[رقم الجوال],0)</f>
        <v>#N/A</v>
      </c>
      <c r="K2527" t="e">
        <f ca="1">IF([1]!Table4[[#This Row],[تاريخ الانتهاء]]&lt;TODAY(),[1]!Table4[رقم الجوال],0)</f>
        <v>#N/A</v>
      </c>
      <c r="L2527">
        <f>[1]!Table4[[#This Row],[رقم الجوال]]</f>
        <v>0</v>
      </c>
      <c r="M25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28" spans="9:13" x14ac:dyDescent="0.25">
      <c r="I2528" t="e">
        <f ca="1">IF([1]!Table4[[#This Row],[تاريخ الانتهاء]]&gt;=TODAY(),[1]!Table4[رقم الجوال],0)</f>
        <v>#N/A</v>
      </c>
      <c r="J2528" t="e">
        <f ca="1">IF([1]!Table4[تاريخ الانتهاء]&lt;=(TODAY()+8),[1]!Table4[رقم الجوال],0)-IF([1]!Table4[تاريخ الانتهاء]&lt;TODAY(),[1]!Table4[رقم الجوال],0)</f>
        <v>#N/A</v>
      </c>
      <c r="K2528" t="e">
        <f ca="1">IF([1]!Table4[[#This Row],[تاريخ الانتهاء]]&lt;TODAY(),[1]!Table4[رقم الجوال],0)</f>
        <v>#N/A</v>
      </c>
      <c r="L2528">
        <f>[1]!Table4[[#This Row],[رقم الجوال]]</f>
        <v>0</v>
      </c>
      <c r="M25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29" spans="9:13" x14ac:dyDescent="0.25">
      <c r="I2529" t="e">
        <f ca="1">IF([1]!Table4[[#This Row],[تاريخ الانتهاء]]&gt;=TODAY(),[1]!Table4[رقم الجوال],0)</f>
        <v>#N/A</v>
      </c>
      <c r="J2529" t="e">
        <f ca="1">IF([1]!Table4[تاريخ الانتهاء]&lt;=(TODAY()+8),[1]!Table4[رقم الجوال],0)-IF([1]!Table4[تاريخ الانتهاء]&lt;TODAY(),[1]!Table4[رقم الجوال],0)</f>
        <v>#N/A</v>
      </c>
      <c r="K2529" t="e">
        <f ca="1">IF([1]!Table4[[#This Row],[تاريخ الانتهاء]]&lt;TODAY(),[1]!Table4[رقم الجوال],0)</f>
        <v>#N/A</v>
      </c>
      <c r="L2529">
        <f>[1]!Table4[[#This Row],[رقم الجوال]]</f>
        <v>0</v>
      </c>
      <c r="M25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30" spans="9:13" x14ac:dyDescent="0.25">
      <c r="I2530" t="e">
        <f ca="1">IF([1]!Table4[[#This Row],[تاريخ الانتهاء]]&gt;=TODAY(),[1]!Table4[رقم الجوال],0)</f>
        <v>#N/A</v>
      </c>
      <c r="J2530" t="e">
        <f ca="1">IF([1]!Table4[تاريخ الانتهاء]&lt;=(TODAY()+8),[1]!Table4[رقم الجوال],0)-IF([1]!Table4[تاريخ الانتهاء]&lt;TODAY(),[1]!Table4[رقم الجوال],0)</f>
        <v>#N/A</v>
      </c>
      <c r="K2530" t="e">
        <f ca="1">IF([1]!Table4[[#This Row],[تاريخ الانتهاء]]&lt;TODAY(),[1]!Table4[رقم الجوال],0)</f>
        <v>#N/A</v>
      </c>
      <c r="L2530">
        <f>[1]!Table4[[#This Row],[رقم الجوال]]</f>
        <v>0</v>
      </c>
      <c r="M25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31" spans="9:13" x14ac:dyDescent="0.25">
      <c r="I2531" t="e">
        <f ca="1">IF([1]!Table4[[#This Row],[تاريخ الانتهاء]]&gt;=TODAY(),[1]!Table4[رقم الجوال],0)</f>
        <v>#N/A</v>
      </c>
      <c r="J2531" t="e">
        <f ca="1">IF([1]!Table4[تاريخ الانتهاء]&lt;=(TODAY()+8),[1]!Table4[رقم الجوال],0)-IF([1]!Table4[تاريخ الانتهاء]&lt;TODAY(),[1]!Table4[رقم الجوال],0)</f>
        <v>#N/A</v>
      </c>
      <c r="K2531" t="e">
        <f ca="1">IF([1]!Table4[[#This Row],[تاريخ الانتهاء]]&lt;TODAY(),[1]!Table4[رقم الجوال],0)</f>
        <v>#N/A</v>
      </c>
      <c r="L2531">
        <f>[1]!Table4[[#This Row],[رقم الجوال]]</f>
        <v>0</v>
      </c>
      <c r="M25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32" spans="9:13" x14ac:dyDescent="0.25">
      <c r="I2532" t="e">
        <f ca="1">IF([1]!Table4[[#This Row],[تاريخ الانتهاء]]&gt;=TODAY(),[1]!Table4[رقم الجوال],0)</f>
        <v>#N/A</v>
      </c>
      <c r="J2532" t="e">
        <f ca="1">IF([1]!Table4[تاريخ الانتهاء]&lt;=(TODAY()+8),[1]!Table4[رقم الجوال],0)-IF([1]!Table4[تاريخ الانتهاء]&lt;TODAY(),[1]!Table4[رقم الجوال],0)</f>
        <v>#N/A</v>
      </c>
      <c r="K2532" t="e">
        <f ca="1">IF([1]!Table4[[#This Row],[تاريخ الانتهاء]]&lt;TODAY(),[1]!Table4[رقم الجوال],0)</f>
        <v>#N/A</v>
      </c>
      <c r="L2532">
        <f>[1]!Table4[[#This Row],[رقم الجوال]]</f>
        <v>0</v>
      </c>
      <c r="M25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33" spans="9:13" x14ac:dyDescent="0.25">
      <c r="I2533" t="e">
        <f ca="1">IF([1]!Table4[[#This Row],[تاريخ الانتهاء]]&gt;=TODAY(),[1]!Table4[رقم الجوال],0)</f>
        <v>#N/A</v>
      </c>
      <c r="J2533" t="e">
        <f ca="1">IF([1]!Table4[تاريخ الانتهاء]&lt;=(TODAY()+8),[1]!Table4[رقم الجوال],0)-IF([1]!Table4[تاريخ الانتهاء]&lt;TODAY(),[1]!Table4[رقم الجوال],0)</f>
        <v>#N/A</v>
      </c>
      <c r="K2533" t="e">
        <f ca="1">IF([1]!Table4[[#This Row],[تاريخ الانتهاء]]&lt;TODAY(),[1]!Table4[رقم الجوال],0)</f>
        <v>#N/A</v>
      </c>
      <c r="L2533">
        <f>[1]!Table4[[#This Row],[رقم الجوال]]</f>
        <v>0</v>
      </c>
      <c r="M25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34" spans="9:13" x14ac:dyDescent="0.25">
      <c r="I2534" t="e">
        <f ca="1">IF([1]!Table4[[#This Row],[تاريخ الانتهاء]]&gt;=TODAY(),[1]!Table4[رقم الجوال],0)</f>
        <v>#N/A</v>
      </c>
      <c r="J2534" t="e">
        <f ca="1">IF([1]!Table4[تاريخ الانتهاء]&lt;=(TODAY()+8),[1]!Table4[رقم الجوال],0)-IF([1]!Table4[تاريخ الانتهاء]&lt;TODAY(),[1]!Table4[رقم الجوال],0)</f>
        <v>#N/A</v>
      </c>
      <c r="K2534" t="e">
        <f ca="1">IF([1]!Table4[[#This Row],[تاريخ الانتهاء]]&lt;TODAY(),[1]!Table4[رقم الجوال],0)</f>
        <v>#N/A</v>
      </c>
      <c r="L2534">
        <f>[1]!Table4[[#This Row],[رقم الجوال]]</f>
        <v>0</v>
      </c>
      <c r="M25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35" spans="9:13" x14ac:dyDescent="0.25">
      <c r="I2535" t="e">
        <f ca="1">IF([1]!Table4[[#This Row],[تاريخ الانتهاء]]&gt;=TODAY(),[1]!Table4[رقم الجوال],0)</f>
        <v>#N/A</v>
      </c>
      <c r="J2535" t="e">
        <f ca="1">IF([1]!Table4[تاريخ الانتهاء]&lt;=(TODAY()+8),[1]!Table4[رقم الجوال],0)-IF([1]!Table4[تاريخ الانتهاء]&lt;TODAY(),[1]!Table4[رقم الجوال],0)</f>
        <v>#N/A</v>
      </c>
      <c r="K2535" t="e">
        <f ca="1">IF([1]!Table4[[#This Row],[تاريخ الانتهاء]]&lt;TODAY(),[1]!Table4[رقم الجوال],0)</f>
        <v>#N/A</v>
      </c>
      <c r="L2535">
        <f>[1]!Table4[[#This Row],[رقم الجوال]]</f>
        <v>0</v>
      </c>
      <c r="M25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36" spans="9:13" x14ac:dyDescent="0.25">
      <c r="I2536" t="e">
        <f ca="1">IF([1]!Table4[[#This Row],[تاريخ الانتهاء]]&gt;=TODAY(),[1]!Table4[رقم الجوال],0)</f>
        <v>#N/A</v>
      </c>
      <c r="J2536" t="e">
        <f ca="1">IF([1]!Table4[تاريخ الانتهاء]&lt;=(TODAY()+8),[1]!Table4[رقم الجوال],0)-IF([1]!Table4[تاريخ الانتهاء]&lt;TODAY(),[1]!Table4[رقم الجوال],0)</f>
        <v>#N/A</v>
      </c>
      <c r="K2536" t="e">
        <f ca="1">IF([1]!Table4[[#This Row],[تاريخ الانتهاء]]&lt;TODAY(),[1]!Table4[رقم الجوال],0)</f>
        <v>#N/A</v>
      </c>
      <c r="L2536">
        <f>[1]!Table4[[#This Row],[رقم الجوال]]</f>
        <v>0</v>
      </c>
      <c r="M25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37" spans="9:13" x14ac:dyDescent="0.25">
      <c r="I2537" t="e">
        <f ca="1">IF([1]!Table4[[#This Row],[تاريخ الانتهاء]]&gt;=TODAY(),[1]!Table4[رقم الجوال],0)</f>
        <v>#N/A</v>
      </c>
      <c r="J2537" t="e">
        <f ca="1">IF([1]!Table4[تاريخ الانتهاء]&lt;=(TODAY()+8),[1]!Table4[رقم الجوال],0)-IF([1]!Table4[تاريخ الانتهاء]&lt;TODAY(),[1]!Table4[رقم الجوال],0)</f>
        <v>#N/A</v>
      </c>
      <c r="K2537" t="e">
        <f ca="1">IF([1]!Table4[[#This Row],[تاريخ الانتهاء]]&lt;TODAY(),[1]!Table4[رقم الجوال],0)</f>
        <v>#N/A</v>
      </c>
      <c r="L2537">
        <f>[1]!Table4[[#This Row],[رقم الجوال]]</f>
        <v>0</v>
      </c>
      <c r="M25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38" spans="9:13" x14ac:dyDescent="0.25">
      <c r="I2538" t="e">
        <f ca="1">IF([1]!Table4[[#This Row],[تاريخ الانتهاء]]&gt;=TODAY(),[1]!Table4[رقم الجوال],0)</f>
        <v>#N/A</v>
      </c>
      <c r="J2538" t="e">
        <f ca="1">IF([1]!Table4[تاريخ الانتهاء]&lt;=(TODAY()+8),[1]!Table4[رقم الجوال],0)-IF([1]!Table4[تاريخ الانتهاء]&lt;TODAY(),[1]!Table4[رقم الجوال],0)</f>
        <v>#N/A</v>
      </c>
      <c r="K2538" t="e">
        <f ca="1">IF([1]!Table4[[#This Row],[تاريخ الانتهاء]]&lt;TODAY(),[1]!Table4[رقم الجوال],0)</f>
        <v>#N/A</v>
      </c>
      <c r="L2538">
        <f>[1]!Table4[[#This Row],[رقم الجوال]]</f>
        <v>0</v>
      </c>
      <c r="M25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39" spans="9:13" x14ac:dyDescent="0.25">
      <c r="I2539" t="e">
        <f ca="1">IF([1]!Table4[[#This Row],[تاريخ الانتهاء]]&gt;=TODAY(),[1]!Table4[رقم الجوال],0)</f>
        <v>#N/A</v>
      </c>
      <c r="J2539" t="e">
        <f ca="1">IF([1]!Table4[تاريخ الانتهاء]&lt;=(TODAY()+8),[1]!Table4[رقم الجوال],0)-IF([1]!Table4[تاريخ الانتهاء]&lt;TODAY(),[1]!Table4[رقم الجوال],0)</f>
        <v>#N/A</v>
      </c>
      <c r="K2539" t="e">
        <f ca="1">IF([1]!Table4[[#This Row],[تاريخ الانتهاء]]&lt;TODAY(),[1]!Table4[رقم الجوال],0)</f>
        <v>#N/A</v>
      </c>
      <c r="L2539">
        <f>[1]!Table4[[#This Row],[رقم الجوال]]</f>
        <v>0</v>
      </c>
      <c r="M25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40" spans="9:13" x14ac:dyDescent="0.25">
      <c r="I2540" t="e">
        <f ca="1">IF([1]!Table4[[#This Row],[تاريخ الانتهاء]]&gt;=TODAY(),[1]!Table4[رقم الجوال],0)</f>
        <v>#N/A</v>
      </c>
      <c r="J2540" t="e">
        <f ca="1">IF([1]!Table4[تاريخ الانتهاء]&lt;=(TODAY()+8),[1]!Table4[رقم الجوال],0)-IF([1]!Table4[تاريخ الانتهاء]&lt;TODAY(),[1]!Table4[رقم الجوال],0)</f>
        <v>#N/A</v>
      </c>
      <c r="K2540" t="e">
        <f ca="1">IF([1]!Table4[[#This Row],[تاريخ الانتهاء]]&lt;TODAY(),[1]!Table4[رقم الجوال],0)</f>
        <v>#N/A</v>
      </c>
      <c r="L2540">
        <f>[1]!Table4[[#This Row],[رقم الجوال]]</f>
        <v>0</v>
      </c>
      <c r="M25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41" spans="9:13" x14ac:dyDescent="0.25">
      <c r="I2541" t="e">
        <f ca="1">IF([1]!Table4[[#This Row],[تاريخ الانتهاء]]&gt;=TODAY(),[1]!Table4[رقم الجوال],0)</f>
        <v>#N/A</v>
      </c>
      <c r="J2541" t="e">
        <f ca="1">IF([1]!Table4[تاريخ الانتهاء]&lt;=(TODAY()+8),[1]!Table4[رقم الجوال],0)-IF([1]!Table4[تاريخ الانتهاء]&lt;TODAY(),[1]!Table4[رقم الجوال],0)</f>
        <v>#N/A</v>
      </c>
      <c r="K2541" t="e">
        <f ca="1">IF([1]!Table4[[#This Row],[تاريخ الانتهاء]]&lt;TODAY(),[1]!Table4[رقم الجوال],0)</f>
        <v>#N/A</v>
      </c>
      <c r="L2541">
        <f>[1]!Table4[[#This Row],[رقم الجوال]]</f>
        <v>0</v>
      </c>
      <c r="M25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42" spans="9:13" x14ac:dyDescent="0.25">
      <c r="I2542" t="e">
        <f ca="1">IF([1]!Table4[[#This Row],[تاريخ الانتهاء]]&gt;=TODAY(),[1]!Table4[رقم الجوال],0)</f>
        <v>#N/A</v>
      </c>
      <c r="J2542" t="e">
        <f ca="1">IF([1]!Table4[تاريخ الانتهاء]&lt;=(TODAY()+8),[1]!Table4[رقم الجوال],0)-IF([1]!Table4[تاريخ الانتهاء]&lt;TODAY(),[1]!Table4[رقم الجوال],0)</f>
        <v>#N/A</v>
      </c>
      <c r="K2542" t="e">
        <f ca="1">IF([1]!Table4[[#This Row],[تاريخ الانتهاء]]&lt;TODAY(),[1]!Table4[رقم الجوال],0)</f>
        <v>#N/A</v>
      </c>
      <c r="L2542">
        <f>[1]!Table4[[#This Row],[رقم الجوال]]</f>
        <v>0</v>
      </c>
      <c r="M25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43" spans="9:13" x14ac:dyDescent="0.25">
      <c r="I2543" t="e">
        <f ca="1">IF([1]!Table4[[#This Row],[تاريخ الانتهاء]]&gt;=TODAY(),[1]!Table4[رقم الجوال],0)</f>
        <v>#N/A</v>
      </c>
      <c r="J2543" t="e">
        <f ca="1">IF([1]!Table4[تاريخ الانتهاء]&lt;=(TODAY()+8),[1]!Table4[رقم الجوال],0)-IF([1]!Table4[تاريخ الانتهاء]&lt;TODAY(),[1]!Table4[رقم الجوال],0)</f>
        <v>#N/A</v>
      </c>
      <c r="K2543" t="e">
        <f ca="1">IF([1]!Table4[[#This Row],[تاريخ الانتهاء]]&lt;TODAY(),[1]!Table4[رقم الجوال],0)</f>
        <v>#N/A</v>
      </c>
      <c r="L2543">
        <f>[1]!Table4[[#This Row],[رقم الجوال]]</f>
        <v>0</v>
      </c>
      <c r="M25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44" spans="9:13" x14ac:dyDescent="0.25">
      <c r="I2544" t="e">
        <f ca="1">IF([1]!Table4[[#This Row],[تاريخ الانتهاء]]&gt;=TODAY(),[1]!Table4[رقم الجوال],0)</f>
        <v>#N/A</v>
      </c>
      <c r="J2544" t="e">
        <f ca="1">IF([1]!Table4[تاريخ الانتهاء]&lt;=(TODAY()+8),[1]!Table4[رقم الجوال],0)-IF([1]!Table4[تاريخ الانتهاء]&lt;TODAY(),[1]!Table4[رقم الجوال],0)</f>
        <v>#N/A</v>
      </c>
      <c r="K2544" t="e">
        <f ca="1">IF([1]!Table4[[#This Row],[تاريخ الانتهاء]]&lt;TODAY(),[1]!Table4[رقم الجوال],0)</f>
        <v>#N/A</v>
      </c>
      <c r="L2544">
        <f>[1]!Table4[[#This Row],[رقم الجوال]]</f>
        <v>0</v>
      </c>
      <c r="M25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45" spans="9:13" x14ac:dyDescent="0.25">
      <c r="I2545" t="e">
        <f ca="1">IF([1]!Table4[[#This Row],[تاريخ الانتهاء]]&gt;=TODAY(),[1]!Table4[رقم الجوال],0)</f>
        <v>#N/A</v>
      </c>
      <c r="J2545" t="e">
        <f ca="1">IF([1]!Table4[تاريخ الانتهاء]&lt;=(TODAY()+8),[1]!Table4[رقم الجوال],0)-IF([1]!Table4[تاريخ الانتهاء]&lt;TODAY(),[1]!Table4[رقم الجوال],0)</f>
        <v>#N/A</v>
      </c>
      <c r="K2545" t="e">
        <f ca="1">IF([1]!Table4[[#This Row],[تاريخ الانتهاء]]&lt;TODAY(),[1]!Table4[رقم الجوال],0)</f>
        <v>#N/A</v>
      </c>
      <c r="L2545">
        <f>[1]!Table4[[#This Row],[رقم الجوال]]</f>
        <v>0</v>
      </c>
      <c r="M25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46" spans="9:13" x14ac:dyDescent="0.25">
      <c r="I2546" t="e">
        <f ca="1">IF([1]!Table4[[#This Row],[تاريخ الانتهاء]]&gt;=TODAY(),[1]!Table4[رقم الجوال],0)</f>
        <v>#N/A</v>
      </c>
      <c r="J2546" t="e">
        <f ca="1">IF([1]!Table4[تاريخ الانتهاء]&lt;=(TODAY()+8),[1]!Table4[رقم الجوال],0)-IF([1]!Table4[تاريخ الانتهاء]&lt;TODAY(),[1]!Table4[رقم الجوال],0)</f>
        <v>#N/A</v>
      </c>
      <c r="K2546" t="e">
        <f ca="1">IF([1]!Table4[[#This Row],[تاريخ الانتهاء]]&lt;TODAY(),[1]!Table4[رقم الجوال],0)</f>
        <v>#N/A</v>
      </c>
      <c r="L2546">
        <f>[1]!Table4[[#This Row],[رقم الجوال]]</f>
        <v>0</v>
      </c>
      <c r="M25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47" spans="9:13" x14ac:dyDescent="0.25">
      <c r="I2547" t="e">
        <f ca="1">IF([1]!Table4[[#This Row],[تاريخ الانتهاء]]&gt;=TODAY(),[1]!Table4[رقم الجوال],0)</f>
        <v>#N/A</v>
      </c>
      <c r="J2547" t="e">
        <f ca="1">IF([1]!Table4[تاريخ الانتهاء]&lt;=(TODAY()+8),[1]!Table4[رقم الجوال],0)-IF([1]!Table4[تاريخ الانتهاء]&lt;TODAY(),[1]!Table4[رقم الجوال],0)</f>
        <v>#N/A</v>
      </c>
      <c r="K2547" t="e">
        <f ca="1">IF([1]!Table4[[#This Row],[تاريخ الانتهاء]]&lt;TODAY(),[1]!Table4[رقم الجوال],0)</f>
        <v>#N/A</v>
      </c>
      <c r="L2547">
        <f>[1]!Table4[[#This Row],[رقم الجوال]]</f>
        <v>0</v>
      </c>
      <c r="M25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48" spans="9:13" x14ac:dyDescent="0.25">
      <c r="I2548" t="e">
        <f ca="1">IF([1]!Table4[[#This Row],[تاريخ الانتهاء]]&gt;=TODAY(),[1]!Table4[رقم الجوال],0)</f>
        <v>#N/A</v>
      </c>
      <c r="J2548" t="e">
        <f ca="1">IF([1]!Table4[تاريخ الانتهاء]&lt;=(TODAY()+8),[1]!Table4[رقم الجوال],0)-IF([1]!Table4[تاريخ الانتهاء]&lt;TODAY(),[1]!Table4[رقم الجوال],0)</f>
        <v>#N/A</v>
      </c>
      <c r="K2548" t="e">
        <f ca="1">IF([1]!Table4[[#This Row],[تاريخ الانتهاء]]&lt;TODAY(),[1]!Table4[رقم الجوال],0)</f>
        <v>#N/A</v>
      </c>
      <c r="L2548">
        <f>[1]!Table4[[#This Row],[رقم الجوال]]</f>
        <v>0</v>
      </c>
      <c r="M25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49" spans="9:13" x14ac:dyDescent="0.25">
      <c r="I2549" t="e">
        <f ca="1">IF([1]!Table4[[#This Row],[تاريخ الانتهاء]]&gt;=TODAY(),[1]!Table4[رقم الجوال],0)</f>
        <v>#N/A</v>
      </c>
      <c r="J2549" t="e">
        <f ca="1">IF([1]!Table4[تاريخ الانتهاء]&lt;=(TODAY()+8),[1]!Table4[رقم الجوال],0)-IF([1]!Table4[تاريخ الانتهاء]&lt;TODAY(),[1]!Table4[رقم الجوال],0)</f>
        <v>#N/A</v>
      </c>
      <c r="K2549" t="e">
        <f ca="1">IF([1]!Table4[[#This Row],[تاريخ الانتهاء]]&lt;TODAY(),[1]!Table4[رقم الجوال],0)</f>
        <v>#N/A</v>
      </c>
      <c r="L2549">
        <f>[1]!Table4[[#This Row],[رقم الجوال]]</f>
        <v>0</v>
      </c>
      <c r="M25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50" spans="9:13" x14ac:dyDescent="0.25">
      <c r="I2550" t="e">
        <f ca="1">IF([1]!Table4[[#This Row],[تاريخ الانتهاء]]&gt;=TODAY(),[1]!Table4[رقم الجوال],0)</f>
        <v>#N/A</v>
      </c>
      <c r="J2550" t="e">
        <f ca="1">IF([1]!Table4[تاريخ الانتهاء]&lt;=(TODAY()+8),[1]!Table4[رقم الجوال],0)-IF([1]!Table4[تاريخ الانتهاء]&lt;TODAY(),[1]!Table4[رقم الجوال],0)</f>
        <v>#N/A</v>
      </c>
      <c r="K2550" t="e">
        <f ca="1">IF([1]!Table4[[#This Row],[تاريخ الانتهاء]]&lt;TODAY(),[1]!Table4[رقم الجوال],0)</f>
        <v>#N/A</v>
      </c>
      <c r="L2550">
        <f>[1]!Table4[[#This Row],[رقم الجوال]]</f>
        <v>0</v>
      </c>
      <c r="M25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51" spans="9:13" x14ac:dyDescent="0.25">
      <c r="I2551" t="e">
        <f ca="1">IF([1]!Table4[[#This Row],[تاريخ الانتهاء]]&gt;=TODAY(),[1]!Table4[رقم الجوال],0)</f>
        <v>#N/A</v>
      </c>
      <c r="J2551" t="e">
        <f ca="1">IF([1]!Table4[تاريخ الانتهاء]&lt;=(TODAY()+8),[1]!Table4[رقم الجوال],0)-IF([1]!Table4[تاريخ الانتهاء]&lt;TODAY(),[1]!Table4[رقم الجوال],0)</f>
        <v>#N/A</v>
      </c>
      <c r="K2551" t="e">
        <f ca="1">IF([1]!Table4[[#This Row],[تاريخ الانتهاء]]&lt;TODAY(),[1]!Table4[رقم الجوال],0)</f>
        <v>#N/A</v>
      </c>
      <c r="L2551">
        <f>[1]!Table4[[#This Row],[رقم الجوال]]</f>
        <v>0</v>
      </c>
      <c r="M25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52" spans="9:13" x14ac:dyDescent="0.25">
      <c r="I2552" t="e">
        <f ca="1">IF([1]!Table4[[#This Row],[تاريخ الانتهاء]]&gt;=TODAY(),[1]!Table4[رقم الجوال],0)</f>
        <v>#N/A</v>
      </c>
      <c r="J2552" t="e">
        <f ca="1">IF([1]!Table4[تاريخ الانتهاء]&lt;=(TODAY()+8),[1]!Table4[رقم الجوال],0)-IF([1]!Table4[تاريخ الانتهاء]&lt;TODAY(),[1]!Table4[رقم الجوال],0)</f>
        <v>#N/A</v>
      </c>
      <c r="K2552" t="e">
        <f ca="1">IF([1]!Table4[[#This Row],[تاريخ الانتهاء]]&lt;TODAY(),[1]!Table4[رقم الجوال],0)</f>
        <v>#N/A</v>
      </c>
      <c r="L2552">
        <f>[1]!Table4[[#This Row],[رقم الجوال]]</f>
        <v>0</v>
      </c>
      <c r="M25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53" spans="9:13" x14ac:dyDescent="0.25">
      <c r="I2553" t="e">
        <f ca="1">IF([1]!Table4[[#This Row],[تاريخ الانتهاء]]&gt;=TODAY(),[1]!Table4[رقم الجوال],0)</f>
        <v>#N/A</v>
      </c>
      <c r="J2553" t="e">
        <f ca="1">IF([1]!Table4[تاريخ الانتهاء]&lt;=(TODAY()+8),[1]!Table4[رقم الجوال],0)-IF([1]!Table4[تاريخ الانتهاء]&lt;TODAY(),[1]!Table4[رقم الجوال],0)</f>
        <v>#N/A</v>
      </c>
      <c r="K2553" t="e">
        <f ca="1">IF([1]!Table4[[#This Row],[تاريخ الانتهاء]]&lt;TODAY(),[1]!Table4[رقم الجوال],0)</f>
        <v>#N/A</v>
      </c>
      <c r="L2553">
        <f>[1]!Table4[[#This Row],[رقم الجوال]]</f>
        <v>0</v>
      </c>
      <c r="M25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54" spans="9:13" x14ac:dyDescent="0.25">
      <c r="I2554" t="e">
        <f ca="1">IF([1]!Table4[[#This Row],[تاريخ الانتهاء]]&gt;=TODAY(),[1]!Table4[رقم الجوال],0)</f>
        <v>#N/A</v>
      </c>
      <c r="J2554" t="e">
        <f ca="1">IF([1]!Table4[تاريخ الانتهاء]&lt;=(TODAY()+8),[1]!Table4[رقم الجوال],0)-IF([1]!Table4[تاريخ الانتهاء]&lt;TODAY(),[1]!Table4[رقم الجوال],0)</f>
        <v>#N/A</v>
      </c>
      <c r="K2554" t="e">
        <f ca="1">IF([1]!Table4[[#This Row],[تاريخ الانتهاء]]&lt;TODAY(),[1]!Table4[رقم الجوال],0)</f>
        <v>#N/A</v>
      </c>
      <c r="L2554">
        <f>[1]!Table4[[#This Row],[رقم الجوال]]</f>
        <v>0</v>
      </c>
      <c r="M25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55" spans="9:13" x14ac:dyDescent="0.25">
      <c r="I2555" t="e">
        <f ca="1">IF([1]!Table4[[#This Row],[تاريخ الانتهاء]]&gt;=TODAY(),[1]!Table4[رقم الجوال],0)</f>
        <v>#N/A</v>
      </c>
      <c r="J2555" t="e">
        <f ca="1">IF([1]!Table4[تاريخ الانتهاء]&lt;=(TODAY()+8),[1]!Table4[رقم الجوال],0)-IF([1]!Table4[تاريخ الانتهاء]&lt;TODAY(),[1]!Table4[رقم الجوال],0)</f>
        <v>#N/A</v>
      </c>
      <c r="K2555" t="e">
        <f ca="1">IF([1]!Table4[[#This Row],[تاريخ الانتهاء]]&lt;TODAY(),[1]!Table4[رقم الجوال],0)</f>
        <v>#N/A</v>
      </c>
      <c r="L2555">
        <f>[1]!Table4[[#This Row],[رقم الجوال]]</f>
        <v>0</v>
      </c>
      <c r="M25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56" spans="9:13" x14ac:dyDescent="0.25">
      <c r="I2556" t="e">
        <f ca="1">IF([1]!Table4[[#This Row],[تاريخ الانتهاء]]&gt;=TODAY(),[1]!Table4[رقم الجوال],0)</f>
        <v>#N/A</v>
      </c>
      <c r="J2556" t="e">
        <f ca="1">IF([1]!Table4[تاريخ الانتهاء]&lt;=(TODAY()+8),[1]!Table4[رقم الجوال],0)-IF([1]!Table4[تاريخ الانتهاء]&lt;TODAY(),[1]!Table4[رقم الجوال],0)</f>
        <v>#N/A</v>
      </c>
      <c r="K2556" t="e">
        <f ca="1">IF([1]!Table4[[#This Row],[تاريخ الانتهاء]]&lt;TODAY(),[1]!Table4[رقم الجوال],0)</f>
        <v>#N/A</v>
      </c>
      <c r="L2556">
        <f>[1]!Table4[[#This Row],[رقم الجوال]]</f>
        <v>0</v>
      </c>
      <c r="M25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57" spans="9:13" x14ac:dyDescent="0.25">
      <c r="I2557" t="e">
        <f ca="1">IF([1]!Table4[[#This Row],[تاريخ الانتهاء]]&gt;=TODAY(),[1]!Table4[رقم الجوال],0)</f>
        <v>#N/A</v>
      </c>
      <c r="J2557" t="e">
        <f ca="1">IF([1]!Table4[تاريخ الانتهاء]&lt;=(TODAY()+8),[1]!Table4[رقم الجوال],0)-IF([1]!Table4[تاريخ الانتهاء]&lt;TODAY(),[1]!Table4[رقم الجوال],0)</f>
        <v>#N/A</v>
      </c>
      <c r="K2557" t="e">
        <f ca="1">IF([1]!Table4[[#This Row],[تاريخ الانتهاء]]&lt;TODAY(),[1]!Table4[رقم الجوال],0)</f>
        <v>#N/A</v>
      </c>
      <c r="L2557">
        <f>[1]!Table4[[#This Row],[رقم الجوال]]</f>
        <v>0</v>
      </c>
      <c r="M25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58" spans="9:13" x14ac:dyDescent="0.25">
      <c r="I2558" t="e">
        <f ca="1">IF([1]!Table4[[#This Row],[تاريخ الانتهاء]]&gt;=TODAY(),[1]!Table4[رقم الجوال],0)</f>
        <v>#N/A</v>
      </c>
      <c r="J2558" t="e">
        <f ca="1">IF([1]!Table4[تاريخ الانتهاء]&lt;=(TODAY()+8),[1]!Table4[رقم الجوال],0)-IF([1]!Table4[تاريخ الانتهاء]&lt;TODAY(),[1]!Table4[رقم الجوال],0)</f>
        <v>#N/A</v>
      </c>
      <c r="K2558" t="e">
        <f ca="1">IF([1]!Table4[[#This Row],[تاريخ الانتهاء]]&lt;TODAY(),[1]!Table4[رقم الجوال],0)</f>
        <v>#N/A</v>
      </c>
      <c r="L2558">
        <f>[1]!Table4[[#This Row],[رقم الجوال]]</f>
        <v>0</v>
      </c>
      <c r="M25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59" spans="9:13" x14ac:dyDescent="0.25">
      <c r="I2559" t="e">
        <f ca="1">IF([1]!Table4[[#This Row],[تاريخ الانتهاء]]&gt;=TODAY(),[1]!Table4[رقم الجوال],0)</f>
        <v>#N/A</v>
      </c>
      <c r="J2559" t="e">
        <f ca="1">IF([1]!Table4[تاريخ الانتهاء]&lt;=(TODAY()+8),[1]!Table4[رقم الجوال],0)-IF([1]!Table4[تاريخ الانتهاء]&lt;TODAY(),[1]!Table4[رقم الجوال],0)</f>
        <v>#N/A</v>
      </c>
      <c r="K2559" t="e">
        <f ca="1">IF([1]!Table4[[#This Row],[تاريخ الانتهاء]]&lt;TODAY(),[1]!Table4[رقم الجوال],0)</f>
        <v>#N/A</v>
      </c>
      <c r="L2559">
        <f>[1]!Table4[[#This Row],[رقم الجوال]]</f>
        <v>0</v>
      </c>
      <c r="M25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60" spans="9:13" x14ac:dyDescent="0.25">
      <c r="I2560" t="e">
        <f ca="1">IF([1]!Table4[[#This Row],[تاريخ الانتهاء]]&gt;=TODAY(),[1]!Table4[رقم الجوال],0)</f>
        <v>#N/A</v>
      </c>
      <c r="J2560" t="e">
        <f ca="1">IF([1]!Table4[تاريخ الانتهاء]&lt;=(TODAY()+8),[1]!Table4[رقم الجوال],0)-IF([1]!Table4[تاريخ الانتهاء]&lt;TODAY(),[1]!Table4[رقم الجوال],0)</f>
        <v>#N/A</v>
      </c>
      <c r="K2560" t="e">
        <f ca="1">IF([1]!Table4[[#This Row],[تاريخ الانتهاء]]&lt;TODAY(),[1]!Table4[رقم الجوال],0)</f>
        <v>#N/A</v>
      </c>
      <c r="L2560">
        <f>[1]!Table4[[#This Row],[رقم الجوال]]</f>
        <v>0</v>
      </c>
      <c r="M25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61" spans="9:13" x14ac:dyDescent="0.25">
      <c r="I2561" t="e">
        <f ca="1">IF([1]!Table4[[#This Row],[تاريخ الانتهاء]]&gt;=TODAY(),[1]!Table4[رقم الجوال],0)</f>
        <v>#N/A</v>
      </c>
      <c r="J2561" t="e">
        <f ca="1">IF([1]!Table4[تاريخ الانتهاء]&lt;=(TODAY()+8),[1]!Table4[رقم الجوال],0)-IF([1]!Table4[تاريخ الانتهاء]&lt;TODAY(),[1]!Table4[رقم الجوال],0)</f>
        <v>#N/A</v>
      </c>
      <c r="K2561" t="e">
        <f ca="1">IF([1]!Table4[[#This Row],[تاريخ الانتهاء]]&lt;TODAY(),[1]!Table4[رقم الجوال],0)</f>
        <v>#N/A</v>
      </c>
      <c r="L2561">
        <f>[1]!Table4[[#This Row],[رقم الجوال]]</f>
        <v>0</v>
      </c>
      <c r="M25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62" spans="9:13" x14ac:dyDescent="0.25">
      <c r="I2562" t="e">
        <f ca="1">IF([1]!Table4[[#This Row],[تاريخ الانتهاء]]&gt;=TODAY(),[1]!Table4[رقم الجوال],0)</f>
        <v>#N/A</v>
      </c>
      <c r="J2562" t="e">
        <f ca="1">IF([1]!Table4[تاريخ الانتهاء]&lt;=(TODAY()+8),[1]!Table4[رقم الجوال],0)-IF([1]!Table4[تاريخ الانتهاء]&lt;TODAY(),[1]!Table4[رقم الجوال],0)</f>
        <v>#N/A</v>
      </c>
      <c r="K2562" t="e">
        <f ca="1">IF([1]!Table4[[#This Row],[تاريخ الانتهاء]]&lt;TODAY(),[1]!Table4[رقم الجوال],0)</f>
        <v>#N/A</v>
      </c>
      <c r="L2562">
        <f>[1]!Table4[[#This Row],[رقم الجوال]]</f>
        <v>0</v>
      </c>
      <c r="M25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63" spans="9:13" x14ac:dyDescent="0.25">
      <c r="I2563" t="e">
        <f ca="1">IF([1]!Table4[[#This Row],[تاريخ الانتهاء]]&gt;=TODAY(),[1]!Table4[رقم الجوال],0)</f>
        <v>#N/A</v>
      </c>
      <c r="J2563" t="e">
        <f ca="1">IF([1]!Table4[تاريخ الانتهاء]&lt;=(TODAY()+8),[1]!Table4[رقم الجوال],0)-IF([1]!Table4[تاريخ الانتهاء]&lt;TODAY(),[1]!Table4[رقم الجوال],0)</f>
        <v>#N/A</v>
      </c>
      <c r="K2563" t="e">
        <f ca="1">IF([1]!Table4[[#This Row],[تاريخ الانتهاء]]&lt;TODAY(),[1]!Table4[رقم الجوال],0)</f>
        <v>#N/A</v>
      </c>
      <c r="L2563">
        <f>[1]!Table4[[#This Row],[رقم الجوال]]</f>
        <v>0</v>
      </c>
      <c r="M25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64" spans="9:13" x14ac:dyDescent="0.25">
      <c r="I2564" t="e">
        <f ca="1">IF([1]!Table4[[#This Row],[تاريخ الانتهاء]]&gt;=TODAY(),[1]!Table4[رقم الجوال],0)</f>
        <v>#N/A</v>
      </c>
      <c r="J2564" t="e">
        <f ca="1">IF([1]!Table4[تاريخ الانتهاء]&lt;=(TODAY()+8),[1]!Table4[رقم الجوال],0)-IF([1]!Table4[تاريخ الانتهاء]&lt;TODAY(),[1]!Table4[رقم الجوال],0)</f>
        <v>#N/A</v>
      </c>
      <c r="K2564" t="e">
        <f ca="1">IF([1]!Table4[[#This Row],[تاريخ الانتهاء]]&lt;TODAY(),[1]!Table4[رقم الجوال],0)</f>
        <v>#N/A</v>
      </c>
      <c r="L2564">
        <f>[1]!Table4[[#This Row],[رقم الجوال]]</f>
        <v>0</v>
      </c>
      <c r="M25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65" spans="9:13" x14ac:dyDescent="0.25">
      <c r="I2565" t="e">
        <f ca="1">IF([1]!Table4[[#This Row],[تاريخ الانتهاء]]&gt;=TODAY(),[1]!Table4[رقم الجوال],0)</f>
        <v>#N/A</v>
      </c>
      <c r="J2565" t="e">
        <f ca="1">IF([1]!Table4[تاريخ الانتهاء]&lt;=(TODAY()+8),[1]!Table4[رقم الجوال],0)-IF([1]!Table4[تاريخ الانتهاء]&lt;TODAY(),[1]!Table4[رقم الجوال],0)</f>
        <v>#N/A</v>
      </c>
      <c r="K2565" t="e">
        <f ca="1">IF([1]!Table4[[#This Row],[تاريخ الانتهاء]]&lt;TODAY(),[1]!Table4[رقم الجوال],0)</f>
        <v>#N/A</v>
      </c>
      <c r="L2565">
        <f>[1]!Table4[[#This Row],[رقم الجوال]]</f>
        <v>0</v>
      </c>
      <c r="M25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66" spans="9:13" x14ac:dyDescent="0.25">
      <c r="I2566" t="e">
        <f ca="1">IF([1]!Table4[[#This Row],[تاريخ الانتهاء]]&gt;=TODAY(),[1]!Table4[رقم الجوال],0)</f>
        <v>#N/A</v>
      </c>
      <c r="J2566" t="e">
        <f ca="1">IF([1]!Table4[تاريخ الانتهاء]&lt;=(TODAY()+8),[1]!Table4[رقم الجوال],0)-IF([1]!Table4[تاريخ الانتهاء]&lt;TODAY(),[1]!Table4[رقم الجوال],0)</f>
        <v>#N/A</v>
      </c>
      <c r="K2566" t="e">
        <f ca="1">IF([1]!Table4[[#This Row],[تاريخ الانتهاء]]&lt;TODAY(),[1]!Table4[رقم الجوال],0)</f>
        <v>#N/A</v>
      </c>
      <c r="L2566">
        <f>[1]!Table4[[#This Row],[رقم الجوال]]</f>
        <v>0</v>
      </c>
      <c r="M25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67" spans="9:13" x14ac:dyDescent="0.25">
      <c r="I2567" t="e">
        <f ca="1">IF([1]!Table4[[#This Row],[تاريخ الانتهاء]]&gt;=TODAY(),[1]!Table4[رقم الجوال],0)</f>
        <v>#N/A</v>
      </c>
      <c r="J2567" t="e">
        <f ca="1">IF([1]!Table4[تاريخ الانتهاء]&lt;=(TODAY()+8),[1]!Table4[رقم الجوال],0)-IF([1]!Table4[تاريخ الانتهاء]&lt;TODAY(),[1]!Table4[رقم الجوال],0)</f>
        <v>#N/A</v>
      </c>
      <c r="K2567" t="e">
        <f ca="1">IF([1]!Table4[[#This Row],[تاريخ الانتهاء]]&lt;TODAY(),[1]!Table4[رقم الجوال],0)</f>
        <v>#N/A</v>
      </c>
      <c r="L2567">
        <f>[1]!Table4[[#This Row],[رقم الجوال]]</f>
        <v>0</v>
      </c>
      <c r="M25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68" spans="9:13" x14ac:dyDescent="0.25">
      <c r="I2568" t="e">
        <f ca="1">IF([1]!Table4[[#This Row],[تاريخ الانتهاء]]&gt;=TODAY(),[1]!Table4[رقم الجوال],0)</f>
        <v>#N/A</v>
      </c>
      <c r="J2568" t="e">
        <f ca="1">IF([1]!Table4[تاريخ الانتهاء]&lt;=(TODAY()+8),[1]!Table4[رقم الجوال],0)-IF([1]!Table4[تاريخ الانتهاء]&lt;TODAY(),[1]!Table4[رقم الجوال],0)</f>
        <v>#N/A</v>
      </c>
      <c r="K2568" t="e">
        <f ca="1">IF([1]!Table4[[#This Row],[تاريخ الانتهاء]]&lt;TODAY(),[1]!Table4[رقم الجوال],0)</f>
        <v>#N/A</v>
      </c>
      <c r="L2568">
        <f>[1]!Table4[[#This Row],[رقم الجوال]]</f>
        <v>0</v>
      </c>
      <c r="M25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69" spans="9:13" x14ac:dyDescent="0.25">
      <c r="I2569" t="e">
        <f ca="1">IF([1]!Table4[[#This Row],[تاريخ الانتهاء]]&gt;=TODAY(),[1]!Table4[رقم الجوال],0)</f>
        <v>#N/A</v>
      </c>
      <c r="J2569" t="e">
        <f ca="1">IF([1]!Table4[تاريخ الانتهاء]&lt;=(TODAY()+8),[1]!Table4[رقم الجوال],0)-IF([1]!Table4[تاريخ الانتهاء]&lt;TODAY(),[1]!Table4[رقم الجوال],0)</f>
        <v>#N/A</v>
      </c>
      <c r="K2569" t="e">
        <f ca="1">IF([1]!Table4[[#This Row],[تاريخ الانتهاء]]&lt;TODAY(),[1]!Table4[رقم الجوال],0)</f>
        <v>#N/A</v>
      </c>
      <c r="L2569">
        <f>[1]!Table4[[#This Row],[رقم الجوال]]</f>
        <v>0</v>
      </c>
      <c r="M25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70" spans="9:13" x14ac:dyDescent="0.25">
      <c r="I2570" t="e">
        <f ca="1">IF([1]!Table4[[#This Row],[تاريخ الانتهاء]]&gt;=TODAY(),[1]!Table4[رقم الجوال],0)</f>
        <v>#N/A</v>
      </c>
      <c r="J2570" t="e">
        <f ca="1">IF([1]!Table4[تاريخ الانتهاء]&lt;=(TODAY()+8),[1]!Table4[رقم الجوال],0)-IF([1]!Table4[تاريخ الانتهاء]&lt;TODAY(),[1]!Table4[رقم الجوال],0)</f>
        <v>#N/A</v>
      </c>
      <c r="K2570" t="e">
        <f ca="1">IF([1]!Table4[[#This Row],[تاريخ الانتهاء]]&lt;TODAY(),[1]!Table4[رقم الجوال],0)</f>
        <v>#N/A</v>
      </c>
      <c r="L2570">
        <f>[1]!Table4[[#This Row],[رقم الجوال]]</f>
        <v>0</v>
      </c>
      <c r="M25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71" spans="9:13" x14ac:dyDescent="0.25">
      <c r="I2571" t="e">
        <f ca="1">IF([1]!Table4[[#This Row],[تاريخ الانتهاء]]&gt;=TODAY(),[1]!Table4[رقم الجوال],0)</f>
        <v>#N/A</v>
      </c>
      <c r="J2571" t="e">
        <f ca="1">IF([1]!Table4[تاريخ الانتهاء]&lt;=(TODAY()+8),[1]!Table4[رقم الجوال],0)-IF([1]!Table4[تاريخ الانتهاء]&lt;TODAY(),[1]!Table4[رقم الجوال],0)</f>
        <v>#N/A</v>
      </c>
      <c r="K2571" t="e">
        <f ca="1">IF([1]!Table4[[#This Row],[تاريخ الانتهاء]]&lt;TODAY(),[1]!Table4[رقم الجوال],0)</f>
        <v>#N/A</v>
      </c>
      <c r="L2571">
        <f>[1]!Table4[[#This Row],[رقم الجوال]]</f>
        <v>0</v>
      </c>
      <c r="M25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72" spans="9:13" x14ac:dyDescent="0.25">
      <c r="I2572" t="e">
        <f ca="1">IF([1]!Table4[[#This Row],[تاريخ الانتهاء]]&gt;=TODAY(),[1]!Table4[رقم الجوال],0)</f>
        <v>#N/A</v>
      </c>
      <c r="J2572" t="e">
        <f ca="1">IF([1]!Table4[تاريخ الانتهاء]&lt;=(TODAY()+8),[1]!Table4[رقم الجوال],0)-IF([1]!Table4[تاريخ الانتهاء]&lt;TODAY(),[1]!Table4[رقم الجوال],0)</f>
        <v>#N/A</v>
      </c>
      <c r="K2572" t="e">
        <f ca="1">IF([1]!Table4[[#This Row],[تاريخ الانتهاء]]&lt;TODAY(),[1]!Table4[رقم الجوال],0)</f>
        <v>#N/A</v>
      </c>
      <c r="L2572">
        <f>[1]!Table4[[#This Row],[رقم الجوال]]</f>
        <v>0</v>
      </c>
      <c r="M25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73" spans="9:13" x14ac:dyDescent="0.25">
      <c r="I2573" t="e">
        <f ca="1">IF([1]!Table4[[#This Row],[تاريخ الانتهاء]]&gt;=TODAY(),[1]!Table4[رقم الجوال],0)</f>
        <v>#N/A</v>
      </c>
      <c r="J2573" t="e">
        <f ca="1">IF([1]!Table4[تاريخ الانتهاء]&lt;=(TODAY()+8),[1]!Table4[رقم الجوال],0)-IF([1]!Table4[تاريخ الانتهاء]&lt;TODAY(),[1]!Table4[رقم الجوال],0)</f>
        <v>#N/A</v>
      </c>
      <c r="K2573" t="e">
        <f ca="1">IF([1]!Table4[[#This Row],[تاريخ الانتهاء]]&lt;TODAY(),[1]!Table4[رقم الجوال],0)</f>
        <v>#N/A</v>
      </c>
      <c r="L2573">
        <f>[1]!Table4[[#This Row],[رقم الجوال]]</f>
        <v>0</v>
      </c>
      <c r="M25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74" spans="9:13" x14ac:dyDescent="0.25">
      <c r="I2574" t="e">
        <f ca="1">IF([1]!Table4[[#This Row],[تاريخ الانتهاء]]&gt;=TODAY(),[1]!Table4[رقم الجوال],0)</f>
        <v>#N/A</v>
      </c>
      <c r="J2574" t="e">
        <f ca="1">IF([1]!Table4[تاريخ الانتهاء]&lt;=(TODAY()+8),[1]!Table4[رقم الجوال],0)-IF([1]!Table4[تاريخ الانتهاء]&lt;TODAY(),[1]!Table4[رقم الجوال],0)</f>
        <v>#N/A</v>
      </c>
      <c r="K2574" t="e">
        <f ca="1">IF([1]!Table4[[#This Row],[تاريخ الانتهاء]]&lt;TODAY(),[1]!Table4[رقم الجوال],0)</f>
        <v>#N/A</v>
      </c>
      <c r="L2574">
        <f>[1]!Table4[[#This Row],[رقم الجوال]]</f>
        <v>0</v>
      </c>
      <c r="M25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75" spans="9:13" x14ac:dyDescent="0.25">
      <c r="I2575" t="e">
        <f ca="1">IF([1]!Table4[[#This Row],[تاريخ الانتهاء]]&gt;=TODAY(),[1]!Table4[رقم الجوال],0)</f>
        <v>#N/A</v>
      </c>
      <c r="J2575" t="e">
        <f ca="1">IF([1]!Table4[تاريخ الانتهاء]&lt;=(TODAY()+8),[1]!Table4[رقم الجوال],0)-IF([1]!Table4[تاريخ الانتهاء]&lt;TODAY(),[1]!Table4[رقم الجوال],0)</f>
        <v>#N/A</v>
      </c>
      <c r="K2575" t="e">
        <f ca="1">IF([1]!Table4[[#This Row],[تاريخ الانتهاء]]&lt;TODAY(),[1]!Table4[رقم الجوال],0)</f>
        <v>#N/A</v>
      </c>
      <c r="L2575">
        <f>[1]!Table4[[#This Row],[رقم الجوال]]</f>
        <v>0</v>
      </c>
      <c r="M25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76" spans="9:13" x14ac:dyDescent="0.25">
      <c r="I2576" t="e">
        <f ca="1">IF([1]!Table4[[#This Row],[تاريخ الانتهاء]]&gt;=TODAY(),[1]!Table4[رقم الجوال],0)</f>
        <v>#N/A</v>
      </c>
      <c r="J2576" t="e">
        <f ca="1">IF([1]!Table4[تاريخ الانتهاء]&lt;=(TODAY()+8),[1]!Table4[رقم الجوال],0)-IF([1]!Table4[تاريخ الانتهاء]&lt;TODAY(),[1]!Table4[رقم الجوال],0)</f>
        <v>#N/A</v>
      </c>
      <c r="K2576" t="e">
        <f ca="1">IF([1]!Table4[[#This Row],[تاريخ الانتهاء]]&lt;TODAY(),[1]!Table4[رقم الجوال],0)</f>
        <v>#N/A</v>
      </c>
      <c r="L2576">
        <f>[1]!Table4[[#This Row],[رقم الجوال]]</f>
        <v>0</v>
      </c>
      <c r="M25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77" spans="9:13" x14ac:dyDescent="0.25">
      <c r="I2577" t="e">
        <f ca="1">IF([1]!Table4[[#This Row],[تاريخ الانتهاء]]&gt;=TODAY(),[1]!Table4[رقم الجوال],0)</f>
        <v>#N/A</v>
      </c>
      <c r="J2577" t="e">
        <f ca="1">IF([1]!Table4[تاريخ الانتهاء]&lt;=(TODAY()+8),[1]!Table4[رقم الجوال],0)-IF([1]!Table4[تاريخ الانتهاء]&lt;TODAY(),[1]!Table4[رقم الجوال],0)</f>
        <v>#N/A</v>
      </c>
      <c r="K2577" t="e">
        <f ca="1">IF([1]!Table4[[#This Row],[تاريخ الانتهاء]]&lt;TODAY(),[1]!Table4[رقم الجوال],0)</f>
        <v>#N/A</v>
      </c>
      <c r="L2577">
        <f>[1]!Table4[[#This Row],[رقم الجوال]]</f>
        <v>0</v>
      </c>
      <c r="M25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78" spans="9:13" x14ac:dyDescent="0.25">
      <c r="I2578" t="e">
        <f ca="1">IF([1]!Table4[[#This Row],[تاريخ الانتهاء]]&gt;=TODAY(),[1]!Table4[رقم الجوال],0)</f>
        <v>#N/A</v>
      </c>
      <c r="J2578" t="e">
        <f ca="1">IF([1]!Table4[تاريخ الانتهاء]&lt;=(TODAY()+8),[1]!Table4[رقم الجوال],0)-IF([1]!Table4[تاريخ الانتهاء]&lt;TODAY(),[1]!Table4[رقم الجوال],0)</f>
        <v>#N/A</v>
      </c>
      <c r="K2578" t="e">
        <f ca="1">IF([1]!Table4[[#This Row],[تاريخ الانتهاء]]&lt;TODAY(),[1]!Table4[رقم الجوال],0)</f>
        <v>#N/A</v>
      </c>
      <c r="L2578">
        <f>[1]!Table4[[#This Row],[رقم الجوال]]</f>
        <v>0</v>
      </c>
      <c r="M25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79" spans="9:13" x14ac:dyDescent="0.25">
      <c r="I2579" t="e">
        <f ca="1">IF([1]!Table4[[#This Row],[تاريخ الانتهاء]]&gt;=TODAY(),[1]!Table4[رقم الجوال],0)</f>
        <v>#N/A</v>
      </c>
      <c r="J2579" t="e">
        <f ca="1">IF([1]!Table4[تاريخ الانتهاء]&lt;=(TODAY()+8),[1]!Table4[رقم الجوال],0)-IF([1]!Table4[تاريخ الانتهاء]&lt;TODAY(),[1]!Table4[رقم الجوال],0)</f>
        <v>#N/A</v>
      </c>
      <c r="K2579" t="e">
        <f ca="1">IF([1]!Table4[[#This Row],[تاريخ الانتهاء]]&lt;TODAY(),[1]!Table4[رقم الجوال],0)</f>
        <v>#N/A</v>
      </c>
      <c r="L2579">
        <f>[1]!Table4[[#This Row],[رقم الجوال]]</f>
        <v>0</v>
      </c>
      <c r="M25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80" spans="9:13" x14ac:dyDescent="0.25">
      <c r="I2580" t="e">
        <f ca="1">IF([1]!Table4[[#This Row],[تاريخ الانتهاء]]&gt;=TODAY(),[1]!Table4[رقم الجوال],0)</f>
        <v>#N/A</v>
      </c>
      <c r="J2580" t="e">
        <f ca="1">IF([1]!Table4[تاريخ الانتهاء]&lt;=(TODAY()+8),[1]!Table4[رقم الجوال],0)-IF([1]!Table4[تاريخ الانتهاء]&lt;TODAY(),[1]!Table4[رقم الجوال],0)</f>
        <v>#N/A</v>
      </c>
      <c r="K2580" t="e">
        <f ca="1">IF([1]!Table4[[#This Row],[تاريخ الانتهاء]]&lt;TODAY(),[1]!Table4[رقم الجوال],0)</f>
        <v>#N/A</v>
      </c>
      <c r="L2580">
        <f>[1]!Table4[[#This Row],[رقم الجوال]]</f>
        <v>0</v>
      </c>
      <c r="M25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81" spans="9:13" x14ac:dyDescent="0.25">
      <c r="I2581" t="e">
        <f ca="1">IF([1]!Table4[[#This Row],[تاريخ الانتهاء]]&gt;=TODAY(),[1]!Table4[رقم الجوال],0)</f>
        <v>#N/A</v>
      </c>
      <c r="J2581" t="e">
        <f ca="1">IF([1]!Table4[تاريخ الانتهاء]&lt;=(TODAY()+8),[1]!Table4[رقم الجوال],0)-IF([1]!Table4[تاريخ الانتهاء]&lt;TODAY(),[1]!Table4[رقم الجوال],0)</f>
        <v>#N/A</v>
      </c>
      <c r="K2581" t="e">
        <f ca="1">IF([1]!Table4[[#This Row],[تاريخ الانتهاء]]&lt;TODAY(),[1]!Table4[رقم الجوال],0)</f>
        <v>#N/A</v>
      </c>
      <c r="L2581">
        <f>[1]!Table4[[#This Row],[رقم الجوال]]</f>
        <v>0</v>
      </c>
      <c r="M25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82" spans="9:13" x14ac:dyDescent="0.25">
      <c r="I2582" t="e">
        <f ca="1">IF([1]!Table4[[#This Row],[تاريخ الانتهاء]]&gt;=TODAY(),[1]!Table4[رقم الجوال],0)</f>
        <v>#N/A</v>
      </c>
      <c r="J2582" t="e">
        <f ca="1">IF([1]!Table4[تاريخ الانتهاء]&lt;=(TODAY()+8),[1]!Table4[رقم الجوال],0)-IF([1]!Table4[تاريخ الانتهاء]&lt;TODAY(),[1]!Table4[رقم الجوال],0)</f>
        <v>#N/A</v>
      </c>
      <c r="K2582" t="e">
        <f ca="1">IF([1]!Table4[[#This Row],[تاريخ الانتهاء]]&lt;TODAY(),[1]!Table4[رقم الجوال],0)</f>
        <v>#N/A</v>
      </c>
      <c r="L2582">
        <f>[1]!Table4[[#This Row],[رقم الجوال]]</f>
        <v>0</v>
      </c>
      <c r="M25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83" spans="9:13" x14ac:dyDescent="0.25">
      <c r="I2583" t="e">
        <f ca="1">IF([1]!Table4[[#This Row],[تاريخ الانتهاء]]&gt;=TODAY(),[1]!Table4[رقم الجوال],0)</f>
        <v>#N/A</v>
      </c>
      <c r="J2583" t="e">
        <f ca="1">IF([1]!Table4[تاريخ الانتهاء]&lt;=(TODAY()+8),[1]!Table4[رقم الجوال],0)-IF([1]!Table4[تاريخ الانتهاء]&lt;TODAY(),[1]!Table4[رقم الجوال],0)</f>
        <v>#N/A</v>
      </c>
      <c r="K2583" t="e">
        <f ca="1">IF([1]!Table4[[#This Row],[تاريخ الانتهاء]]&lt;TODAY(),[1]!Table4[رقم الجوال],0)</f>
        <v>#N/A</v>
      </c>
      <c r="L2583">
        <f>[1]!Table4[[#This Row],[رقم الجوال]]</f>
        <v>0</v>
      </c>
      <c r="M25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84" spans="9:13" x14ac:dyDescent="0.25">
      <c r="I2584" t="e">
        <f ca="1">IF([1]!Table4[[#This Row],[تاريخ الانتهاء]]&gt;=TODAY(),[1]!Table4[رقم الجوال],0)</f>
        <v>#N/A</v>
      </c>
      <c r="J2584" t="e">
        <f ca="1">IF([1]!Table4[تاريخ الانتهاء]&lt;=(TODAY()+8),[1]!Table4[رقم الجوال],0)-IF([1]!Table4[تاريخ الانتهاء]&lt;TODAY(),[1]!Table4[رقم الجوال],0)</f>
        <v>#N/A</v>
      </c>
      <c r="K2584" t="e">
        <f ca="1">IF([1]!Table4[[#This Row],[تاريخ الانتهاء]]&lt;TODAY(),[1]!Table4[رقم الجوال],0)</f>
        <v>#N/A</v>
      </c>
      <c r="L2584">
        <f>[1]!Table4[[#This Row],[رقم الجوال]]</f>
        <v>0</v>
      </c>
      <c r="M25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85" spans="9:13" x14ac:dyDescent="0.25">
      <c r="I2585" t="e">
        <f ca="1">IF([1]!Table4[[#This Row],[تاريخ الانتهاء]]&gt;=TODAY(),[1]!Table4[رقم الجوال],0)</f>
        <v>#N/A</v>
      </c>
      <c r="J2585" t="e">
        <f ca="1">IF([1]!Table4[تاريخ الانتهاء]&lt;=(TODAY()+8),[1]!Table4[رقم الجوال],0)-IF([1]!Table4[تاريخ الانتهاء]&lt;TODAY(),[1]!Table4[رقم الجوال],0)</f>
        <v>#N/A</v>
      </c>
      <c r="K2585" t="e">
        <f ca="1">IF([1]!Table4[[#This Row],[تاريخ الانتهاء]]&lt;TODAY(),[1]!Table4[رقم الجوال],0)</f>
        <v>#N/A</v>
      </c>
      <c r="L2585">
        <f>[1]!Table4[[#This Row],[رقم الجوال]]</f>
        <v>0</v>
      </c>
      <c r="M25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86" spans="9:13" x14ac:dyDescent="0.25">
      <c r="I2586" t="e">
        <f ca="1">IF([1]!Table4[[#This Row],[تاريخ الانتهاء]]&gt;=TODAY(),[1]!Table4[رقم الجوال],0)</f>
        <v>#N/A</v>
      </c>
      <c r="J2586" t="e">
        <f ca="1">IF([1]!Table4[تاريخ الانتهاء]&lt;=(TODAY()+8),[1]!Table4[رقم الجوال],0)-IF([1]!Table4[تاريخ الانتهاء]&lt;TODAY(),[1]!Table4[رقم الجوال],0)</f>
        <v>#N/A</v>
      </c>
      <c r="K2586" t="e">
        <f ca="1">IF([1]!Table4[[#This Row],[تاريخ الانتهاء]]&lt;TODAY(),[1]!Table4[رقم الجوال],0)</f>
        <v>#N/A</v>
      </c>
      <c r="L2586">
        <f>[1]!Table4[[#This Row],[رقم الجوال]]</f>
        <v>0</v>
      </c>
      <c r="M25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87" spans="9:13" x14ac:dyDescent="0.25">
      <c r="I2587" t="e">
        <f ca="1">IF([1]!Table4[[#This Row],[تاريخ الانتهاء]]&gt;=TODAY(),[1]!Table4[رقم الجوال],0)</f>
        <v>#N/A</v>
      </c>
      <c r="J2587" t="e">
        <f ca="1">IF([1]!Table4[تاريخ الانتهاء]&lt;=(TODAY()+8),[1]!Table4[رقم الجوال],0)-IF([1]!Table4[تاريخ الانتهاء]&lt;TODAY(),[1]!Table4[رقم الجوال],0)</f>
        <v>#N/A</v>
      </c>
      <c r="K2587" t="e">
        <f ca="1">IF([1]!Table4[[#This Row],[تاريخ الانتهاء]]&lt;TODAY(),[1]!Table4[رقم الجوال],0)</f>
        <v>#N/A</v>
      </c>
      <c r="L2587">
        <f>[1]!Table4[[#This Row],[رقم الجوال]]</f>
        <v>0</v>
      </c>
      <c r="M25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88" spans="9:13" x14ac:dyDescent="0.25">
      <c r="I2588" t="e">
        <f ca="1">IF([1]!Table4[[#This Row],[تاريخ الانتهاء]]&gt;=TODAY(),[1]!Table4[رقم الجوال],0)</f>
        <v>#N/A</v>
      </c>
      <c r="J2588" t="e">
        <f ca="1">IF([1]!Table4[تاريخ الانتهاء]&lt;=(TODAY()+8),[1]!Table4[رقم الجوال],0)-IF([1]!Table4[تاريخ الانتهاء]&lt;TODAY(),[1]!Table4[رقم الجوال],0)</f>
        <v>#N/A</v>
      </c>
      <c r="K2588" t="e">
        <f ca="1">IF([1]!Table4[[#This Row],[تاريخ الانتهاء]]&lt;TODAY(),[1]!Table4[رقم الجوال],0)</f>
        <v>#N/A</v>
      </c>
      <c r="L2588">
        <f>[1]!Table4[[#This Row],[رقم الجوال]]</f>
        <v>0</v>
      </c>
      <c r="M25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89" spans="9:13" x14ac:dyDescent="0.25">
      <c r="I2589" t="e">
        <f ca="1">IF([1]!Table4[[#This Row],[تاريخ الانتهاء]]&gt;=TODAY(),[1]!Table4[رقم الجوال],0)</f>
        <v>#N/A</v>
      </c>
      <c r="J2589" t="e">
        <f ca="1">IF([1]!Table4[تاريخ الانتهاء]&lt;=(TODAY()+8),[1]!Table4[رقم الجوال],0)-IF([1]!Table4[تاريخ الانتهاء]&lt;TODAY(),[1]!Table4[رقم الجوال],0)</f>
        <v>#N/A</v>
      </c>
      <c r="K2589" t="e">
        <f ca="1">IF([1]!Table4[[#This Row],[تاريخ الانتهاء]]&lt;TODAY(),[1]!Table4[رقم الجوال],0)</f>
        <v>#N/A</v>
      </c>
      <c r="L2589">
        <f>[1]!Table4[[#This Row],[رقم الجوال]]</f>
        <v>0</v>
      </c>
      <c r="M25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90" spans="9:13" x14ac:dyDescent="0.25">
      <c r="I2590" t="e">
        <f ca="1">IF([1]!Table4[[#This Row],[تاريخ الانتهاء]]&gt;=TODAY(),[1]!Table4[رقم الجوال],0)</f>
        <v>#N/A</v>
      </c>
      <c r="J2590" t="e">
        <f ca="1">IF([1]!Table4[تاريخ الانتهاء]&lt;=(TODAY()+8),[1]!Table4[رقم الجوال],0)-IF([1]!Table4[تاريخ الانتهاء]&lt;TODAY(),[1]!Table4[رقم الجوال],0)</f>
        <v>#N/A</v>
      </c>
      <c r="K2590" t="e">
        <f ca="1">IF([1]!Table4[[#This Row],[تاريخ الانتهاء]]&lt;TODAY(),[1]!Table4[رقم الجوال],0)</f>
        <v>#N/A</v>
      </c>
      <c r="L2590">
        <f>[1]!Table4[[#This Row],[رقم الجوال]]</f>
        <v>0</v>
      </c>
      <c r="M25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91" spans="9:13" x14ac:dyDescent="0.25">
      <c r="I2591" t="e">
        <f ca="1">IF([1]!Table4[[#This Row],[تاريخ الانتهاء]]&gt;=TODAY(),[1]!Table4[رقم الجوال],0)</f>
        <v>#N/A</v>
      </c>
      <c r="J2591" t="e">
        <f ca="1">IF([1]!Table4[تاريخ الانتهاء]&lt;=(TODAY()+8),[1]!Table4[رقم الجوال],0)-IF([1]!Table4[تاريخ الانتهاء]&lt;TODAY(),[1]!Table4[رقم الجوال],0)</f>
        <v>#N/A</v>
      </c>
      <c r="K2591" t="e">
        <f ca="1">IF([1]!Table4[[#This Row],[تاريخ الانتهاء]]&lt;TODAY(),[1]!Table4[رقم الجوال],0)</f>
        <v>#N/A</v>
      </c>
      <c r="L2591">
        <f>[1]!Table4[[#This Row],[رقم الجوال]]</f>
        <v>0</v>
      </c>
      <c r="M25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92" spans="9:13" x14ac:dyDescent="0.25">
      <c r="I2592" t="e">
        <f ca="1">IF([1]!Table4[[#This Row],[تاريخ الانتهاء]]&gt;=TODAY(),[1]!Table4[رقم الجوال],0)</f>
        <v>#N/A</v>
      </c>
      <c r="J2592" t="e">
        <f ca="1">IF([1]!Table4[تاريخ الانتهاء]&lt;=(TODAY()+8),[1]!Table4[رقم الجوال],0)-IF([1]!Table4[تاريخ الانتهاء]&lt;TODAY(),[1]!Table4[رقم الجوال],0)</f>
        <v>#N/A</v>
      </c>
      <c r="K2592" t="e">
        <f ca="1">IF([1]!Table4[[#This Row],[تاريخ الانتهاء]]&lt;TODAY(),[1]!Table4[رقم الجوال],0)</f>
        <v>#N/A</v>
      </c>
      <c r="L2592">
        <f>[1]!Table4[[#This Row],[رقم الجوال]]</f>
        <v>0</v>
      </c>
      <c r="M25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93" spans="9:13" x14ac:dyDescent="0.25">
      <c r="I2593" t="e">
        <f ca="1">IF([1]!Table4[[#This Row],[تاريخ الانتهاء]]&gt;=TODAY(),[1]!Table4[رقم الجوال],0)</f>
        <v>#N/A</v>
      </c>
      <c r="J2593" t="e">
        <f ca="1">IF([1]!Table4[تاريخ الانتهاء]&lt;=(TODAY()+8),[1]!Table4[رقم الجوال],0)-IF([1]!Table4[تاريخ الانتهاء]&lt;TODAY(),[1]!Table4[رقم الجوال],0)</f>
        <v>#N/A</v>
      </c>
      <c r="K2593" t="e">
        <f ca="1">IF([1]!Table4[[#This Row],[تاريخ الانتهاء]]&lt;TODAY(),[1]!Table4[رقم الجوال],0)</f>
        <v>#N/A</v>
      </c>
      <c r="L2593">
        <f>[1]!Table4[[#This Row],[رقم الجوال]]</f>
        <v>0</v>
      </c>
      <c r="M25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94" spans="9:13" x14ac:dyDescent="0.25">
      <c r="I2594" t="e">
        <f ca="1">IF([1]!Table4[[#This Row],[تاريخ الانتهاء]]&gt;=TODAY(),[1]!Table4[رقم الجوال],0)</f>
        <v>#N/A</v>
      </c>
      <c r="J2594" t="e">
        <f ca="1">IF([1]!Table4[تاريخ الانتهاء]&lt;=(TODAY()+8),[1]!Table4[رقم الجوال],0)-IF([1]!Table4[تاريخ الانتهاء]&lt;TODAY(),[1]!Table4[رقم الجوال],0)</f>
        <v>#N/A</v>
      </c>
      <c r="K2594" t="e">
        <f ca="1">IF([1]!Table4[[#This Row],[تاريخ الانتهاء]]&lt;TODAY(),[1]!Table4[رقم الجوال],0)</f>
        <v>#N/A</v>
      </c>
      <c r="L2594">
        <f>[1]!Table4[[#This Row],[رقم الجوال]]</f>
        <v>0</v>
      </c>
      <c r="M25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95" spans="9:13" x14ac:dyDescent="0.25">
      <c r="I2595" t="e">
        <f ca="1">IF([1]!Table4[[#This Row],[تاريخ الانتهاء]]&gt;=TODAY(),[1]!Table4[رقم الجوال],0)</f>
        <v>#N/A</v>
      </c>
      <c r="J2595" t="e">
        <f ca="1">IF([1]!Table4[تاريخ الانتهاء]&lt;=(TODAY()+8),[1]!Table4[رقم الجوال],0)-IF([1]!Table4[تاريخ الانتهاء]&lt;TODAY(),[1]!Table4[رقم الجوال],0)</f>
        <v>#N/A</v>
      </c>
      <c r="K2595" t="e">
        <f ca="1">IF([1]!Table4[[#This Row],[تاريخ الانتهاء]]&lt;TODAY(),[1]!Table4[رقم الجوال],0)</f>
        <v>#N/A</v>
      </c>
      <c r="L2595">
        <f>[1]!Table4[[#This Row],[رقم الجوال]]</f>
        <v>0</v>
      </c>
      <c r="M25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96" spans="9:13" x14ac:dyDescent="0.25">
      <c r="I2596" t="e">
        <f ca="1">IF([1]!Table4[[#This Row],[تاريخ الانتهاء]]&gt;=TODAY(),[1]!Table4[رقم الجوال],0)</f>
        <v>#N/A</v>
      </c>
      <c r="J2596" t="e">
        <f ca="1">IF([1]!Table4[تاريخ الانتهاء]&lt;=(TODAY()+8),[1]!Table4[رقم الجوال],0)-IF([1]!Table4[تاريخ الانتهاء]&lt;TODAY(),[1]!Table4[رقم الجوال],0)</f>
        <v>#N/A</v>
      </c>
      <c r="K2596" t="e">
        <f ca="1">IF([1]!Table4[[#This Row],[تاريخ الانتهاء]]&lt;TODAY(),[1]!Table4[رقم الجوال],0)</f>
        <v>#N/A</v>
      </c>
      <c r="L2596">
        <f>[1]!Table4[[#This Row],[رقم الجوال]]</f>
        <v>0</v>
      </c>
      <c r="M25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97" spans="9:13" x14ac:dyDescent="0.25">
      <c r="I2597" t="e">
        <f ca="1">IF([1]!Table4[[#This Row],[تاريخ الانتهاء]]&gt;=TODAY(),[1]!Table4[رقم الجوال],0)</f>
        <v>#N/A</v>
      </c>
      <c r="J2597" t="e">
        <f ca="1">IF([1]!Table4[تاريخ الانتهاء]&lt;=(TODAY()+8),[1]!Table4[رقم الجوال],0)-IF([1]!Table4[تاريخ الانتهاء]&lt;TODAY(),[1]!Table4[رقم الجوال],0)</f>
        <v>#N/A</v>
      </c>
      <c r="K2597" t="e">
        <f ca="1">IF([1]!Table4[[#This Row],[تاريخ الانتهاء]]&lt;TODAY(),[1]!Table4[رقم الجوال],0)</f>
        <v>#N/A</v>
      </c>
      <c r="L2597">
        <f>[1]!Table4[[#This Row],[رقم الجوال]]</f>
        <v>0</v>
      </c>
      <c r="M25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98" spans="9:13" x14ac:dyDescent="0.25">
      <c r="I2598" t="e">
        <f ca="1">IF([1]!Table4[[#This Row],[تاريخ الانتهاء]]&gt;=TODAY(),[1]!Table4[رقم الجوال],0)</f>
        <v>#N/A</v>
      </c>
      <c r="J2598" t="e">
        <f ca="1">IF([1]!Table4[تاريخ الانتهاء]&lt;=(TODAY()+8),[1]!Table4[رقم الجوال],0)-IF([1]!Table4[تاريخ الانتهاء]&lt;TODAY(),[1]!Table4[رقم الجوال],0)</f>
        <v>#N/A</v>
      </c>
      <c r="K2598" t="e">
        <f ca="1">IF([1]!Table4[[#This Row],[تاريخ الانتهاء]]&lt;TODAY(),[1]!Table4[رقم الجوال],0)</f>
        <v>#N/A</v>
      </c>
      <c r="L2598">
        <f>[1]!Table4[[#This Row],[رقم الجوال]]</f>
        <v>0</v>
      </c>
      <c r="M25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599" spans="9:13" x14ac:dyDescent="0.25">
      <c r="I2599" t="e">
        <f ca="1">IF([1]!Table4[[#This Row],[تاريخ الانتهاء]]&gt;=TODAY(),[1]!Table4[رقم الجوال],0)</f>
        <v>#N/A</v>
      </c>
      <c r="J2599" t="e">
        <f ca="1">IF([1]!Table4[تاريخ الانتهاء]&lt;=(TODAY()+8),[1]!Table4[رقم الجوال],0)-IF([1]!Table4[تاريخ الانتهاء]&lt;TODAY(),[1]!Table4[رقم الجوال],0)</f>
        <v>#N/A</v>
      </c>
      <c r="K2599" t="e">
        <f ca="1">IF([1]!Table4[[#This Row],[تاريخ الانتهاء]]&lt;TODAY(),[1]!Table4[رقم الجوال],0)</f>
        <v>#N/A</v>
      </c>
      <c r="L2599">
        <f>[1]!Table4[[#This Row],[رقم الجوال]]</f>
        <v>0</v>
      </c>
      <c r="M25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00" spans="9:13" x14ac:dyDescent="0.25">
      <c r="I2600" t="e">
        <f ca="1">IF([1]!Table4[[#This Row],[تاريخ الانتهاء]]&gt;=TODAY(),[1]!Table4[رقم الجوال],0)</f>
        <v>#N/A</v>
      </c>
      <c r="J2600" t="e">
        <f ca="1">IF([1]!Table4[تاريخ الانتهاء]&lt;=(TODAY()+8),[1]!Table4[رقم الجوال],0)-IF([1]!Table4[تاريخ الانتهاء]&lt;TODAY(),[1]!Table4[رقم الجوال],0)</f>
        <v>#N/A</v>
      </c>
      <c r="K2600" t="e">
        <f ca="1">IF([1]!Table4[[#This Row],[تاريخ الانتهاء]]&lt;TODAY(),[1]!Table4[رقم الجوال],0)</f>
        <v>#N/A</v>
      </c>
      <c r="L2600">
        <f>[1]!Table4[[#This Row],[رقم الجوال]]</f>
        <v>0</v>
      </c>
      <c r="M26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01" spans="9:13" x14ac:dyDescent="0.25">
      <c r="I2601" t="e">
        <f ca="1">IF([1]!Table4[[#This Row],[تاريخ الانتهاء]]&gt;=TODAY(),[1]!Table4[رقم الجوال],0)</f>
        <v>#N/A</v>
      </c>
      <c r="J2601" t="e">
        <f ca="1">IF([1]!Table4[تاريخ الانتهاء]&lt;=(TODAY()+8),[1]!Table4[رقم الجوال],0)-IF([1]!Table4[تاريخ الانتهاء]&lt;TODAY(),[1]!Table4[رقم الجوال],0)</f>
        <v>#N/A</v>
      </c>
      <c r="K2601" t="e">
        <f ca="1">IF([1]!Table4[[#This Row],[تاريخ الانتهاء]]&lt;TODAY(),[1]!Table4[رقم الجوال],0)</f>
        <v>#N/A</v>
      </c>
      <c r="L2601">
        <f>[1]!Table4[[#This Row],[رقم الجوال]]</f>
        <v>0</v>
      </c>
      <c r="M26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02" spans="9:13" x14ac:dyDescent="0.25">
      <c r="I2602" t="e">
        <f ca="1">IF([1]!Table4[[#This Row],[تاريخ الانتهاء]]&gt;=TODAY(),[1]!Table4[رقم الجوال],0)</f>
        <v>#N/A</v>
      </c>
      <c r="J2602" t="e">
        <f ca="1">IF([1]!Table4[تاريخ الانتهاء]&lt;=(TODAY()+8),[1]!Table4[رقم الجوال],0)-IF([1]!Table4[تاريخ الانتهاء]&lt;TODAY(),[1]!Table4[رقم الجوال],0)</f>
        <v>#N/A</v>
      </c>
      <c r="K2602" t="e">
        <f ca="1">IF([1]!Table4[[#This Row],[تاريخ الانتهاء]]&lt;TODAY(),[1]!Table4[رقم الجوال],0)</f>
        <v>#N/A</v>
      </c>
      <c r="L2602">
        <f>[1]!Table4[[#This Row],[رقم الجوال]]</f>
        <v>0</v>
      </c>
      <c r="M26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03" spans="9:13" x14ac:dyDescent="0.25">
      <c r="I2603" t="e">
        <f ca="1">IF([1]!Table4[[#This Row],[تاريخ الانتهاء]]&gt;=TODAY(),[1]!Table4[رقم الجوال],0)</f>
        <v>#N/A</v>
      </c>
      <c r="J2603" t="e">
        <f ca="1">IF([1]!Table4[تاريخ الانتهاء]&lt;=(TODAY()+8),[1]!Table4[رقم الجوال],0)-IF([1]!Table4[تاريخ الانتهاء]&lt;TODAY(),[1]!Table4[رقم الجوال],0)</f>
        <v>#N/A</v>
      </c>
      <c r="K2603" t="e">
        <f ca="1">IF([1]!Table4[[#This Row],[تاريخ الانتهاء]]&lt;TODAY(),[1]!Table4[رقم الجوال],0)</f>
        <v>#N/A</v>
      </c>
      <c r="L2603">
        <f>[1]!Table4[[#This Row],[رقم الجوال]]</f>
        <v>0</v>
      </c>
      <c r="M26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04" spans="9:13" x14ac:dyDescent="0.25">
      <c r="I2604" t="e">
        <f ca="1">IF([1]!Table4[[#This Row],[تاريخ الانتهاء]]&gt;=TODAY(),[1]!Table4[رقم الجوال],0)</f>
        <v>#N/A</v>
      </c>
      <c r="J2604" t="e">
        <f ca="1">IF([1]!Table4[تاريخ الانتهاء]&lt;=(TODAY()+8),[1]!Table4[رقم الجوال],0)-IF([1]!Table4[تاريخ الانتهاء]&lt;TODAY(),[1]!Table4[رقم الجوال],0)</f>
        <v>#N/A</v>
      </c>
      <c r="K2604" t="e">
        <f ca="1">IF([1]!Table4[[#This Row],[تاريخ الانتهاء]]&lt;TODAY(),[1]!Table4[رقم الجوال],0)</f>
        <v>#N/A</v>
      </c>
      <c r="L2604">
        <f>[1]!Table4[[#This Row],[رقم الجوال]]</f>
        <v>0</v>
      </c>
      <c r="M26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05" spans="9:13" x14ac:dyDescent="0.25">
      <c r="I2605" t="e">
        <f ca="1">IF([1]!Table4[[#This Row],[تاريخ الانتهاء]]&gt;=TODAY(),[1]!Table4[رقم الجوال],0)</f>
        <v>#N/A</v>
      </c>
      <c r="J2605" t="e">
        <f ca="1">IF([1]!Table4[تاريخ الانتهاء]&lt;=(TODAY()+8),[1]!Table4[رقم الجوال],0)-IF([1]!Table4[تاريخ الانتهاء]&lt;TODAY(),[1]!Table4[رقم الجوال],0)</f>
        <v>#N/A</v>
      </c>
      <c r="K2605" t="e">
        <f ca="1">IF([1]!Table4[[#This Row],[تاريخ الانتهاء]]&lt;TODAY(),[1]!Table4[رقم الجوال],0)</f>
        <v>#N/A</v>
      </c>
      <c r="L2605">
        <f>[1]!Table4[[#This Row],[رقم الجوال]]</f>
        <v>0</v>
      </c>
      <c r="M26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06" spans="9:13" x14ac:dyDescent="0.25">
      <c r="I2606" t="e">
        <f ca="1">IF([1]!Table4[[#This Row],[تاريخ الانتهاء]]&gt;=TODAY(),[1]!Table4[رقم الجوال],0)</f>
        <v>#N/A</v>
      </c>
      <c r="J2606" t="e">
        <f ca="1">IF([1]!Table4[تاريخ الانتهاء]&lt;=(TODAY()+8),[1]!Table4[رقم الجوال],0)-IF([1]!Table4[تاريخ الانتهاء]&lt;TODAY(),[1]!Table4[رقم الجوال],0)</f>
        <v>#N/A</v>
      </c>
      <c r="K2606" t="e">
        <f ca="1">IF([1]!Table4[[#This Row],[تاريخ الانتهاء]]&lt;TODAY(),[1]!Table4[رقم الجوال],0)</f>
        <v>#N/A</v>
      </c>
      <c r="L2606">
        <f>[1]!Table4[[#This Row],[رقم الجوال]]</f>
        <v>0</v>
      </c>
      <c r="M26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07" spans="9:13" x14ac:dyDescent="0.25">
      <c r="I2607" t="e">
        <f ca="1">IF([1]!Table4[[#This Row],[تاريخ الانتهاء]]&gt;=TODAY(),[1]!Table4[رقم الجوال],0)</f>
        <v>#N/A</v>
      </c>
      <c r="J2607" t="e">
        <f ca="1">IF([1]!Table4[تاريخ الانتهاء]&lt;=(TODAY()+8),[1]!Table4[رقم الجوال],0)-IF([1]!Table4[تاريخ الانتهاء]&lt;TODAY(),[1]!Table4[رقم الجوال],0)</f>
        <v>#N/A</v>
      </c>
      <c r="K2607" t="e">
        <f ca="1">IF([1]!Table4[[#This Row],[تاريخ الانتهاء]]&lt;TODAY(),[1]!Table4[رقم الجوال],0)</f>
        <v>#N/A</v>
      </c>
      <c r="L2607">
        <f>[1]!Table4[[#This Row],[رقم الجوال]]</f>
        <v>0</v>
      </c>
      <c r="M26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08" spans="9:13" x14ac:dyDescent="0.25">
      <c r="I2608" t="e">
        <f ca="1">IF([1]!Table4[[#This Row],[تاريخ الانتهاء]]&gt;=TODAY(),[1]!Table4[رقم الجوال],0)</f>
        <v>#N/A</v>
      </c>
      <c r="J2608" t="e">
        <f ca="1">IF([1]!Table4[تاريخ الانتهاء]&lt;=(TODAY()+8),[1]!Table4[رقم الجوال],0)-IF([1]!Table4[تاريخ الانتهاء]&lt;TODAY(),[1]!Table4[رقم الجوال],0)</f>
        <v>#N/A</v>
      </c>
      <c r="K2608" t="e">
        <f ca="1">IF([1]!Table4[[#This Row],[تاريخ الانتهاء]]&lt;TODAY(),[1]!Table4[رقم الجوال],0)</f>
        <v>#N/A</v>
      </c>
      <c r="L2608">
        <f>[1]!Table4[[#This Row],[رقم الجوال]]</f>
        <v>0</v>
      </c>
      <c r="M26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09" spans="9:13" x14ac:dyDescent="0.25">
      <c r="I2609" t="e">
        <f ca="1">IF([1]!Table4[[#This Row],[تاريخ الانتهاء]]&gt;=TODAY(),[1]!Table4[رقم الجوال],0)</f>
        <v>#N/A</v>
      </c>
      <c r="J2609" t="e">
        <f ca="1">IF([1]!Table4[تاريخ الانتهاء]&lt;=(TODAY()+8),[1]!Table4[رقم الجوال],0)-IF([1]!Table4[تاريخ الانتهاء]&lt;TODAY(),[1]!Table4[رقم الجوال],0)</f>
        <v>#N/A</v>
      </c>
      <c r="K2609" t="e">
        <f ca="1">IF([1]!Table4[[#This Row],[تاريخ الانتهاء]]&lt;TODAY(),[1]!Table4[رقم الجوال],0)</f>
        <v>#N/A</v>
      </c>
      <c r="L2609">
        <f>[1]!Table4[[#This Row],[رقم الجوال]]</f>
        <v>0</v>
      </c>
      <c r="M26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10" spans="9:13" x14ac:dyDescent="0.25">
      <c r="I2610" t="e">
        <f ca="1">IF([1]!Table4[[#This Row],[تاريخ الانتهاء]]&gt;=TODAY(),[1]!Table4[رقم الجوال],0)</f>
        <v>#N/A</v>
      </c>
      <c r="J2610" t="e">
        <f ca="1">IF([1]!Table4[تاريخ الانتهاء]&lt;=(TODAY()+8),[1]!Table4[رقم الجوال],0)-IF([1]!Table4[تاريخ الانتهاء]&lt;TODAY(),[1]!Table4[رقم الجوال],0)</f>
        <v>#N/A</v>
      </c>
      <c r="K2610" t="e">
        <f ca="1">IF([1]!Table4[[#This Row],[تاريخ الانتهاء]]&lt;TODAY(),[1]!Table4[رقم الجوال],0)</f>
        <v>#N/A</v>
      </c>
      <c r="L2610">
        <f>[1]!Table4[[#This Row],[رقم الجوال]]</f>
        <v>0</v>
      </c>
      <c r="M26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11" spans="9:13" x14ac:dyDescent="0.25">
      <c r="I2611" t="e">
        <f ca="1">IF([1]!Table4[[#This Row],[تاريخ الانتهاء]]&gt;=TODAY(),[1]!Table4[رقم الجوال],0)</f>
        <v>#N/A</v>
      </c>
      <c r="J2611" t="e">
        <f ca="1">IF([1]!Table4[تاريخ الانتهاء]&lt;=(TODAY()+8),[1]!Table4[رقم الجوال],0)-IF([1]!Table4[تاريخ الانتهاء]&lt;TODAY(),[1]!Table4[رقم الجوال],0)</f>
        <v>#N/A</v>
      </c>
      <c r="K2611" t="e">
        <f ca="1">IF([1]!Table4[[#This Row],[تاريخ الانتهاء]]&lt;TODAY(),[1]!Table4[رقم الجوال],0)</f>
        <v>#N/A</v>
      </c>
      <c r="L2611">
        <f>[1]!Table4[[#This Row],[رقم الجوال]]</f>
        <v>0</v>
      </c>
      <c r="M26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12" spans="9:13" x14ac:dyDescent="0.25">
      <c r="I2612" t="e">
        <f ca="1">IF([1]!Table4[[#This Row],[تاريخ الانتهاء]]&gt;=TODAY(),[1]!Table4[رقم الجوال],0)</f>
        <v>#N/A</v>
      </c>
      <c r="J2612" t="e">
        <f ca="1">IF([1]!Table4[تاريخ الانتهاء]&lt;=(TODAY()+8),[1]!Table4[رقم الجوال],0)-IF([1]!Table4[تاريخ الانتهاء]&lt;TODAY(),[1]!Table4[رقم الجوال],0)</f>
        <v>#N/A</v>
      </c>
      <c r="K2612" t="e">
        <f ca="1">IF([1]!Table4[[#This Row],[تاريخ الانتهاء]]&lt;TODAY(),[1]!Table4[رقم الجوال],0)</f>
        <v>#N/A</v>
      </c>
      <c r="L2612">
        <f>[1]!Table4[[#This Row],[رقم الجوال]]</f>
        <v>0</v>
      </c>
      <c r="M26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13" spans="9:13" x14ac:dyDescent="0.25">
      <c r="I2613" t="e">
        <f ca="1">IF([1]!Table4[[#This Row],[تاريخ الانتهاء]]&gt;=TODAY(),[1]!Table4[رقم الجوال],0)</f>
        <v>#N/A</v>
      </c>
      <c r="J2613" t="e">
        <f ca="1">IF([1]!Table4[تاريخ الانتهاء]&lt;=(TODAY()+8),[1]!Table4[رقم الجوال],0)-IF([1]!Table4[تاريخ الانتهاء]&lt;TODAY(),[1]!Table4[رقم الجوال],0)</f>
        <v>#N/A</v>
      </c>
      <c r="K2613" t="e">
        <f ca="1">IF([1]!Table4[[#This Row],[تاريخ الانتهاء]]&lt;TODAY(),[1]!Table4[رقم الجوال],0)</f>
        <v>#N/A</v>
      </c>
      <c r="L2613">
        <f>[1]!Table4[[#This Row],[رقم الجوال]]</f>
        <v>0</v>
      </c>
      <c r="M26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14" spans="9:13" x14ac:dyDescent="0.25">
      <c r="I2614" t="e">
        <f ca="1">IF([1]!Table4[[#This Row],[تاريخ الانتهاء]]&gt;=TODAY(),[1]!Table4[رقم الجوال],0)</f>
        <v>#N/A</v>
      </c>
      <c r="J2614" t="e">
        <f ca="1">IF([1]!Table4[تاريخ الانتهاء]&lt;=(TODAY()+8),[1]!Table4[رقم الجوال],0)-IF([1]!Table4[تاريخ الانتهاء]&lt;TODAY(),[1]!Table4[رقم الجوال],0)</f>
        <v>#N/A</v>
      </c>
      <c r="K2614" t="e">
        <f ca="1">IF([1]!Table4[[#This Row],[تاريخ الانتهاء]]&lt;TODAY(),[1]!Table4[رقم الجوال],0)</f>
        <v>#N/A</v>
      </c>
      <c r="L2614">
        <f>[1]!Table4[[#This Row],[رقم الجوال]]</f>
        <v>0</v>
      </c>
      <c r="M26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15" spans="9:13" x14ac:dyDescent="0.25">
      <c r="I2615" t="e">
        <f ca="1">IF([1]!Table4[[#This Row],[تاريخ الانتهاء]]&gt;=TODAY(),[1]!Table4[رقم الجوال],0)</f>
        <v>#N/A</v>
      </c>
      <c r="J2615" t="e">
        <f ca="1">IF([1]!Table4[تاريخ الانتهاء]&lt;=(TODAY()+8),[1]!Table4[رقم الجوال],0)-IF([1]!Table4[تاريخ الانتهاء]&lt;TODAY(),[1]!Table4[رقم الجوال],0)</f>
        <v>#N/A</v>
      </c>
      <c r="K2615" t="e">
        <f ca="1">IF([1]!Table4[[#This Row],[تاريخ الانتهاء]]&lt;TODAY(),[1]!Table4[رقم الجوال],0)</f>
        <v>#N/A</v>
      </c>
      <c r="L2615">
        <f>[1]!Table4[[#This Row],[رقم الجوال]]</f>
        <v>0</v>
      </c>
      <c r="M26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16" spans="9:13" x14ac:dyDescent="0.25">
      <c r="I2616" t="e">
        <f ca="1">IF([1]!Table4[[#This Row],[تاريخ الانتهاء]]&gt;=TODAY(),[1]!Table4[رقم الجوال],0)</f>
        <v>#N/A</v>
      </c>
      <c r="J2616" t="e">
        <f ca="1">IF([1]!Table4[تاريخ الانتهاء]&lt;=(TODAY()+8),[1]!Table4[رقم الجوال],0)-IF([1]!Table4[تاريخ الانتهاء]&lt;TODAY(),[1]!Table4[رقم الجوال],0)</f>
        <v>#N/A</v>
      </c>
      <c r="K2616" t="e">
        <f ca="1">IF([1]!Table4[[#This Row],[تاريخ الانتهاء]]&lt;TODAY(),[1]!Table4[رقم الجوال],0)</f>
        <v>#N/A</v>
      </c>
      <c r="L2616">
        <f>[1]!Table4[[#This Row],[رقم الجوال]]</f>
        <v>0</v>
      </c>
      <c r="M26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17" spans="9:13" x14ac:dyDescent="0.25">
      <c r="I2617" t="e">
        <f ca="1">IF([1]!Table4[[#This Row],[تاريخ الانتهاء]]&gt;=TODAY(),[1]!Table4[رقم الجوال],0)</f>
        <v>#N/A</v>
      </c>
      <c r="J2617" t="e">
        <f ca="1">IF([1]!Table4[تاريخ الانتهاء]&lt;=(TODAY()+8),[1]!Table4[رقم الجوال],0)-IF([1]!Table4[تاريخ الانتهاء]&lt;TODAY(),[1]!Table4[رقم الجوال],0)</f>
        <v>#N/A</v>
      </c>
      <c r="K2617" t="e">
        <f ca="1">IF([1]!Table4[[#This Row],[تاريخ الانتهاء]]&lt;TODAY(),[1]!Table4[رقم الجوال],0)</f>
        <v>#N/A</v>
      </c>
      <c r="L2617">
        <f>[1]!Table4[[#This Row],[رقم الجوال]]</f>
        <v>0</v>
      </c>
      <c r="M26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18" spans="9:13" x14ac:dyDescent="0.25">
      <c r="I2618" t="e">
        <f ca="1">IF([1]!Table4[[#This Row],[تاريخ الانتهاء]]&gt;=TODAY(),[1]!Table4[رقم الجوال],0)</f>
        <v>#N/A</v>
      </c>
      <c r="J2618" t="e">
        <f ca="1">IF([1]!Table4[تاريخ الانتهاء]&lt;=(TODAY()+8),[1]!Table4[رقم الجوال],0)-IF([1]!Table4[تاريخ الانتهاء]&lt;TODAY(),[1]!Table4[رقم الجوال],0)</f>
        <v>#N/A</v>
      </c>
      <c r="K2618" t="e">
        <f ca="1">IF([1]!Table4[[#This Row],[تاريخ الانتهاء]]&lt;TODAY(),[1]!Table4[رقم الجوال],0)</f>
        <v>#N/A</v>
      </c>
      <c r="L2618">
        <f>[1]!Table4[[#This Row],[رقم الجوال]]</f>
        <v>0</v>
      </c>
      <c r="M26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19" spans="9:13" x14ac:dyDescent="0.25">
      <c r="I2619" t="e">
        <f ca="1">IF([1]!Table4[[#This Row],[تاريخ الانتهاء]]&gt;=TODAY(),[1]!Table4[رقم الجوال],0)</f>
        <v>#N/A</v>
      </c>
      <c r="J2619" t="e">
        <f ca="1">IF([1]!Table4[تاريخ الانتهاء]&lt;=(TODAY()+8),[1]!Table4[رقم الجوال],0)-IF([1]!Table4[تاريخ الانتهاء]&lt;TODAY(),[1]!Table4[رقم الجوال],0)</f>
        <v>#N/A</v>
      </c>
      <c r="K2619" t="e">
        <f ca="1">IF([1]!Table4[[#This Row],[تاريخ الانتهاء]]&lt;TODAY(),[1]!Table4[رقم الجوال],0)</f>
        <v>#N/A</v>
      </c>
      <c r="L2619">
        <f>[1]!Table4[[#This Row],[رقم الجوال]]</f>
        <v>0</v>
      </c>
      <c r="M26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20" spans="9:13" x14ac:dyDescent="0.25">
      <c r="I2620" t="e">
        <f ca="1">IF([1]!Table4[[#This Row],[تاريخ الانتهاء]]&gt;=TODAY(),[1]!Table4[رقم الجوال],0)</f>
        <v>#N/A</v>
      </c>
      <c r="J2620" t="e">
        <f ca="1">IF([1]!Table4[تاريخ الانتهاء]&lt;=(TODAY()+8),[1]!Table4[رقم الجوال],0)-IF([1]!Table4[تاريخ الانتهاء]&lt;TODAY(),[1]!Table4[رقم الجوال],0)</f>
        <v>#N/A</v>
      </c>
      <c r="K2620" t="e">
        <f ca="1">IF([1]!Table4[[#This Row],[تاريخ الانتهاء]]&lt;TODAY(),[1]!Table4[رقم الجوال],0)</f>
        <v>#N/A</v>
      </c>
      <c r="L2620">
        <f>[1]!Table4[[#This Row],[رقم الجوال]]</f>
        <v>0</v>
      </c>
      <c r="M26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21" spans="9:13" x14ac:dyDescent="0.25">
      <c r="I2621" t="e">
        <f ca="1">IF([1]!Table4[[#This Row],[تاريخ الانتهاء]]&gt;=TODAY(),[1]!Table4[رقم الجوال],0)</f>
        <v>#N/A</v>
      </c>
      <c r="J2621" t="e">
        <f ca="1">IF([1]!Table4[تاريخ الانتهاء]&lt;=(TODAY()+8),[1]!Table4[رقم الجوال],0)-IF([1]!Table4[تاريخ الانتهاء]&lt;TODAY(),[1]!Table4[رقم الجوال],0)</f>
        <v>#N/A</v>
      </c>
      <c r="K2621" t="e">
        <f ca="1">IF([1]!Table4[[#This Row],[تاريخ الانتهاء]]&lt;TODAY(),[1]!Table4[رقم الجوال],0)</f>
        <v>#N/A</v>
      </c>
      <c r="L2621">
        <f>[1]!Table4[[#This Row],[رقم الجوال]]</f>
        <v>0</v>
      </c>
      <c r="M26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22" spans="9:13" x14ac:dyDescent="0.25">
      <c r="I2622" t="e">
        <f ca="1">IF([1]!Table4[[#This Row],[تاريخ الانتهاء]]&gt;=TODAY(),[1]!Table4[رقم الجوال],0)</f>
        <v>#N/A</v>
      </c>
      <c r="J2622" t="e">
        <f ca="1">IF([1]!Table4[تاريخ الانتهاء]&lt;=(TODAY()+8),[1]!Table4[رقم الجوال],0)-IF([1]!Table4[تاريخ الانتهاء]&lt;TODAY(),[1]!Table4[رقم الجوال],0)</f>
        <v>#N/A</v>
      </c>
      <c r="K2622" t="e">
        <f ca="1">IF([1]!Table4[[#This Row],[تاريخ الانتهاء]]&lt;TODAY(),[1]!Table4[رقم الجوال],0)</f>
        <v>#N/A</v>
      </c>
      <c r="L2622">
        <f>[1]!Table4[[#This Row],[رقم الجوال]]</f>
        <v>0</v>
      </c>
      <c r="M26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23" spans="9:13" x14ac:dyDescent="0.25">
      <c r="I2623" t="e">
        <f ca="1">IF([1]!Table4[[#This Row],[تاريخ الانتهاء]]&gt;=TODAY(),[1]!Table4[رقم الجوال],0)</f>
        <v>#N/A</v>
      </c>
      <c r="J2623" t="e">
        <f ca="1">IF([1]!Table4[تاريخ الانتهاء]&lt;=(TODAY()+8),[1]!Table4[رقم الجوال],0)-IF([1]!Table4[تاريخ الانتهاء]&lt;TODAY(),[1]!Table4[رقم الجوال],0)</f>
        <v>#N/A</v>
      </c>
      <c r="K2623" t="e">
        <f ca="1">IF([1]!Table4[[#This Row],[تاريخ الانتهاء]]&lt;TODAY(),[1]!Table4[رقم الجوال],0)</f>
        <v>#N/A</v>
      </c>
      <c r="L2623">
        <f>[1]!Table4[[#This Row],[رقم الجوال]]</f>
        <v>0</v>
      </c>
      <c r="M26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24" spans="9:13" x14ac:dyDescent="0.25">
      <c r="I2624" t="e">
        <f ca="1">IF([1]!Table4[[#This Row],[تاريخ الانتهاء]]&gt;=TODAY(),[1]!Table4[رقم الجوال],0)</f>
        <v>#N/A</v>
      </c>
      <c r="J2624" t="e">
        <f ca="1">IF([1]!Table4[تاريخ الانتهاء]&lt;=(TODAY()+8),[1]!Table4[رقم الجوال],0)-IF([1]!Table4[تاريخ الانتهاء]&lt;TODAY(),[1]!Table4[رقم الجوال],0)</f>
        <v>#N/A</v>
      </c>
      <c r="K2624" t="e">
        <f ca="1">IF([1]!Table4[[#This Row],[تاريخ الانتهاء]]&lt;TODAY(),[1]!Table4[رقم الجوال],0)</f>
        <v>#N/A</v>
      </c>
      <c r="L2624">
        <f>[1]!Table4[[#This Row],[رقم الجوال]]</f>
        <v>0</v>
      </c>
      <c r="M26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25" spans="9:13" x14ac:dyDescent="0.25">
      <c r="I2625" t="e">
        <f ca="1">IF([1]!Table4[[#This Row],[تاريخ الانتهاء]]&gt;=TODAY(),[1]!Table4[رقم الجوال],0)</f>
        <v>#N/A</v>
      </c>
      <c r="J2625" t="e">
        <f ca="1">IF([1]!Table4[تاريخ الانتهاء]&lt;=(TODAY()+8),[1]!Table4[رقم الجوال],0)-IF([1]!Table4[تاريخ الانتهاء]&lt;TODAY(),[1]!Table4[رقم الجوال],0)</f>
        <v>#N/A</v>
      </c>
      <c r="K2625" t="e">
        <f ca="1">IF([1]!Table4[[#This Row],[تاريخ الانتهاء]]&lt;TODAY(),[1]!Table4[رقم الجوال],0)</f>
        <v>#N/A</v>
      </c>
      <c r="L2625">
        <f>[1]!Table4[[#This Row],[رقم الجوال]]</f>
        <v>0</v>
      </c>
      <c r="M26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26" spans="9:13" x14ac:dyDescent="0.25">
      <c r="I2626" t="e">
        <f ca="1">IF([1]!Table4[[#This Row],[تاريخ الانتهاء]]&gt;=TODAY(),[1]!Table4[رقم الجوال],0)</f>
        <v>#N/A</v>
      </c>
      <c r="J2626" t="e">
        <f ca="1">IF([1]!Table4[تاريخ الانتهاء]&lt;=(TODAY()+8),[1]!Table4[رقم الجوال],0)-IF([1]!Table4[تاريخ الانتهاء]&lt;TODAY(),[1]!Table4[رقم الجوال],0)</f>
        <v>#N/A</v>
      </c>
      <c r="K2626" t="e">
        <f ca="1">IF([1]!Table4[[#This Row],[تاريخ الانتهاء]]&lt;TODAY(),[1]!Table4[رقم الجوال],0)</f>
        <v>#N/A</v>
      </c>
      <c r="L2626">
        <f>[1]!Table4[[#This Row],[رقم الجوال]]</f>
        <v>0</v>
      </c>
      <c r="M26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27" spans="9:13" x14ac:dyDescent="0.25">
      <c r="I2627" t="e">
        <f ca="1">IF([1]!Table4[[#This Row],[تاريخ الانتهاء]]&gt;=TODAY(),[1]!Table4[رقم الجوال],0)</f>
        <v>#N/A</v>
      </c>
      <c r="J2627" t="e">
        <f ca="1">IF([1]!Table4[تاريخ الانتهاء]&lt;=(TODAY()+8),[1]!Table4[رقم الجوال],0)-IF([1]!Table4[تاريخ الانتهاء]&lt;TODAY(),[1]!Table4[رقم الجوال],0)</f>
        <v>#N/A</v>
      </c>
      <c r="K2627" t="e">
        <f ca="1">IF([1]!Table4[[#This Row],[تاريخ الانتهاء]]&lt;TODAY(),[1]!Table4[رقم الجوال],0)</f>
        <v>#N/A</v>
      </c>
      <c r="L2627">
        <f>[1]!Table4[[#This Row],[رقم الجوال]]</f>
        <v>0</v>
      </c>
      <c r="M26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28" spans="9:13" x14ac:dyDescent="0.25">
      <c r="I2628" t="e">
        <f ca="1">IF([1]!Table4[[#This Row],[تاريخ الانتهاء]]&gt;=TODAY(),[1]!Table4[رقم الجوال],0)</f>
        <v>#N/A</v>
      </c>
      <c r="J2628" t="e">
        <f ca="1">IF([1]!Table4[تاريخ الانتهاء]&lt;=(TODAY()+8),[1]!Table4[رقم الجوال],0)-IF([1]!Table4[تاريخ الانتهاء]&lt;TODAY(),[1]!Table4[رقم الجوال],0)</f>
        <v>#N/A</v>
      </c>
      <c r="K2628" t="e">
        <f ca="1">IF([1]!Table4[[#This Row],[تاريخ الانتهاء]]&lt;TODAY(),[1]!Table4[رقم الجوال],0)</f>
        <v>#N/A</v>
      </c>
      <c r="L2628">
        <f>[1]!Table4[[#This Row],[رقم الجوال]]</f>
        <v>0</v>
      </c>
      <c r="M26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29" spans="9:13" x14ac:dyDescent="0.25">
      <c r="I2629" t="e">
        <f ca="1">IF([1]!Table4[[#This Row],[تاريخ الانتهاء]]&gt;=TODAY(),[1]!Table4[رقم الجوال],0)</f>
        <v>#N/A</v>
      </c>
      <c r="J2629" t="e">
        <f ca="1">IF([1]!Table4[تاريخ الانتهاء]&lt;=(TODAY()+8),[1]!Table4[رقم الجوال],0)-IF([1]!Table4[تاريخ الانتهاء]&lt;TODAY(),[1]!Table4[رقم الجوال],0)</f>
        <v>#N/A</v>
      </c>
      <c r="K2629" t="e">
        <f ca="1">IF([1]!Table4[[#This Row],[تاريخ الانتهاء]]&lt;TODAY(),[1]!Table4[رقم الجوال],0)</f>
        <v>#N/A</v>
      </c>
      <c r="L2629">
        <f>[1]!Table4[[#This Row],[رقم الجوال]]</f>
        <v>0</v>
      </c>
      <c r="M26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30" spans="9:13" x14ac:dyDescent="0.25">
      <c r="I2630" t="e">
        <f ca="1">IF([1]!Table4[[#This Row],[تاريخ الانتهاء]]&gt;=TODAY(),[1]!Table4[رقم الجوال],0)</f>
        <v>#N/A</v>
      </c>
      <c r="J2630" t="e">
        <f ca="1">IF([1]!Table4[تاريخ الانتهاء]&lt;=(TODAY()+8),[1]!Table4[رقم الجوال],0)-IF([1]!Table4[تاريخ الانتهاء]&lt;TODAY(),[1]!Table4[رقم الجوال],0)</f>
        <v>#N/A</v>
      </c>
      <c r="K2630" t="e">
        <f ca="1">IF([1]!Table4[[#This Row],[تاريخ الانتهاء]]&lt;TODAY(),[1]!Table4[رقم الجوال],0)</f>
        <v>#N/A</v>
      </c>
      <c r="L2630">
        <f>[1]!Table4[[#This Row],[رقم الجوال]]</f>
        <v>0</v>
      </c>
      <c r="M26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31" spans="9:13" x14ac:dyDescent="0.25">
      <c r="I2631" t="e">
        <f ca="1">IF([1]!Table4[[#This Row],[تاريخ الانتهاء]]&gt;=TODAY(),[1]!Table4[رقم الجوال],0)</f>
        <v>#N/A</v>
      </c>
      <c r="J2631" t="e">
        <f ca="1">IF([1]!Table4[تاريخ الانتهاء]&lt;=(TODAY()+8),[1]!Table4[رقم الجوال],0)-IF([1]!Table4[تاريخ الانتهاء]&lt;TODAY(),[1]!Table4[رقم الجوال],0)</f>
        <v>#N/A</v>
      </c>
      <c r="K2631" t="e">
        <f ca="1">IF([1]!Table4[[#This Row],[تاريخ الانتهاء]]&lt;TODAY(),[1]!Table4[رقم الجوال],0)</f>
        <v>#N/A</v>
      </c>
      <c r="L2631">
        <f>[1]!Table4[[#This Row],[رقم الجوال]]</f>
        <v>0</v>
      </c>
      <c r="M26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32" spans="9:13" x14ac:dyDescent="0.25">
      <c r="I2632" t="e">
        <f ca="1">IF([1]!Table4[[#This Row],[تاريخ الانتهاء]]&gt;=TODAY(),[1]!Table4[رقم الجوال],0)</f>
        <v>#N/A</v>
      </c>
      <c r="J2632" t="e">
        <f ca="1">IF([1]!Table4[تاريخ الانتهاء]&lt;=(TODAY()+8),[1]!Table4[رقم الجوال],0)-IF([1]!Table4[تاريخ الانتهاء]&lt;TODAY(),[1]!Table4[رقم الجوال],0)</f>
        <v>#N/A</v>
      </c>
      <c r="K2632" t="e">
        <f ca="1">IF([1]!Table4[[#This Row],[تاريخ الانتهاء]]&lt;TODAY(),[1]!Table4[رقم الجوال],0)</f>
        <v>#N/A</v>
      </c>
      <c r="L2632">
        <f>[1]!Table4[[#This Row],[رقم الجوال]]</f>
        <v>0</v>
      </c>
      <c r="M26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33" spans="9:13" x14ac:dyDescent="0.25">
      <c r="I2633" t="e">
        <f ca="1">IF([1]!Table4[[#This Row],[تاريخ الانتهاء]]&gt;=TODAY(),[1]!Table4[رقم الجوال],0)</f>
        <v>#N/A</v>
      </c>
      <c r="J2633" t="e">
        <f ca="1">IF([1]!Table4[تاريخ الانتهاء]&lt;=(TODAY()+8),[1]!Table4[رقم الجوال],0)-IF([1]!Table4[تاريخ الانتهاء]&lt;TODAY(),[1]!Table4[رقم الجوال],0)</f>
        <v>#N/A</v>
      </c>
      <c r="K2633" t="e">
        <f ca="1">IF([1]!Table4[[#This Row],[تاريخ الانتهاء]]&lt;TODAY(),[1]!Table4[رقم الجوال],0)</f>
        <v>#N/A</v>
      </c>
      <c r="L2633">
        <f>[1]!Table4[[#This Row],[رقم الجوال]]</f>
        <v>0</v>
      </c>
      <c r="M26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34" spans="9:13" x14ac:dyDescent="0.25">
      <c r="I2634" t="e">
        <f ca="1">IF([1]!Table4[[#This Row],[تاريخ الانتهاء]]&gt;=TODAY(),[1]!Table4[رقم الجوال],0)</f>
        <v>#N/A</v>
      </c>
      <c r="J2634" t="e">
        <f ca="1">IF([1]!Table4[تاريخ الانتهاء]&lt;=(TODAY()+8),[1]!Table4[رقم الجوال],0)-IF([1]!Table4[تاريخ الانتهاء]&lt;TODAY(),[1]!Table4[رقم الجوال],0)</f>
        <v>#N/A</v>
      </c>
      <c r="K2634" t="e">
        <f ca="1">IF([1]!Table4[[#This Row],[تاريخ الانتهاء]]&lt;TODAY(),[1]!Table4[رقم الجوال],0)</f>
        <v>#N/A</v>
      </c>
      <c r="L2634">
        <f>[1]!Table4[[#This Row],[رقم الجوال]]</f>
        <v>0</v>
      </c>
      <c r="M26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35" spans="9:13" x14ac:dyDescent="0.25">
      <c r="I2635" t="e">
        <f ca="1">IF([1]!Table4[[#This Row],[تاريخ الانتهاء]]&gt;=TODAY(),[1]!Table4[رقم الجوال],0)</f>
        <v>#N/A</v>
      </c>
      <c r="J2635" t="e">
        <f ca="1">IF([1]!Table4[تاريخ الانتهاء]&lt;=(TODAY()+8),[1]!Table4[رقم الجوال],0)-IF([1]!Table4[تاريخ الانتهاء]&lt;TODAY(),[1]!Table4[رقم الجوال],0)</f>
        <v>#N/A</v>
      </c>
      <c r="K2635" t="e">
        <f ca="1">IF([1]!Table4[[#This Row],[تاريخ الانتهاء]]&lt;TODAY(),[1]!Table4[رقم الجوال],0)</f>
        <v>#N/A</v>
      </c>
      <c r="L2635">
        <f>[1]!Table4[[#This Row],[رقم الجوال]]</f>
        <v>0</v>
      </c>
      <c r="M26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36" spans="9:13" x14ac:dyDescent="0.25">
      <c r="I2636" t="e">
        <f ca="1">IF([1]!Table4[[#This Row],[تاريخ الانتهاء]]&gt;=TODAY(),[1]!Table4[رقم الجوال],0)</f>
        <v>#N/A</v>
      </c>
      <c r="J2636" t="e">
        <f ca="1">IF([1]!Table4[تاريخ الانتهاء]&lt;=(TODAY()+8),[1]!Table4[رقم الجوال],0)-IF([1]!Table4[تاريخ الانتهاء]&lt;TODAY(),[1]!Table4[رقم الجوال],0)</f>
        <v>#N/A</v>
      </c>
      <c r="K2636" t="e">
        <f ca="1">IF([1]!Table4[[#This Row],[تاريخ الانتهاء]]&lt;TODAY(),[1]!Table4[رقم الجوال],0)</f>
        <v>#N/A</v>
      </c>
      <c r="L2636">
        <f>[1]!Table4[[#This Row],[رقم الجوال]]</f>
        <v>0</v>
      </c>
      <c r="M26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37" spans="9:13" x14ac:dyDescent="0.25">
      <c r="I2637" t="e">
        <f ca="1">IF([1]!Table4[[#This Row],[تاريخ الانتهاء]]&gt;=TODAY(),[1]!Table4[رقم الجوال],0)</f>
        <v>#N/A</v>
      </c>
      <c r="J2637" t="e">
        <f ca="1">IF([1]!Table4[تاريخ الانتهاء]&lt;=(TODAY()+8),[1]!Table4[رقم الجوال],0)-IF([1]!Table4[تاريخ الانتهاء]&lt;TODAY(),[1]!Table4[رقم الجوال],0)</f>
        <v>#N/A</v>
      </c>
      <c r="K2637" t="e">
        <f ca="1">IF([1]!Table4[[#This Row],[تاريخ الانتهاء]]&lt;TODAY(),[1]!Table4[رقم الجوال],0)</f>
        <v>#N/A</v>
      </c>
      <c r="L2637">
        <f>[1]!Table4[[#This Row],[رقم الجوال]]</f>
        <v>0</v>
      </c>
      <c r="M26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38" spans="9:13" x14ac:dyDescent="0.25">
      <c r="I2638" t="e">
        <f ca="1">IF([1]!Table4[[#This Row],[تاريخ الانتهاء]]&gt;=TODAY(),[1]!Table4[رقم الجوال],0)</f>
        <v>#N/A</v>
      </c>
      <c r="J2638" t="e">
        <f ca="1">IF([1]!Table4[تاريخ الانتهاء]&lt;=(TODAY()+8),[1]!Table4[رقم الجوال],0)-IF([1]!Table4[تاريخ الانتهاء]&lt;TODAY(),[1]!Table4[رقم الجوال],0)</f>
        <v>#N/A</v>
      </c>
      <c r="K2638" t="e">
        <f ca="1">IF([1]!Table4[[#This Row],[تاريخ الانتهاء]]&lt;TODAY(),[1]!Table4[رقم الجوال],0)</f>
        <v>#N/A</v>
      </c>
      <c r="L2638">
        <f>[1]!Table4[[#This Row],[رقم الجوال]]</f>
        <v>0</v>
      </c>
      <c r="M26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39" spans="9:13" x14ac:dyDescent="0.25">
      <c r="I2639" t="e">
        <f ca="1">IF([1]!Table4[[#This Row],[تاريخ الانتهاء]]&gt;=TODAY(),[1]!Table4[رقم الجوال],0)</f>
        <v>#N/A</v>
      </c>
      <c r="J2639" t="e">
        <f ca="1">IF([1]!Table4[تاريخ الانتهاء]&lt;=(TODAY()+8),[1]!Table4[رقم الجوال],0)-IF([1]!Table4[تاريخ الانتهاء]&lt;TODAY(),[1]!Table4[رقم الجوال],0)</f>
        <v>#N/A</v>
      </c>
      <c r="K2639" t="e">
        <f ca="1">IF([1]!Table4[[#This Row],[تاريخ الانتهاء]]&lt;TODAY(),[1]!Table4[رقم الجوال],0)</f>
        <v>#N/A</v>
      </c>
      <c r="L2639">
        <f>[1]!Table4[[#This Row],[رقم الجوال]]</f>
        <v>0</v>
      </c>
      <c r="M26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40" spans="9:13" x14ac:dyDescent="0.25">
      <c r="I2640" t="e">
        <f ca="1">IF([1]!Table4[[#This Row],[تاريخ الانتهاء]]&gt;=TODAY(),[1]!Table4[رقم الجوال],0)</f>
        <v>#N/A</v>
      </c>
      <c r="J2640" t="e">
        <f ca="1">IF([1]!Table4[تاريخ الانتهاء]&lt;=(TODAY()+8),[1]!Table4[رقم الجوال],0)-IF([1]!Table4[تاريخ الانتهاء]&lt;TODAY(),[1]!Table4[رقم الجوال],0)</f>
        <v>#N/A</v>
      </c>
      <c r="K2640" t="e">
        <f ca="1">IF([1]!Table4[[#This Row],[تاريخ الانتهاء]]&lt;TODAY(),[1]!Table4[رقم الجوال],0)</f>
        <v>#N/A</v>
      </c>
      <c r="L2640">
        <f>[1]!Table4[[#This Row],[رقم الجوال]]</f>
        <v>0</v>
      </c>
      <c r="M26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41" spans="9:13" x14ac:dyDescent="0.25">
      <c r="I2641" t="e">
        <f ca="1">IF([1]!Table4[[#This Row],[تاريخ الانتهاء]]&gt;=TODAY(),[1]!Table4[رقم الجوال],0)</f>
        <v>#N/A</v>
      </c>
      <c r="J2641" t="e">
        <f ca="1">IF([1]!Table4[تاريخ الانتهاء]&lt;=(TODAY()+8),[1]!Table4[رقم الجوال],0)-IF([1]!Table4[تاريخ الانتهاء]&lt;TODAY(),[1]!Table4[رقم الجوال],0)</f>
        <v>#N/A</v>
      </c>
      <c r="K2641" t="e">
        <f ca="1">IF([1]!Table4[[#This Row],[تاريخ الانتهاء]]&lt;TODAY(),[1]!Table4[رقم الجوال],0)</f>
        <v>#N/A</v>
      </c>
      <c r="L2641">
        <f>[1]!Table4[[#This Row],[رقم الجوال]]</f>
        <v>0</v>
      </c>
      <c r="M26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42" spans="9:13" x14ac:dyDescent="0.25">
      <c r="I2642" t="e">
        <f ca="1">IF([1]!Table4[[#This Row],[تاريخ الانتهاء]]&gt;=TODAY(),[1]!Table4[رقم الجوال],0)</f>
        <v>#N/A</v>
      </c>
      <c r="J2642" t="e">
        <f ca="1">IF([1]!Table4[تاريخ الانتهاء]&lt;=(TODAY()+8),[1]!Table4[رقم الجوال],0)-IF([1]!Table4[تاريخ الانتهاء]&lt;TODAY(),[1]!Table4[رقم الجوال],0)</f>
        <v>#N/A</v>
      </c>
      <c r="K2642" t="e">
        <f ca="1">IF([1]!Table4[[#This Row],[تاريخ الانتهاء]]&lt;TODAY(),[1]!Table4[رقم الجوال],0)</f>
        <v>#N/A</v>
      </c>
      <c r="L2642">
        <f>[1]!Table4[[#This Row],[رقم الجوال]]</f>
        <v>0</v>
      </c>
      <c r="M26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43" spans="9:13" x14ac:dyDescent="0.25">
      <c r="I2643" t="e">
        <f ca="1">IF([1]!Table4[[#This Row],[تاريخ الانتهاء]]&gt;=TODAY(),[1]!Table4[رقم الجوال],0)</f>
        <v>#N/A</v>
      </c>
      <c r="J2643" t="e">
        <f ca="1">IF([1]!Table4[تاريخ الانتهاء]&lt;=(TODAY()+8),[1]!Table4[رقم الجوال],0)-IF([1]!Table4[تاريخ الانتهاء]&lt;TODAY(),[1]!Table4[رقم الجوال],0)</f>
        <v>#N/A</v>
      </c>
      <c r="K2643" t="e">
        <f ca="1">IF([1]!Table4[[#This Row],[تاريخ الانتهاء]]&lt;TODAY(),[1]!Table4[رقم الجوال],0)</f>
        <v>#N/A</v>
      </c>
      <c r="L2643">
        <f>[1]!Table4[[#This Row],[رقم الجوال]]</f>
        <v>0</v>
      </c>
      <c r="M26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44" spans="9:13" x14ac:dyDescent="0.25">
      <c r="I2644" t="e">
        <f ca="1">IF([1]!Table4[[#This Row],[تاريخ الانتهاء]]&gt;=TODAY(),[1]!Table4[رقم الجوال],0)</f>
        <v>#N/A</v>
      </c>
      <c r="J2644" t="e">
        <f ca="1">IF([1]!Table4[تاريخ الانتهاء]&lt;=(TODAY()+8),[1]!Table4[رقم الجوال],0)-IF([1]!Table4[تاريخ الانتهاء]&lt;TODAY(),[1]!Table4[رقم الجوال],0)</f>
        <v>#N/A</v>
      </c>
      <c r="K2644" t="e">
        <f ca="1">IF([1]!Table4[[#This Row],[تاريخ الانتهاء]]&lt;TODAY(),[1]!Table4[رقم الجوال],0)</f>
        <v>#N/A</v>
      </c>
      <c r="L2644">
        <f>[1]!Table4[[#This Row],[رقم الجوال]]</f>
        <v>0</v>
      </c>
      <c r="M26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45" spans="9:13" x14ac:dyDescent="0.25">
      <c r="I2645" t="e">
        <f ca="1">IF([1]!Table4[[#This Row],[تاريخ الانتهاء]]&gt;=TODAY(),[1]!Table4[رقم الجوال],0)</f>
        <v>#N/A</v>
      </c>
      <c r="J2645" t="e">
        <f ca="1">IF([1]!Table4[تاريخ الانتهاء]&lt;=(TODAY()+8),[1]!Table4[رقم الجوال],0)-IF([1]!Table4[تاريخ الانتهاء]&lt;TODAY(),[1]!Table4[رقم الجوال],0)</f>
        <v>#N/A</v>
      </c>
      <c r="K2645" t="e">
        <f ca="1">IF([1]!Table4[[#This Row],[تاريخ الانتهاء]]&lt;TODAY(),[1]!Table4[رقم الجوال],0)</f>
        <v>#N/A</v>
      </c>
      <c r="L2645">
        <f>[1]!Table4[[#This Row],[رقم الجوال]]</f>
        <v>0</v>
      </c>
      <c r="M26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46" spans="9:13" x14ac:dyDescent="0.25">
      <c r="I2646" t="e">
        <f ca="1">IF([1]!Table4[[#This Row],[تاريخ الانتهاء]]&gt;=TODAY(),[1]!Table4[رقم الجوال],0)</f>
        <v>#N/A</v>
      </c>
      <c r="J2646" t="e">
        <f ca="1">IF([1]!Table4[تاريخ الانتهاء]&lt;=(TODAY()+8),[1]!Table4[رقم الجوال],0)-IF([1]!Table4[تاريخ الانتهاء]&lt;TODAY(),[1]!Table4[رقم الجوال],0)</f>
        <v>#N/A</v>
      </c>
      <c r="K2646" t="e">
        <f ca="1">IF([1]!Table4[[#This Row],[تاريخ الانتهاء]]&lt;TODAY(),[1]!Table4[رقم الجوال],0)</f>
        <v>#N/A</v>
      </c>
      <c r="L2646">
        <f>[1]!Table4[[#This Row],[رقم الجوال]]</f>
        <v>0</v>
      </c>
      <c r="M26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47" spans="9:13" x14ac:dyDescent="0.25">
      <c r="I2647" t="e">
        <f ca="1">IF([1]!Table4[[#This Row],[تاريخ الانتهاء]]&gt;=TODAY(),[1]!Table4[رقم الجوال],0)</f>
        <v>#N/A</v>
      </c>
      <c r="J2647" t="e">
        <f ca="1">IF([1]!Table4[تاريخ الانتهاء]&lt;=(TODAY()+8),[1]!Table4[رقم الجوال],0)-IF([1]!Table4[تاريخ الانتهاء]&lt;TODAY(),[1]!Table4[رقم الجوال],0)</f>
        <v>#N/A</v>
      </c>
      <c r="K2647" t="e">
        <f ca="1">IF([1]!Table4[[#This Row],[تاريخ الانتهاء]]&lt;TODAY(),[1]!Table4[رقم الجوال],0)</f>
        <v>#N/A</v>
      </c>
      <c r="L2647">
        <f>[1]!Table4[[#This Row],[رقم الجوال]]</f>
        <v>0</v>
      </c>
      <c r="M26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48" spans="9:13" x14ac:dyDescent="0.25">
      <c r="I2648" t="e">
        <f ca="1">IF([1]!Table4[[#This Row],[تاريخ الانتهاء]]&gt;=TODAY(),[1]!Table4[رقم الجوال],0)</f>
        <v>#N/A</v>
      </c>
      <c r="J2648" t="e">
        <f ca="1">IF([1]!Table4[تاريخ الانتهاء]&lt;=(TODAY()+8),[1]!Table4[رقم الجوال],0)-IF([1]!Table4[تاريخ الانتهاء]&lt;TODAY(),[1]!Table4[رقم الجوال],0)</f>
        <v>#N/A</v>
      </c>
      <c r="K2648" t="e">
        <f ca="1">IF([1]!Table4[[#This Row],[تاريخ الانتهاء]]&lt;TODAY(),[1]!Table4[رقم الجوال],0)</f>
        <v>#N/A</v>
      </c>
      <c r="L2648">
        <f>[1]!Table4[[#This Row],[رقم الجوال]]</f>
        <v>0</v>
      </c>
      <c r="M26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49" spans="9:13" x14ac:dyDescent="0.25">
      <c r="I2649" t="e">
        <f ca="1">IF([1]!Table4[[#This Row],[تاريخ الانتهاء]]&gt;=TODAY(),[1]!Table4[رقم الجوال],0)</f>
        <v>#N/A</v>
      </c>
      <c r="J2649" t="e">
        <f ca="1">IF([1]!Table4[تاريخ الانتهاء]&lt;=(TODAY()+8),[1]!Table4[رقم الجوال],0)-IF([1]!Table4[تاريخ الانتهاء]&lt;TODAY(),[1]!Table4[رقم الجوال],0)</f>
        <v>#N/A</v>
      </c>
      <c r="K2649" t="e">
        <f ca="1">IF([1]!Table4[[#This Row],[تاريخ الانتهاء]]&lt;TODAY(),[1]!Table4[رقم الجوال],0)</f>
        <v>#N/A</v>
      </c>
      <c r="L2649">
        <f>[1]!Table4[[#This Row],[رقم الجوال]]</f>
        <v>0</v>
      </c>
      <c r="M26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50" spans="9:13" x14ac:dyDescent="0.25">
      <c r="I2650" t="e">
        <f ca="1">IF([1]!Table4[[#This Row],[تاريخ الانتهاء]]&gt;=TODAY(),[1]!Table4[رقم الجوال],0)</f>
        <v>#N/A</v>
      </c>
      <c r="J2650" t="e">
        <f ca="1">IF([1]!Table4[تاريخ الانتهاء]&lt;=(TODAY()+8),[1]!Table4[رقم الجوال],0)-IF([1]!Table4[تاريخ الانتهاء]&lt;TODAY(),[1]!Table4[رقم الجوال],0)</f>
        <v>#N/A</v>
      </c>
      <c r="K2650" t="e">
        <f ca="1">IF([1]!Table4[[#This Row],[تاريخ الانتهاء]]&lt;TODAY(),[1]!Table4[رقم الجوال],0)</f>
        <v>#N/A</v>
      </c>
      <c r="L2650">
        <f>[1]!Table4[[#This Row],[رقم الجوال]]</f>
        <v>0</v>
      </c>
      <c r="M26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51" spans="9:13" x14ac:dyDescent="0.25">
      <c r="I2651" t="e">
        <f ca="1">IF([1]!Table4[[#This Row],[تاريخ الانتهاء]]&gt;=TODAY(),[1]!Table4[رقم الجوال],0)</f>
        <v>#N/A</v>
      </c>
      <c r="J2651" t="e">
        <f ca="1">IF([1]!Table4[تاريخ الانتهاء]&lt;=(TODAY()+8),[1]!Table4[رقم الجوال],0)-IF([1]!Table4[تاريخ الانتهاء]&lt;TODAY(),[1]!Table4[رقم الجوال],0)</f>
        <v>#N/A</v>
      </c>
      <c r="K2651" t="e">
        <f ca="1">IF([1]!Table4[[#This Row],[تاريخ الانتهاء]]&lt;TODAY(),[1]!Table4[رقم الجوال],0)</f>
        <v>#N/A</v>
      </c>
      <c r="L2651">
        <f>[1]!Table4[[#This Row],[رقم الجوال]]</f>
        <v>0</v>
      </c>
      <c r="M26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52" spans="9:13" x14ac:dyDescent="0.25">
      <c r="I2652" t="e">
        <f ca="1">IF([1]!Table4[[#This Row],[تاريخ الانتهاء]]&gt;=TODAY(),[1]!Table4[رقم الجوال],0)</f>
        <v>#N/A</v>
      </c>
      <c r="J2652" t="e">
        <f ca="1">IF([1]!Table4[تاريخ الانتهاء]&lt;=(TODAY()+8),[1]!Table4[رقم الجوال],0)-IF([1]!Table4[تاريخ الانتهاء]&lt;TODAY(),[1]!Table4[رقم الجوال],0)</f>
        <v>#N/A</v>
      </c>
      <c r="K2652" t="e">
        <f ca="1">IF([1]!Table4[[#This Row],[تاريخ الانتهاء]]&lt;TODAY(),[1]!Table4[رقم الجوال],0)</f>
        <v>#N/A</v>
      </c>
      <c r="L2652">
        <f>[1]!Table4[[#This Row],[رقم الجوال]]</f>
        <v>0</v>
      </c>
      <c r="M26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53" spans="9:13" x14ac:dyDescent="0.25">
      <c r="I2653" t="e">
        <f ca="1">IF([1]!Table4[[#This Row],[تاريخ الانتهاء]]&gt;=TODAY(),[1]!Table4[رقم الجوال],0)</f>
        <v>#N/A</v>
      </c>
      <c r="J2653" t="e">
        <f ca="1">IF([1]!Table4[تاريخ الانتهاء]&lt;=(TODAY()+8),[1]!Table4[رقم الجوال],0)-IF([1]!Table4[تاريخ الانتهاء]&lt;TODAY(),[1]!Table4[رقم الجوال],0)</f>
        <v>#N/A</v>
      </c>
      <c r="K2653" t="e">
        <f ca="1">IF([1]!Table4[[#This Row],[تاريخ الانتهاء]]&lt;TODAY(),[1]!Table4[رقم الجوال],0)</f>
        <v>#N/A</v>
      </c>
      <c r="L2653">
        <f>[1]!Table4[[#This Row],[رقم الجوال]]</f>
        <v>0</v>
      </c>
      <c r="M26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54" spans="9:13" x14ac:dyDescent="0.25">
      <c r="I2654" t="e">
        <f ca="1">IF([1]!Table4[[#This Row],[تاريخ الانتهاء]]&gt;=TODAY(),[1]!Table4[رقم الجوال],0)</f>
        <v>#N/A</v>
      </c>
      <c r="J2654" t="e">
        <f ca="1">IF([1]!Table4[تاريخ الانتهاء]&lt;=(TODAY()+8),[1]!Table4[رقم الجوال],0)-IF([1]!Table4[تاريخ الانتهاء]&lt;TODAY(),[1]!Table4[رقم الجوال],0)</f>
        <v>#N/A</v>
      </c>
      <c r="K2654" t="e">
        <f ca="1">IF([1]!Table4[[#This Row],[تاريخ الانتهاء]]&lt;TODAY(),[1]!Table4[رقم الجوال],0)</f>
        <v>#N/A</v>
      </c>
      <c r="L2654">
        <f>[1]!Table4[[#This Row],[رقم الجوال]]</f>
        <v>0</v>
      </c>
      <c r="M26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55" spans="9:13" x14ac:dyDescent="0.25">
      <c r="I2655" t="e">
        <f ca="1">IF([1]!Table4[[#This Row],[تاريخ الانتهاء]]&gt;=TODAY(),[1]!Table4[رقم الجوال],0)</f>
        <v>#N/A</v>
      </c>
      <c r="J2655" t="e">
        <f ca="1">IF([1]!Table4[تاريخ الانتهاء]&lt;=(TODAY()+8),[1]!Table4[رقم الجوال],0)-IF([1]!Table4[تاريخ الانتهاء]&lt;TODAY(),[1]!Table4[رقم الجوال],0)</f>
        <v>#N/A</v>
      </c>
      <c r="K2655" t="e">
        <f ca="1">IF([1]!Table4[[#This Row],[تاريخ الانتهاء]]&lt;TODAY(),[1]!Table4[رقم الجوال],0)</f>
        <v>#N/A</v>
      </c>
      <c r="L2655">
        <f>[1]!Table4[[#This Row],[رقم الجوال]]</f>
        <v>0</v>
      </c>
      <c r="M26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56" spans="9:13" x14ac:dyDescent="0.25">
      <c r="I2656" t="e">
        <f ca="1">IF([1]!Table4[[#This Row],[تاريخ الانتهاء]]&gt;=TODAY(),[1]!Table4[رقم الجوال],0)</f>
        <v>#N/A</v>
      </c>
      <c r="J2656" t="e">
        <f ca="1">IF([1]!Table4[تاريخ الانتهاء]&lt;=(TODAY()+8),[1]!Table4[رقم الجوال],0)-IF([1]!Table4[تاريخ الانتهاء]&lt;TODAY(),[1]!Table4[رقم الجوال],0)</f>
        <v>#N/A</v>
      </c>
      <c r="K2656" t="e">
        <f ca="1">IF([1]!Table4[[#This Row],[تاريخ الانتهاء]]&lt;TODAY(),[1]!Table4[رقم الجوال],0)</f>
        <v>#N/A</v>
      </c>
      <c r="L2656">
        <f>[1]!Table4[[#This Row],[رقم الجوال]]</f>
        <v>0</v>
      </c>
      <c r="M26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57" spans="9:13" x14ac:dyDescent="0.25">
      <c r="I2657" t="e">
        <f ca="1">IF([1]!Table4[[#This Row],[تاريخ الانتهاء]]&gt;=TODAY(),[1]!Table4[رقم الجوال],0)</f>
        <v>#N/A</v>
      </c>
      <c r="J2657" t="e">
        <f ca="1">IF([1]!Table4[تاريخ الانتهاء]&lt;=(TODAY()+8),[1]!Table4[رقم الجوال],0)-IF([1]!Table4[تاريخ الانتهاء]&lt;TODAY(),[1]!Table4[رقم الجوال],0)</f>
        <v>#N/A</v>
      </c>
      <c r="K2657" t="e">
        <f ca="1">IF([1]!Table4[[#This Row],[تاريخ الانتهاء]]&lt;TODAY(),[1]!Table4[رقم الجوال],0)</f>
        <v>#N/A</v>
      </c>
      <c r="L2657">
        <f>[1]!Table4[[#This Row],[رقم الجوال]]</f>
        <v>0</v>
      </c>
      <c r="M26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58" spans="9:13" x14ac:dyDescent="0.25">
      <c r="I2658" t="e">
        <f ca="1">IF([1]!Table4[[#This Row],[تاريخ الانتهاء]]&gt;=TODAY(),[1]!Table4[رقم الجوال],0)</f>
        <v>#N/A</v>
      </c>
      <c r="J2658" t="e">
        <f ca="1">IF([1]!Table4[تاريخ الانتهاء]&lt;=(TODAY()+8),[1]!Table4[رقم الجوال],0)-IF([1]!Table4[تاريخ الانتهاء]&lt;TODAY(),[1]!Table4[رقم الجوال],0)</f>
        <v>#N/A</v>
      </c>
      <c r="K2658" t="e">
        <f ca="1">IF([1]!Table4[[#This Row],[تاريخ الانتهاء]]&lt;TODAY(),[1]!Table4[رقم الجوال],0)</f>
        <v>#N/A</v>
      </c>
      <c r="L2658">
        <f>[1]!Table4[[#This Row],[رقم الجوال]]</f>
        <v>0</v>
      </c>
      <c r="M26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59" spans="9:13" x14ac:dyDescent="0.25">
      <c r="I2659" t="e">
        <f ca="1">IF([1]!Table4[[#This Row],[تاريخ الانتهاء]]&gt;=TODAY(),[1]!Table4[رقم الجوال],0)</f>
        <v>#N/A</v>
      </c>
      <c r="J2659" t="e">
        <f ca="1">IF([1]!Table4[تاريخ الانتهاء]&lt;=(TODAY()+8),[1]!Table4[رقم الجوال],0)-IF([1]!Table4[تاريخ الانتهاء]&lt;TODAY(),[1]!Table4[رقم الجوال],0)</f>
        <v>#N/A</v>
      </c>
      <c r="K2659" t="e">
        <f ca="1">IF([1]!Table4[[#This Row],[تاريخ الانتهاء]]&lt;TODAY(),[1]!Table4[رقم الجوال],0)</f>
        <v>#N/A</v>
      </c>
      <c r="L2659">
        <f>[1]!Table4[[#This Row],[رقم الجوال]]</f>
        <v>0</v>
      </c>
      <c r="M26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60" spans="9:13" x14ac:dyDescent="0.25">
      <c r="I2660" t="e">
        <f ca="1">IF([1]!Table4[[#This Row],[تاريخ الانتهاء]]&gt;=TODAY(),[1]!Table4[رقم الجوال],0)</f>
        <v>#N/A</v>
      </c>
      <c r="J2660" t="e">
        <f ca="1">IF([1]!Table4[تاريخ الانتهاء]&lt;=(TODAY()+8),[1]!Table4[رقم الجوال],0)-IF([1]!Table4[تاريخ الانتهاء]&lt;TODAY(),[1]!Table4[رقم الجوال],0)</f>
        <v>#N/A</v>
      </c>
      <c r="K2660" t="e">
        <f ca="1">IF([1]!Table4[[#This Row],[تاريخ الانتهاء]]&lt;TODAY(),[1]!Table4[رقم الجوال],0)</f>
        <v>#N/A</v>
      </c>
      <c r="L2660">
        <f>[1]!Table4[[#This Row],[رقم الجوال]]</f>
        <v>0</v>
      </c>
      <c r="M26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61" spans="9:13" x14ac:dyDescent="0.25">
      <c r="I2661" t="e">
        <f ca="1">IF([1]!Table4[[#This Row],[تاريخ الانتهاء]]&gt;=TODAY(),[1]!Table4[رقم الجوال],0)</f>
        <v>#N/A</v>
      </c>
      <c r="J2661" t="e">
        <f ca="1">IF([1]!Table4[تاريخ الانتهاء]&lt;=(TODAY()+8),[1]!Table4[رقم الجوال],0)-IF([1]!Table4[تاريخ الانتهاء]&lt;TODAY(),[1]!Table4[رقم الجوال],0)</f>
        <v>#N/A</v>
      </c>
      <c r="K2661" t="e">
        <f ca="1">IF([1]!Table4[[#This Row],[تاريخ الانتهاء]]&lt;TODAY(),[1]!Table4[رقم الجوال],0)</f>
        <v>#N/A</v>
      </c>
      <c r="L2661">
        <f>[1]!Table4[[#This Row],[رقم الجوال]]</f>
        <v>0</v>
      </c>
      <c r="M26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62" spans="9:13" x14ac:dyDescent="0.25">
      <c r="I2662" t="e">
        <f ca="1">IF([1]!Table4[[#This Row],[تاريخ الانتهاء]]&gt;=TODAY(),[1]!Table4[رقم الجوال],0)</f>
        <v>#N/A</v>
      </c>
      <c r="J2662" t="e">
        <f ca="1">IF([1]!Table4[تاريخ الانتهاء]&lt;=(TODAY()+8),[1]!Table4[رقم الجوال],0)-IF([1]!Table4[تاريخ الانتهاء]&lt;TODAY(),[1]!Table4[رقم الجوال],0)</f>
        <v>#N/A</v>
      </c>
      <c r="K2662" t="e">
        <f ca="1">IF([1]!Table4[[#This Row],[تاريخ الانتهاء]]&lt;TODAY(),[1]!Table4[رقم الجوال],0)</f>
        <v>#N/A</v>
      </c>
      <c r="L2662">
        <f>[1]!Table4[[#This Row],[رقم الجوال]]</f>
        <v>0</v>
      </c>
      <c r="M26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63" spans="9:13" x14ac:dyDescent="0.25">
      <c r="I2663" t="e">
        <f ca="1">IF([1]!Table4[[#This Row],[تاريخ الانتهاء]]&gt;=TODAY(),[1]!Table4[رقم الجوال],0)</f>
        <v>#N/A</v>
      </c>
      <c r="J2663" t="e">
        <f ca="1">IF([1]!Table4[تاريخ الانتهاء]&lt;=(TODAY()+8),[1]!Table4[رقم الجوال],0)-IF([1]!Table4[تاريخ الانتهاء]&lt;TODAY(),[1]!Table4[رقم الجوال],0)</f>
        <v>#N/A</v>
      </c>
      <c r="K2663" t="e">
        <f ca="1">IF([1]!Table4[[#This Row],[تاريخ الانتهاء]]&lt;TODAY(),[1]!Table4[رقم الجوال],0)</f>
        <v>#N/A</v>
      </c>
      <c r="L2663">
        <f>[1]!Table4[[#This Row],[رقم الجوال]]</f>
        <v>0</v>
      </c>
      <c r="M26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64" spans="9:13" x14ac:dyDescent="0.25">
      <c r="I2664" t="e">
        <f ca="1">IF([1]!Table4[[#This Row],[تاريخ الانتهاء]]&gt;=TODAY(),[1]!Table4[رقم الجوال],0)</f>
        <v>#N/A</v>
      </c>
      <c r="J2664" t="e">
        <f ca="1">IF([1]!Table4[تاريخ الانتهاء]&lt;=(TODAY()+8),[1]!Table4[رقم الجوال],0)-IF([1]!Table4[تاريخ الانتهاء]&lt;TODAY(),[1]!Table4[رقم الجوال],0)</f>
        <v>#N/A</v>
      </c>
      <c r="K2664" t="e">
        <f ca="1">IF([1]!Table4[[#This Row],[تاريخ الانتهاء]]&lt;TODAY(),[1]!Table4[رقم الجوال],0)</f>
        <v>#N/A</v>
      </c>
      <c r="L2664">
        <f>[1]!Table4[[#This Row],[رقم الجوال]]</f>
        <v>0</v>
      </c>
      <c r="M26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65" spans="9:13" x14ac:dyDescent="0.25">
      <c r="I2665" t="e">
        <f ca="1">IF([1]!Table4[[#This Row],[تاريخ الانتهاء]]&gt;=TODAY(),[1]!Table4[رقم الجوال],0)</f>
        <v>#N/A</v>
      </c>
      <c r="J2665" t="e">
        <f ca="1">IF([1]!Table4[تاريخ الانتهاء]&lt;=(TODAY()+8),[1]!Table4[رقم الجوال],0)-IF([1]!Table4[تاريخ الانتهاء]&lt;TODAY(),[1]!Table4[رقم الجوال],0)</f>
        <v>#N/A</v>
      </c>
      <c r="K2665" t="e">
        <f ca="1">IF([1]!Table4[[#This Row],[تاريخ الانتهاء]]&lt;TODAY(),[1]!Table4[رقم الجوال],0)</f>
        <v>#N/A</v>
      </c>
      <c r="L2665">
        <f>[1]!Table4[[#This Row],[رقم الجوال]]</f>
        <v>0</v>
      </c>
      <c r="M26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66" spans="9:13" x14ac:dyDescent="0.25">
      <c r="I2666" t="e">
        <f ca="1">IF([1]!Table4[[#This Row],[تاريخ الانتهاء]]&gt;=TODAY(),[1]!Table4[رقم الجوال],0)</f>
        <v>#N/A</v>
      </c>
      <c r="J2666" t="e">
        <f ca="1">IF([1]!Table4[تاريخ الانتهاء]&lt;=(TODAY()+8),[1]!Table4[رقم الجوال],0)-IF([1]!Table4[تاريخ الانتهاء]&lt;TODAY(),[1]!Table4[رقم الجوال],0)</f>
        <v>#N/A</v>
      </c>
      <c r="K2666" t="e">
        <f ca="1">IF([1]!Table4[[#This Row],[تاريخ الانتهاء]]&lt;TODAY(),[1]!Table4[رقم الجوال],0)</f>
        <v>#N/A</v>
      </c>
      <c r="L2666">
        <f>[1]!Table4[[#This Row],[رقم الجوال]]</f>
        <v>0</v>
      </c>
      <c r="M26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67" spans="9:13" x14ac:dyDescent="0.25">
      <c r="I2667" t="e">
        <f ca="1">IF([1]!Table4[[#This Row],[تاريخ الانتهاء]]&gt;=TODAY(),[1]!Table4[رقم الجوال],0)</f>
        <v>#N/A</v>
      </c>
      <c r="J2667" t="e">
        <f ca="1">IF([1]!Table4[تاريخ الانتهاء]&lt;=(TODAY()+8),[1]!Table4[رقم الجوال],0)-IF([1]!Table4[تاريخ الانتهاء]&lt;TODAY(),[1]!Table4[رقم الجوال],0)</f>
        <v>#N/A</v>
      </c>
      <c r="K2667" t="e">
        <f ca="1">IF([1]!Table4[[#This Row],[تاريخ الانتهاء]]&lt;TODAY(),[1]!Table4[رقم الجوال],0)</f>
        <v>#N/A</v>
      </c>
      <c r="L2667">
        <f>[1]!Table4[[#This Row],[رقم الجوال]]</f>
        <v>0</v>
      </c>
      <c r="M26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68" spans="9:13" x14ac:dyDescent="0.25">
      <c r="I2668" t="e">
        <f ca="1">IF([1]!Table4[[#This Row],[تاريخ الانتهاء]]&gt;=TODAY(),[1]!Table4[رقم الجوال],0)</f>
        <v>#N/A</v>
      </c>
      <c r="J2668" t="e">
        <f ca="1">IF([1]!Table4[تاريخ الانتهاء]&lt;=(TODAY()+8),[1]!Table4[رقم الجوال],0)-IF([1]!Table4[تاريخ الانتهاء]&lt;TODAY(),[1]!Table4[رقم الجوال],0)</f>
        <v>#N/A</v>
      </c>
      <c r="K2668" t="e">
        <f ca="1">IF([1]!Table4[[#This Row],[تاريخ الانتهاء]]&lt;TODAY(),[1]!Table4[رقم الجوال],0)</f>
        <v>#N/A</v>
      </c>
      <c r="L2668">
        <f>[1]!Table4[[#This Row],[رقم الجوال]]</f>
        <v>0</v>
      </c>
      <c r="M26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69" spans="9:13" x14ac:dyDescent="0.25">
      <c r="I2669" t="e">
        <f ca="1">IF([1]!Table4[[#This Row],[تاريخ الانتهاء]]&gt;=TODAY(),[1]!Table4[رقم الجوال],0)</f>
        <v>#N/A</v>
      </c>
      <c r="J2669" t="e">
        <f ca="1">IF([1]!Table4[تاريخ الانتهاء]&lt;=(TODAY()+8),[1]!Table4[رقم الجوال],0)-IF([1]!Table4[تاريخ الانتهاء]&lt;TODAY(),[1]!Table4[رقم الجوال],0)</f>
        <v>#N/A</v>
      </c>
      <c r="K2669" t="e">
        <f ca="1">IF([1]!Table4[[#This Row],[تاريخ الانتهاء]]&lt;TODAY(),[1]!Table4[رقم الجوال],0)</f>
        <v>#N/A</v>
      </c>
      <c r="L2669">
        <f>[1]!Table4[[#This Row],[رقم الجوال]]</f>
        <v>0</v>
      </c>
      <c r="M26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70" spans="9:13" x14ac:dyDescent="0.25">
      <c r="I2670" t="e">
        <f ca="1">IF([1]!Table4[[#This Row],[تاريخ الانتهاء]]&gt;=TODAY(),[1]!Table4[رقم الجوال],0)</f>
        <v>#N/A</v>
      </c>
      <c r="J2670" t="e">
        <f ca="1">IF([1]!Table4[تاريخ الانتهاء]&lt;=(TODAY()+8),[1]!Table4[رقم الجوال],0)-IF([1]!Table4[تاريخ الانتهاء]&lt;TODAY(),[1]!Table4[رقم الجوال],0)</f>
        <v>#N/A</v>
      </c>
      <c r="K2670" t="e">
        <f ca="1">IF([1]!Table4[[#This Row],[تاريخ الانتهاء]]&lt;TODAY(),[1]!Table4[رقم الجوال],0)</f>
        <v>#N/A</v>
      </c>
      <c r="L2670">
        <f>[1]!Table4[[#This Row],[رقم الجوال]]</f>
        <v>0</v>
      </c>
      <c r="M26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71" spans="9:13" x14ac:dyDescent="0.25">
      <c r="I2671" t="e">
        <f ca="1">IF([1]!Table4[[#This Row],[تاريخ الانتهاء]]&gt;=TODAY(),[1]!Table4[رقم الجوال],0)</f>
        <v>#N/A</v>
      </c>
      <c r="J2671" t="e">
        <f ca="1">IF([1]!Table4[تاريخ الانتهاء]&lt;=(TODAY()+8),[1]!Table4[رقم الجوال],0)-IF([1]!Table4[تاريخ الانتهاء]&lt;TODAY(),[1]!Table4[رقم الجوال],0)</f>
        <v>#N/A</v>
      </c>
      <c r="K2671" t="e">
        <f ca="1">IF([1]!Table4[[#This Row],[تاريخ الانتهاء]]&lt;TODAY(),[1]!Table4[رقم الجوال],0)</f>
        <v>#N/A</v>
      </c>
      <c r="L2671">
        <f>[1]!Table4[[#This Row],[رقم الجوال]]</f>
        <v>0</v>
      </c>
      <c r="M26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72" spans="9:13" x14ac:dyDescent="0.25">
      <c r="I2672" t="e">
        <f ca="1">IF([1]!Table4[[#This Row],[تاريخ الانتهاء]]&gt;=TODAY(),[1]!Table4[رقم الجوال],0)</f>
        <v>#N/A</v>
      </c>
      <c r="J2672" t="e">
        <f ca="1">IF([1]!Table4[تاريخ الانتهاء]&lt;=(TODAY()+8),[1]!Table4[رقم الجوال],0)-IF([1]!Table4[تاريخ الانتهاء]&lt;TODAY(),[1]!Table4[رقم الجوال],0)</f>
        <v>#N/A</v>
      </c>
      <c r="K2672" t="e">
        <f ca="1">IF([1]!Table4[[#This Row],[تاريخ الانتهاء]]&lt;TODAY(),[1]!Table4[رقم الجوال],0)</f>
        <v>#N/A</v>
      </c>
      <c r="L2672">
        <f>[1]!Table4[[#This Row],[رقم الجوال]]</f>
        <v>0</v>
      </c>
      <c r="M26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73" spans="9:13" x14ac:dyDescent="0.25">
      <c r="I2673" t="e">
        <f ca="1">IF([1]!Table4[[#This Row],[تاريخ الانتهاء]]&gt;=TODAY(),[1]!Table4[رقم الجوال],0)</f>
        <v>#N/A</v>
      </c>
      <c r="J2673" t="e">
        <f ca="1">IF([1]!Table4[تاريخ الانتهاء]&lt;=(TODAY()+8),[1]!Table4[رقم الجوال],0)-IF([1]!Table4[تاريخ الانتهاء]&lt;TODAY(),[1]!Table4[رقم الجوال],0)</f>
        <v>#N/A</v>
      </c>
      <c r="K2673" t="e">
        <f ca="1">IF([1]!Table4[[#This Row],[تاريخ الانتهاء]]&lt;TODAY(),[1]!Table4[رقم الجوال],0)</f>
        <v>#N/A</v>
      </c>
      <c r="L2673">
        <f>[1]!Table4[[#This Row],[رقم الجوال]]</f>
        <v>0</v>
      </c>
      <c r="M26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74" spans="9:13" x14ac:dyDescent="0.25">
      <c r="I2674" t="e">
        <f ca="1">IF([1]!Table4[[#This Row],[تاريخ الانتهاء]]&gt;=TODAY(),[1]!Table4[رقم الجوال],0)</f>
        <v>#N/A</v>
      </c>
      <c r="J2674" t="e">
        <f ca="1">IF([1]!Table4[تاريخ الانتهاء]&lt;=(TODAY()+8),[1]!Table4[رقم الجوال],0)-IF([1]!Table4[تاريخ الانتهاء]&lt;TODAY(),[1]!Table4[رقم الجوال],0)</f>
        <v>#N/A</v>
      </c>
      <c r="K2674" t="e">
        <f ca="1">IF([1]!Table4[[#This Row],[تاريخ الانتهاء]]&lt;TODAY(),[1]!Table4[رقم الجوال],0)</f>
        <v>#N/A</v>
      </c>
      <c r="L2674">
        <f>[1]!Table4[[#This Row],[رقم الجوال]]</f>
        <v>0</v>
      </c>
      <c r="M26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75" spans="9:13" x14ac:dyDescent="0.25">
      <c r="I2675" t="e">
        <f ca="1">IF([1]!Table4[[#This Row],[تاريخ الانتهاء]]&gt;=TODAY(),[1]!Table4[رقم الجوال],0)</f>
        <v>#N/A</v>
      </c>
      <c r="J2675" t="e">
        <f ca="1">IF([1]!Table4[تاريخ الانتهاء]&lt;=(TODAY()+8),[1]!Table4[رقم الجوال],0)-IF([1]!Table4[تاريخ الانتهاء]&lt;TODAY(),[1]!Table4[رقم الجوال],0)</f>
        <v>#N/A</v>
      </c>
      <c r="K2675" t="e">
        <f ca="1">IF([1]!Table4[[#This Row],[تاريخ الانتهاء]]&lt;TODAY(),[1]!Table4[رقم الجوال],0)</f>
        <v>#N/A</v>
      </c>
      <c r="L2675">
        <f>[1]!Table4[[#This Row],[رقم الجوال]]</f>
        <v>0</v>
      </c>
      <c r="M26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76" spans="9:13" x14ac:dyDescent="0.25">
      <c r="I2676" t="e">
        <f ca="1">IF([1]!Table4[[#This Row],[تاريخ الانتهاء]]&gt;=TODAY(),[1]!Table4[رقم الجوال],0)</f>
        <v>#N/A</v>
      </c>
      <c r="J2676" t="e">
        <f ca="1">IF([1]!Table4[تاريخ الانتهاء]&lt;=(TODAY()+8),[1]!Table4[رقم الجوال],0)-IF([1]!Table4[تاريخ الانتهاء]&lt;TODAY(),[1]!Table4[رقم الجوال],0)</f>
        <v>#N/A</v>
      </c>
      <c r="K2676" t="e">
        <f ca="1">IF([1]!Table4[[#This Row],[تاريخ الانتهاء]]&lt;TODAY(),[1]!Table4[رقم الجوال],0)</f>
        <v>#N/A</v>
      </c>
      <c r="L2676">
        <f>[1]!Table4[[#This Row],[رقم الجوال]]</f>
        <v>0</v>
      </c>
      <c r="M26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77" spans="9:13" x14ac:dyDescent="0.25">
      <c r="I2677" t="e">
        <f ca="1">IF([1]!Table4[[#This Row],[تاريخ الانتهاء]]&gt;=TODAY(),[1]!Table4[رقم الجوال],0)</f>
        <v>#N/A</v>
      </c>
      <c r="J2677" t="e">
        <f ca="1">IF([1]!Table4[تاريخ الانتهاء]&lt;=(TODAY()+8),[1]!Table4[رقم الجوال],0)-IF([1]!Table4[تاريخ الانتهاء]&lt;TODAY(),[1]!Table4[رقم الجوال],0)</f>
        <v>#N/A</v>
      </c>
      <c r="K2677" t="e">
        <f ca="1">IF([1]!Table4[[#This Row],[تاريخ الانتهاء]]&lt;TODAY(),[1]!Table4[رقم الجوال],0)</f>
        <v>#N/A</v>
      </c>
      <c r="L2677">
        <f>[1]!Table4[[#This Row],[رقم الجوال]]</f>
        <v>0</v>
      </c>
      <c r="M26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78" spans="9:13" x14ac:dyDescent="0.25">
      <c r="I2678" t="e">
        <f ca="1">IF([1]!Table4[[#This Row],[تاريخ الانتهاء]]&gt;=TODAY(),[1]!Table4[رقم الجوال],0)</f>
        <v>#N/A</v>
      </c>
      <c r="J2678" t="e">
        <f ca="1">IF([1]!Table4[تاريخ الانتهاء]&lt;=(TODAY()+8),[1]!Table4[رقم الجوال],0)-IF([1]!Table4[تاريخ الانتهاء]&lt;TODAY(),[1]!Table4[رقم الجوال],0)</f>
        <v>#N/A</v>
      </c>
      <c r="K2678" t="e">
        <f ca="1">IF([1]!Table4[[#This Row],[تاريخ الانتهاء]]&lt;TODAY(),[1]!Table4[رقم الجوال],0)</f>
        <v>#N/A</v>
      </c>
      <c r="L2678">
        <f>[1]!Table4[[#This Row],[رقم الجوال]]</f>
        <v>0</v>
      </c>
      <c r="M26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79" spans="9:13" x14ac:dyDescent="0.25">
      <c r="I2679" t="e">
        <f ca="1">IF([1]!Table4[[#This Row],[تاريخ الانتهاء]]&gt;=TODAY(),[1]!Table4[رقم الجوال],0)</f>
        <v>#N/A</v>
      </c>
      <c r="J2679" t="e">
        <f ca="1">IF([1]!Table4[تاريخ الانتهاء]&lt;=(TODAY()+8),[1]!Table4[رقم الجوال],0)-IF([1]!Table4[تاريخ الانتهاء]&lt;TODAY(),[1]!Table4[رقم الجوال],0)</f>
        <v>#N/A</v>
      </c>
      <c r="K2679" t="e">
        <f ca="1">IF([1]!Table4[[#This Row],[تاريخ الانتهاء]]&lt;TODAY(),[1]!Table4[رقم الجوال],0)</f>
        <v>#N/A</v>
      </c>
      <c r="L2679">
        <f>[1]!Table4[[#This Row],[رقم الجوال]]</f>
        <v>0</v>
      </c>
      <c r="M26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80" spans="9:13" x14ac:dyDescent="0.25">
      <c r="I2680" t="e">
        <f ca="1">IF([1]!Table4[[#This Row],[تاريخ الانتهاء]]&gt;=TODAY(),[1]!Table4[رقم الجوال],0)</f>
        <v>#N/A</v>
      </c>
      <c r="J2680" t="e">
        <f ca="1">IF([1]!Table4[تاريخ الانتهاء]&lt;=(TODAY()+8),[1]!Table4[رقم الجوال],0)-IF([1]!Table4[تاريخ الانتهاء]&lt;TODAY(),[1]!Table4[رقم الجوال],0)</f>
        <v>#N/A</v>
      </c>
      <c r="K2680" t="e">
        <f ca="1">IF([1]!Table4[[#This Row],[تاريخ الانتهاء]]&lt;TODAY(),[1]!Table4[رقم الجوال],0)</f>
        <v>#N/A</v>
      </c>
      <c r="L2680">
        <f>[1]!Table4[[#This Row],[رقم الجوال]]</f>
        <v>0</v>
      </c>
      <c r="M26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81" spans="9:13" x14ac:dyDescent="0.25">
      <c r="I2681" t="e">
        <f ca="1">IF([1]!Table4[[#This Row],[تاريخ الانتهاء]]&gt;=TODAY(),[1]!Table4[رقم الجوال],0)</f>
        <v>#N/A</v>
      </c>
      <c r="J2681" t="e">
        <f ca="1">IF([1]!Table4[تاريخ الانتهاء]&lt;=(TODAY()+8),[1]!Table4[رقم الجوال],0)-IF([1]!Table4[تاريخ الانتهاء]&lt;TODAY(),[1]!Table4[رقم الجوال],0)</f>
        <v>#N/A</v>
      </c>
      <c r="K2681" t="e">
        <f ca="1">IF([1]!Table4[[#This Row],[تاريخ الانتهاء]]&lt;TODAY(),[1]!Table4[رقم الجوال],0)</f>
        <v>#N/A</v>
      </c>
      <c r="L2681">
        <f>[1]!Table4[[#This Row],[رقم الجوال]]</f>
        <v>0</v>
      </c>
      <c r="M26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82" spans="9:13" x14ac:dyDescent="0.25">
      <c r="I2682" t="e">
        <f ca="1">IF([1]!Table4[[#This Row],[تاريخ الانتهاء]]&gt;=TODAY(),[1]!Table4[رقم الجوال],0)</f>
        <v>#N/A</v>
      </c>
      <c r="J2682" t="e">
        <f ca="1">IF([1]!Table4[تاريخ الانتهاء]&lt;=(TODAY()+8),[1]!Table4[رقم الجوال],0)-IF([1]!Table4[تاريخ الانتهاء]&lt;TODAY(),[1]!Table4[رقم الجوال],0)</f>
        <v>#N/A</v>
      </c>
      <c r="K2682" t="e">
        <f ca="1">IF([1]!Table4[[#This Row],[تاريخ الانتهاء]]&lt;TODAY(),[1]!Table4[رقم الجوال],0)</f>
        <v>#N/A</v>
      </c>
      <c r="L2682">
        <f>[1]!Table4[[#This Row],[رقم الجوال]]</f>
        <v>0</v>
      </c>
      <c r="M26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83" spans="9:13" x14ac:dyDescent="0.25">
      <c r="I2683" t="e">
        <f ca="1">IF([1]!Table4[[#This Row],[تاريخ الانتهاء]]&gt;=TODAY(),[1]!Table4[رقم الجوال],0)</f>
        <v>#N/A</v>
      </c>
      <c r="J2683" t="e">
        <f ca="1">IF([1]!Table4[تاريخ الانتهاء]&lt;=(TODAY()+8),[1]!Table4[رقم الجوال],0)-IF([1]!Table4[تاريخ الانتهاء]&lt;TODAY(),[1]!Table4[رقم الجوال],0)</f>
        <v>#N/A</v>
      </c>
      <c r="K2683" t="e">
        <f ca="1">IF([1]!Table4[[#This Row],[تاريخ الانتهاء]]&lt;TODAY(),[1]!Table4[رقم الجوال],0)</f>
        <v>#N/A</v>
      </c>
      <c r="L2683">
        <f>[1]!Table4[[#This Row],[رقم الجوال]]</f>
        <v>0</v>
      </c>
      <c r="M26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84" spans="9:13" x14ac:dyDescent="0.25">
      <c r="I2684" t="e">
        <f ca="1">IF([1]!Table4[[#This Row],[تاريخ الانتهاء]]&gt;=TODAY(),[1]!Table4[رقم الجوال],0)</f>
        <v>#N/A</v>
      </c>
      <c r="J2684" t="e">
        <f ca="1">IF([1]!Table4[تاريخ الانتهاء]&lt;=(TODAY()+8),[1]!Table4[رقم الجوال],0)-IF([1]!Table4[تاريخ الانتهاء]&lt;TODAY(),[1]!Table4[رقم الجوال],0)</f>
        <v>#N/A</v>
      </c>
      <c r="K2684" t="e">
        <f ca="1">IF([1]!Table4[[#This Row],[تاريخ الانتهاء]]&lt;TODAY(),[1]!Table4[رقم الجوال],0)</f>
        <v>#N/A</v>
      </c>
      <c r="L2684">
        <f>[1]!Table4[[#This Row],[رقم الجوال]]</f>
        <v>0</v>
      </c>
      <c r="M26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85" spans="9:13" x14ac:dyDescent="0.25">
      <c r="I2685" t="e">
        <f ca="1">IF([1]!Table4[[#This Row],[تاريخ الانتهاء]]&gt;=TODAY(),[1]!Table4[رقم الجوال],0)</f>
        <v>#N/A</v>
      </c>
      <c r="J2685" t="e">
        <f ca="1">IF([1]!Table4[تاريخ الانتهاء]&lt;=(TODAY()+8),[1]!Table4[رقم الجوال],0)-IF([1]!Table4[تاريخ الانتهاء]&lt;TODAY(),[1]!Table4[رقم الجوال],0)</f>
        <v>#N/A</v>
      </c>
      <c r="K2685" t="e">
        <f ca="1">IF([1]!Table4[[#This Row],[تاريخ الانتهاء]]&lt;TODAY(),[1]!Table4[رقم الجوال],0)</f>
        <v>#N/A</v>
      </c>
      <c r="L2685">
        <f>[1]!Table4[[#This Row],[رقم الجوال]]</f>
        <v>0</v>
      </c>
      <c r="M26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86" spans="9:13" x14ac:dyDescent="0.25">
      <c r="I2686" t="e">
        <f ca="1">IF([1]!Table4[[#This Row],[تاريخ الانتهاء]]&gt;=TODAY(),[1]!Table4[رقم الجوال],0)</f>
        <v>#N/A</v>
      </c>
      <c r="J2686" t="e">
        <f ca="1">IF([1]!Table4[تاريخ الانتهاء]&lt;=(TODAY()+8),[1]!Table4[رقم الجوال],0)-IF([1]!Table4[تاريخ الانتهاء]&lt;TODAY(),[1]!Table4[رقم الجوال],0)</f>
        <v>#N/A</v>
      </c>
      <c r="K2686" t="e">
        <f ca="1">IF([1]!Table4[[#This Row],[تاريخ الانتهاء]]&lt;TODAY(),[1]!Table4[رقم الجوال],0)</f>
        <v>#N/A</v>
      </c>
      <c r="L2686">
        <f>[1]!Table4[[#This Row],[رقم الجوال]]</f>
        <v>0</v>
      </c>
      <c r="M26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87" spans="9:13" x14ac:dyDescent="0.25">
      <c r="I2687" t="e">
        <f ca="1">IF([1]!Table4[[#This Row],[تاريخ الانتهاء]]&gt;=TODAY(),[1]!Table4[رقم الجوال],0)</f>
        <v>#N/A</v>
      </c>
      <c r="J2687" t="e">
        <f ca="1">IF([1]!Table4[تاريخ الانتهاء]&lt;=(TODAY()+8),[1]!Table4[رقم الجوال],0)-IF([1]!Table4[تاريخ الانتهاء]&lt;TODAY(),[1]!Table4[رقم الجوال],0)</f>
        <v>#N/A</v>
      </c>
      <c r="K2687" t="e">
        <f ca="1">IF([1]!Table4[[#This Row],[تاريخ الانتهاء]]&lt;TODAY(),[1]!Table4[رقم الجوال],0)</f>
        <v>#N/A</v>
      </c>
      <c r="L2687">
        <f>[1]!Table4[[#This Row],[رقم الجوال]]</f>
        <v>0</v>
      </c>
      <c r="M26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88" spans="9:13" x14ac:dyDescent="0.25">
      <c r="I2688" t="e">
        <f ca="1">IF([1]!Table4[[#This Row],[تاريخ الانتهاء]]&gt;=TODAY(),[1]!Table4[رقم الجوال],0)</f>
        <v>#N/A</v>
      </c>
      <c r="J2688" t="e">
        <f ca="1">IF([1]!Table4[تاريخ الانتهاء]&lt;=(TODAY()+8),[1]!Table4[رقم الجوال],0)-IF([1]!Table4[تاريخ الانتهاء]&lt;TODAY(),[1]!Table4[رقم الجوال],0)</f>
        <v>#N/A</v>
      </c>
      <c r="K2688" t="e">
        <f ca="1">IF([1]!Table4[[#This Row],[تاريخ الانتهاء]]&lt;TODAY(),[1]!Table4[رقم الجوال],0)</f>
        <v>#N/A</v>
      </c>
      <c r="L2688">
        <f>[1]!Table4[[#This Row],[رقم الجوال]]</f>
        <v>0</v>
      </c>
      <c r="M26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89" spans="9:13" x14ac:dyDescent="0.25">
      <c r="I2689" t="e">
        <f ca="1">IF([1]!Table4[[#This Row],[تاريخ الانتهاء]]&gt;=TODAY(),[1]!Table4[رقم الجوال],0)</f>
        <v>#N/A</v>
      </c>
      <c r="J2689" t="e">
        <f ca="1">IF([1]!Table4[تاريخ الانتهاء]&lt;=(TODAY()+8),[1]!Table4[رقم الجوال],0)-IF([1]!Table4[تاريخ الانتهاء]&lt;TODAY(),[1]!Table4[رقم الجوال],0)</f>
        <v>#N/A</v>
      </c>
      <c r="K2689" t="e">
        <f ca="1">IF([1]!Table4[[#This Row],[تاريخ الانتهاء]]&lt;TODAY(),[1]!Table4[رقم الجوال],0)</f>
        <v>#N/A</v>
      </c>
      <c r="L2689">
        <f>[1]!Table4[[#This Row],[رقم الجوال]]</f>
        <v>0</v>
      </c>
      <c r="M26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90" spans="9:13" x14ac:dyDescent="0.25">
      <c r="I2690" t="e">
        <f ca="1">IF([1]!Table4[[#This Row],[تاريخ الانتهاء]]&gt;=TODAY(),[1]!Table4[رقم الجوال],0)</f>
        <v>#N/A</v>
      </c>
      <c r="J2690" t="e">
        <f ca="1">IF([1]!Table4[تاريخ الانتهاء]&lt;=(TODAY()+8),[1]!Table4[رقم الجوال],0)-IF([1]!Table4[تاريخ الانتهاء]&lt;TODAY(),[1]!Table4[رقم الجوال],0)</f>
        <v>#N/A</v>
      </c>
      <c r="K2690" t="e">
        <f ca="1">IF([1]!Table4[[#This Row],[تاريخ الانتهاء]]&lt;TODAY(),[1]!Table4[رقم الجوال],0)</f>
        <v>#N/A</v>
      </c>
      <c r="L2690">
        <f>[1]!Table4[[#This Row],[رقم الجوال]]</f>
        <v>0</v>
      </c>
      <c r="M26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91" spans="9:13" x14ac:dyDescent="0.25">
      <c r="I2691" t="e">
        <f ca="1">IF([1]!Table4[[#This Row],[تاريخ الانتهاء]]&gt;=TODAY(),[1]!Table4[رقم الجوال],0)</f>
        <v>#N/A</v>
      </c>
      <c r="J2691" t="e">
        <f ca="1">IF([1]!Table4[تاريخ الانتهاء]&lt;=(TODAY()+8),[1]!Table4[رقم الجوال],0)-IF([1]!Table4[تاريخ الانتهاء]&lt;TODAY(),[1]!Table4[رقم الجوال],0)</f>
        <v>#N/A</v>
      </c>
      <c r="K2691" t="e">
        <f ca="1">IF([1]!Table4[[#This Row],[تاريخ الانتهاء]]&lt;TODAY(),[1]!Table4[رقم الجوال],0)</f>
        <v>#N/A</v>
      </c>
      <c r="L2691">
        <f>[1]!Table4[[#This Row],[رقم الجوال]]</f>
        <v>0</v>
      </c>
      <c r="M26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92" spans="9:13" x14ac:dyDescent="0.25">
      <c r="I2692" t="e">
        <f ca="1">IF([1]!Table4[[#This Row],[تاريخ الانتهاء]]&gt;=TODAY(),[1]!Table4[رقم الجوال],0)</f>
        <v>#N/A</v>
      </c>
      <c r="J2692" t="e">
        <f ca="1">IF([1]!Table4[تاريخ الانتهاء]&lt;=(TODAY()+8),[1]!Table4[رقم الجوال],0)-IF([1]!Table4[تاريخ الانتهاء]&lt;TODAY(),[1]!Table4[رقم الجوال],0)</f>
        <v>#N/A</v>
      </c>
      <c r="K2692" t="e">
        <f ca="1">IF([1]!Table4[[#This Row],[تاريخ الانتهاء]]&lt;TODAY(),[1]!Table4[رقم الجوال],0)</f>
        <v>#N/A</v>
      </c>
      <c r="L2692">
        <f>[1]!Table4[[#This Row],[رقم الجوال]]</f>
        <v>0</v>
      </c>
      <c r="M26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93" spans="9:13" x14ac:dyDescent="0.25">
      <c r="I2693" t="e">
        <f ca="1">IF([1]!Table4[[#This Row],[تاريخ الانتهاء]]&gt;=TODAY(),[1]!Table4[رقم الجوال],0)</f>
        <v>#N/A</v>
      </c>
      <c r="J2693" t="e">
        <f ca="1">IF([1]!Table4[تاريخ الانتهاء]&lt;=(TODAY()+8),[1]!Table4[رقم الجوال],0)-IF([1]!Table4[تاريخ الانتهاء]&lt;TODAY(),[1]!Table4[رقم الجوال],0)</f>
        <v>#N/A</v>
      </c>
      <c r="K2693" t="e">
        <f ca="1">IF([1]!Table4[[#This Row],[تاريخ الانتهاء]]&lt;TODAY(),[1]!Table4[رقم الجوال],0)</f>
        <v>#N/A</v>
      </c>
      <c r="L2693">
        <f>[1]!Table4[[#This Row],[رقم الجوال]]</f>
        <v>0</v>
      </c>
      <c r="M26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94" spans="9:13" x14ac:dyDescent="0.25">
      <c r="I2694" t="e">
        <f ca="1">IF([1]!Table4[[#This Row],[تاريخ الانتهاء]]&gt;=TODAY(),[1]!Table4[رقم الجوال],0)</f>
        <v>#N/A</v>
      </c>
      <c r="J2694" t="e">
        <f ca="1">IF([1]!Table4[تاريخ الانتهاء]&lt;=(TODAY()+8),[1]!Table4[رقم الجوال],0)-IF([1]!Table4[تاريخ الانتهاء]&lt;TODAY(),[1]!Table4[رقم الجوال],0)</f>
        <v>#N/A</v>
      </c>
      <c r="K2694" t="e">
        <f ca="1">IF([1]!Table4[[#This Row],[تاريخ الانتهاء]]&lt;TODAY(),[1]!Table4[رقم الجوال],0)</f>
        <v>#N/A</v>
      </c>
      <c r="L2694">
        <f>[1]!Table4[[#This Row],[رقم الجوال]]</f>
        <v>0</v>
      </c>
      <c r="M26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95" spans="9:13" x14ac:dyDescent="0.25">
      <c r="I2695" t="e">
        <f ca="1">IF([1]!Table4[[#This Row],[تاريخ الانتهاء]]&gt;=TODAY(),[1]!Table4[رقم الجوال],0)</f>
        <v>#N/A</v>
      </c>
      <c r="J2695" t="e">
        <f ca="1">IF([1]!Table4[تاريخ الانتهاء]&lt;=(TODAY()+8),[1]!Table4[رقم الجوال],0)-IF([1]!Table4[تاريخ الانتهاء]&lt;TODAY(),[1]!Table4[رقم الجوال],0)</f>
        <v>#N/A</v>
      </c>
      <c r="K2695" t="e">
        <f ca="1">IF([1]!Table4[[#This Row],[تاريخ الانتهاء]]&lt;TODAY(),[1]!Table4[رقم الجوال],0)</f>
        <v>#N/A</v>
      </c>
      <c r="L2695">
        <f>[1]!Table4[[#This Row],[رقم الجوال]]</f>
        <v>0</v>
      </c>
      <c r="M26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96" spans="9:13" x14ac:dyDescent="0.25">
      <c r="I2696" t="e">
        <f ca="1">IF([1]!Table4[[#This Row],[تاريخ الانتهاء]]&gt;=TODAY(),[1]!Table4[رقم الجوال],0)</f>
        <v>#N/A</v>
      </c>
      <c r="J2696" t="e">
        <f ca="1">IF([1]!Table4[تاريخ الانتهاء]&lt;=(TODAY()+8),[1]!Table4[رقم الجوال],0)-IF([1]!Table4[تاريخ الانتهاء]&lt;TODAY(),[1]!Table4[رقم الجوال],0)</f>
        <v>#N/A</v>
      </c>
      <c r="K2696" t="e">
        <f ca="1">IF([1]!Table4[[#This Row],[تاريخ الانتهاء]]&lt;TODAY(),[1]!Table4[رقم الجوال],0)</f>
        <v>#N/A</v>
      </c>
      <c r="L2696">
        <f>[1]!Table4[[#This Row],[رقم الجوال]]</f>
        <v>0</v>
      </c>
      <c r="M26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97" spans="9:13" x14ac:dyDescent="0.25">
      <c r="I2697" t="e">
        <f ca="1">IF([1]!Table4[[#This Row],[تاريخ الانتهاء]]&gt;=TODAY(),[1]!Table4[رقم الجوال],0)</f>
        <v>#N/A</v>
      </c>
      <c r="J2697" t="e">
        <f ca="1">IF([1]!Table4[تاريخ الانتهاء]&lt;=(TODAY()+8),[1]!Table4[رقم الجوال],0)-IF([1]!Table4[تاريخ الانتهاء]&lt;TODAY(),[1]!Table4[رقم الجوال],0)</f>
        <v>#N/A</v>
      </c>
      <c r="K2697" t="e">
        <f ca="1">IF([1]!Table4[[#This Row],[تاريخ الانتهاء]]&lt;TODAY(),[1]!Table4[رقم الجوال],0)</f>
        <v>#N/A</v>
      </c>
      <c r="L2697">
        <f>[1]!Table4[[#This Row],[رقم الجوال]]</f>
        <v>0</v>
      </c>
      <c r="M26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98" spans="9:13" x14ac:dyDescent="0.25">
      <c r="I2698" t="e">
        <f ca="1">IF([1]!Table4[[#This Row],[تاريخ الانتهاء]]&gt;=TODAY(),[1]!Table4[رقم الجوال],0)</f>
        <v>#N/A</v>
      </c>
      <c r="J2698" t="e">
        <f ca="1">IF([1]!Table4[تاريخ الانتهاء]&lt;=(TODAY()+8),[1]!Table4[رقم الجوال],0)-IF([1]!Table4[تاريخ الانتهاء]&lt;TODAY(),[1]!Table4[رقم الجوال],0)</f>
        <v>#N/A</v>
      </c>
      <c r="K2698" t="e">
        <f ca="1">IF([1]!Table4[[#This Row],[تاريخ الانتهاء]]&lt;TODAY(),[1]!Table4[رقم الجوال],0)</f>
        <v>#N/A</v>
      </c>
      <c r="L2698">
        <f>[1]!Table4[[#This Row],[رقم الجوال]]</f>
        <v>0</v>
      </c>
      <c r="M26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699" spans="9:13" x14ac:dyDescent="0.25">
      <c r="I2699" t="e">
        <f ca="1">IF([1]!Table4[[#This Row],[تاريخ الانتهاء]]&gt;=TODAY(),[1]!Table4[رقم الجوال],0)</f>
        <v>#N/A</v>
      </c>
      <c r="J2699" t="e">
        <f ca="1">IF([1]!Table4[تاريخ الانتهاء]&lt;=(TODAY()+8),[1]!Table4[رقم الجوال],0)-IF([1]!Table4[تاريخ الانتهاء]&lt;TODAY(),[1]!Table4[رقم الجوال],0)</f>
        <v>#N/A</v>
      </c>
      <c r="K2699" t="e">
        <f ca="1">IF([1]!Table4[[#This Row],[تاريخ الانتهاء]]&lt;TODAY(),[1]!Table4[رقم الجوال],0)</f>
        <v>#N/A</v>
      </c>
      <c r="L2699">
        <f>[1]!Table4[[#This Row],[رقم الجوال]]</f>
        <v>0</v>
      </c>
      <c r="M26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00" spans="9:13" x14ac:dyDescent="0.25">
      <c r="I2700" t="e">
        <f ca="1">IF([1]!Table4[[#This Row],[تاريخ الانتهاء]]&gt;=TODAY(),[1]!Table4[رقم الجوال],0)</f>
        <v>#N/A</v>
      </c>
      <c r="J2700" t="e">
        <f ca="1">IF([1]!Table4[تاريخ الانتهاء]&lt;=(TODAY()+8),[1]!Table4[رقم الجوال],0)-IF([1]!Table4[تاريخ الانتهاء]&lt;TODAY(),[1]!Table4[رقم الجوال],0)</f>
        <v>#N/A</v>
      </c>
      <c r="K2700" t="e">
        <f ca="1">IF([1]!Table4[[#This Row],[تاريخ الانتهاء]]&lt;TODAY(),[1]!Table4[رقم الجوال],0)</f>
        <v>#N/A</v>
      </c>
      <c r="L2700">
        <f>[1]!Table4[[#This Row],[رقم الجوال]]</f>
        <v>0</v>
      </c>
      <c r="M27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01" spans="9:13" x14ac:dyDescent="0.25">
      <c r="I2701" t="e">
        <f ca="1">IF([1]!Table4[[#This Row],[تاريخ الانتهاء]]&gt;=TODAY(),[1]!Table4[رقم الجوال],0)</f>
        <v>#N/A</v>
      </c>
      <c r="J2701" t="e">
        <f ca="1">IF([1]!Table4[تاريخ الانتهاء]&lt;=(TODAY()+8),[1]!Table4[رقم الجوال],0)-IF([1]!Table4[تاريخ الانتهاء]&lt;TODAY(),[1]!Table4[رقم الجوال],0)</f>
        <v>#N/A</v>
      </c>
      <c r="K2701" t="e">
        <f ca="1">IF([1]!Table4[[#This Row],[تاريخ الانتهاء]]&lt;TODAY(),[1]!Table4[رقم الجوال],0)</f>
        <v>#N/A</v>
      </c>
      <c r="L2701">
        <f>[1]!Table4[[#This Row],[رقم الجوال]]</f>
        <v>0</v>
      </c>
      <c r="M27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02" spans="9:13" x14ac:dyDescent="0.25">
      <c r="I2702" t="e">
        <f ca="1">IF([1]!Table4[[#This Row],[تاريخ الانتهاء]]&gt;=TODAY(),[1]!Table4[رقم الجوال],0)</f>
        <v>#N/A</v>
      </c>
      <c r="J2702" t="e">
        <f ca="1">IF([1]!Table4[تاريخ الانتهاء]&lt;=(TODAY()+8),[1]!Table4[رقم الجوال],0)-IF([1]!Table4[تاريخ الانتهاء]&lt;TODAY(),[1]!Table4[رقم الجوال],0)</f>
        <v>#N/A</v>
      </c>
      <c r="K2702" t="e">
        <f ca="1">IF([1]!Table4[[#This Row],[تاريخ الانتهاء]]&lt;TODAY(),[1]!Table4[رقم الجوال],0)</f>
        <v>#N/A</v>
      </c>
      <c r="L2702">
        <f>[1]!Table4[[#This Row],[رقم الجوال]]</f>
        <v>0</v>
      </c>
      <c r="M27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03" spans="9:13" x14ac:dyDescent="0.25">
      <c r="I2703" t="e">
        <f ca="1">IF([1]!Table4[[#This Row],[تاريخ الانتهاء]]&gt;=TODAY(),[1]!Table4[رقم الجوال],0)</f>
        <v>#N/A</v>
      </c>
      <c r="J2703" t="e">
        <f ca="1">IF([1]!Table4[تاريخ الانتهاء]&lt;=(TODAY()+8),[1]!Table4[رقم الجوال],0)-IF([1]!Table4[تاريخ الانتهاء]&lt;TODAY(),[1]!Table4[رقم الجوال],0)</f>
        <v>#N/A</v>
      </c>
      <c r="K2703" t="e">
        <f ca="1">IF([1]!Table4[[#This Row],[تاريخ الانتهاء]]&lt;TODAY(),[1]!Table4[رقم الجوال],0)</f>
        <v>#N/A</v>
      </c>
      <c r="L2703">
        <f>[1]!Table4[[#This Row],[رقم الجوال]]</f>
        <v>0</v>
      </c>
      <c r="M27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04" spans="9:13" x14ac:dyDescent="0.25">
      <c r="I2704" t="e">
        <f ca="1">IF([1]!Table4[[#This Row],[تاريخ الانتهاء]]&gt;=TODAY(),[1]!Table4[رقم الجوال],0)</f>
        <v>#N/A</v>
      </c>
      <c r="J2704" t="e">
        <f ca="1">IF([1]!Table4[تاريخ الانتهاء]&lt;=(TODAY()+8),[1]!Table4[رقم الجوال],0)-IF([1]!Table4[تاريخ الانتهاء]&lt;TODAY(),[1]!Table4[رقم الجوال],0)</f>
        <v>#N/A</v>
      </c>
      <c r="K2704" t="e">
        <f ca="1">IF([1]!Table4[[#This Row],[تاريخ الانتهاء]]&lt;TODAY(),[1]!Table4[رقم الجوال],0)</f>
        <v>#N/A</v>
      </c>
      <c r="L2704">
        <f>[1]!Table4[[#This Row],[رقم الجوال]]</f>
        <v>0</v>
      </c>
      <c r="M27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05" spans="9:13" x14ac:dyDescent="0.25">
      <c r="I2705" t="e">
        <f ca="1">IF([1]!Table4[[#This Row],[تاريخ الانتهاء]]&gt;=TODAY(),[1]!Table4[رقم الجوال],0)</f>
        <v>#N/A</v>
      </c>
      <c r="J2705" t="e">
        <f ca="1">IF([1]!Table4[تاريخ الانتهاء]&lt;=(TODAY()+8),[1]!Table4[رقم الجوال],0)-IF([1]!Table4[تاريخ الانتهاء]&lt;TODAY(),[1]!Table4[رقم الجوال],0)</f>
        <v>#N/A</v>
      </c>
      <c r="K2705" t="e">
        <f ca="1">IF([1]!Table4[[#This Row],[تاريخ الانتهاء]]&lt;TODAY(),[1]!Table4[رقم الجوال],0)</f>
        <v>#N/A</v>
      </c>
      <c r="L2705">
        <f>[1]!Table4[[#This Row],[رقم الجوال]]</f>
        <v>0</v>
      </c>
      <c r="M27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06" spans="9:13" x14ac:dyDescent="0.25">
      <c r="I2706" t="e">
        <f ca="1">IF([1]!Table4[[#This Row],[تاريخ الانتهاء]]&gt;=TODAY(),[1]!Table4[رقم الجوال],0)</f>
        <v>#N/A</v>
      </c>
      <c r="J2706" t="e">
        <f ca="1">IF([1]!Table4[تاريخ الانتهاء]&lt;=(TODAY()+8),[1]!Table4[رقم الجوال],0)-IF([1]!Table4[تاريخ الانتهاء]&lt;TODAY(),[1]!Table4[رقم الجوال],0)</f>
        <v>#N/A</v>
      </c>
      <c r="K2706" t="e">
        <f ca="1">IF([1]!Table4[[#This Row],[تاريخ الانتهاء]]&lt;TODAY(),[1]!Table4[رقم الجوال],0)</f>
        <v>#N/A</v>
      </c>
      <c r="L2706">
        <f>[1]!Table4[[#This Row],[رقم الجوال]]</f>
        <v>0</v>
      </c>
      <c r="M27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07" spans="9:13" x14ac:dyDescent="0.25">
      <c r="I2707" t="e">
        <f ca="1">IF([1]!Table4[[#This Row],[تاريخ الانتهاء]]&gt;=TODAY(),[1]!Table4[رقم الجوال],0)</f>
        <v>#N/A</v>
      </c>
      <c r="J2707" t="e">
        <f ca="1">IF([1]!Table4[تاريخ الانتهاء]&lt;=(TODAY()+8),[1]!Table4[رقم الجوال],0)-IF([1]!Table4[تاريخ الانتهاء]&lt;TODAY(),[1]!Table4[رقم الجوال],0)</f>
        <v>#N/A</v>
      </c>
      <c r="K2707" t="e">
        <f ca="1">IF([1]!Table4[[#This Row],[تاريخ الانتهاء]]&lt;TODAY(),[1]!Table4[رقم الجوال],0)</f>
        <v>#N/A</v>
      </c>
      <c r="L2707">
        <f>[1]!Table4[[#This Row],[رقم الجوال]]</f>
        <v>0</v>
      </c>
      <c r="M27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08" spans="9:13" x14ac:dyDescent="0.25">
      <c r="I2708" t="e">
        <f ca="1">IF([1]!Table4[[#This Row],[تاريخ الانتهاء]]&gt;=TODAY(),[1]!Table4[رقم الجوال],0)</f>
        <v>#N/A</v>
      </c>
      <c r="J2708" t="e">
        <f ca="1">IF([1]!Table4[تاريخ الانتهاء]&lt;=(TODAY()+8),[1]!Table4[رقم الجوال],0)-IF([1]!Table4[تاريخ الانتهاء]&lt;TODAY(),[1]!Table4[رقم الجوال],0)</f>
        <v>#N/A</v>
      </c>
      <c r="K2708" t="e">
        <f ca="1">IF([1]!Table4[[#This Row],[تاريخ الانتهاء]]&lt;TODAY(),[1]!Table4[رقم الجوال],0)</f>
        <v>#N/A</v>
      </c>
      <c r="L2708">
        <f>[1]!Table4[[#This Row],[رقم الجوال]]</f>
        <v>0</v>
      </c>
      <c r="M27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09" spans="9:13" x14ac:dyDescent="0.25">
      <c r="I2709" t="e">
        <f ca="1">IF([1]!Table4[[#This Row],[تاريخ الانتهاء]]&gt;=TODAY(),[1]!Table4[رقم الجوال],0)</f>
        <v>#N/A</v>
      </c>
      <c r="J2709" t="e">
        <f ca="1">IF([1]!Table4[تاريخ الانتهاء]&lt;=(TODAY()+8),[1]!Table4[رقم الجوال],0)-IF([1]!Table4[تاريخ الانتهاء]&lt;TODAY(),[1]!Table4[رقم الجوال],0)</f>
        <v>#N/A</v>
      </c>
      <c r="K2709" t="e">
        <f ca="1">IF([1]!Table4[[#This Row],[تاريخ الانتهاء]]&lt;TODAY(),[1]!Table4[رقم الجوال],0)</f>
        <v>#N/A</v>
      </c>
      <c r="L2709">
        <f>[1]!Table4[[#This Row],[رقم الجوال]]</f>
        <v>0</v>
      </c>
      <c r="M27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10" spans="9:13" x14ac:dyDescent="0.25">
      <c r="I2710" t="e">
        <f ca="1">IF([1]!Table4[[#This Row],[تاريخ الانتهاء]]&gt;=TODAY(),[1]!Table4[رقم الجوال],0)</f>
        <v>#N/A</v>
      </c>
      <c r="J2710" t="e">
        <f ca="1">IF([1]!Table4[تاريخ الانتهاء]&lt;=(TODAY()+8),[1]!Table4[رقم الجوال],0)-IF([1]!Table4[تاريخ الانتهاء]&lt;TODAY(),[1]!Table4[رقم الجوال],0)</f>
        <v>#N/A</v>
      </c>
      <c r="K2710" t="e">
        <f ca="1">IF([1]!Table4[[#This Row],[تاريخ الانتهاء]]&lt;TODAY(),[1]!Table4[رقم الجوال],0)</f>
        <v>#N/A</v>
      </c>
      <c r="L2710">
        <f>[1]!Table4[[#This Row],[رقم الجوال]]</f>
        <v>0</v>
      </c>
      <c r="M27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11" spans="9:13" x14ac:dyDescent="0.25">
      <c r="I2711" t="e">
        <f ca="1">IF([1]!Table4[[#This Row],[تاريخ الانتهاء]]&gt;=TODAY(),[1]!Table4[رقم الجوال],0)</f>
        <v>#N/A</v>
      </c>
      <c r="J2711" t="e">
        <f ca="1">IF([1]!Table4[تاريخ الانتهاء]&lt;=(TODAY()+8),[1]!Table4[رقم الجوال],0)-IF([1]!Table4[تاريخ الانتهاء]&lt;TODAY(),[1]!Table4[رقم الجوال],0)</f>
        <v>#N/A</v>
      </c>
      <c r="K2711" t="e">
        <f ca="1">IF([1]!Table4[[#This Row],[تاريخ الانتهاء]]&lt;TODAY(),[1]!Table4[رقم الجوال],0)</f>
        <v>#N/A</v>
      </c>
      <c r="L2711">
        <f>[1]!Table4[[#This Row],[رقم الجوال]]</f>
        <v>0</v>
      </c>
      <c r="M27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12" spans="9:13" x14ac:dyDescent="0.25">
      <c r="I2712" t="e">
        <f ca="1">IF([1]!Table4[[#This Row],[تاريخ الانتهاء]]&gt;=TODAY(),[1]!Table4[رقم الجوال],0)</f>
        <v>#N/A</v>
      </c>
      <c r="J2712" t="e">
        <f ca="1">IF([1]!Table4[تاريخ الانتهاء]&lt;=(TODAY()+8),[1]!Table4[رقم الجوال],0)-IF([1]!Table4[تاريخ الانتهاء]&lt;TODAY(),[1]!Table4[رقم الجوال],0)</f>
        <v>#N/A</v>
      </c>
      <c r="K2712" t="e">
        <f ca="1">IF([1]!Table4[[#This Row],[تاريخ الانتهاء]]&lt;TODAY(),[1]!Table4[رقم الجوال],0)</f>
        <v>#N/A</v>
      </c>
      <c r="L2712">
        <f>[1]!Table4[[#This Row],[رقم الجوال]]</f>
        <v>0</v>
      </c>
      <c r="M27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13" spans="9:13" x14ac:dyDescent="0.25">
      <c r="I2713" t="e">
        <f ca="1">IF([1]!Table4[[#This Row],[تاريخ الانتهاء]]&gt;=TODAY(),[1]!Table4[رقم الجوال],0)</f>
        <v>#N/A</v>
      </c>
      <c r="J2713" t="e">
        <f ca="1">IF([1]!Table4[تاريخ الانتهاء]&lt;=(TODAY()+8),[1]!Table4[رقم الجوال],0)-IF([1]!Table4[تاريخ الانتهاء]&lt;TODAY(),[1]!Table4[رقم الجوال],0)</f>
        <v>#N/A</v>
      </c>
      <c r="K2713" t="e">
        <f ca="1">IF([1]!Table4[[#This Row],[تاريخ الانتهاء]]&lt;TODAY(),[1]!Table4[رقم الجوال],0)</f>
        <v>#N/A</v>
      </c>
      <c r="L2713">
        <f>[1]!Table4[[#This Row],[رقم الجوال]]</f>
        <v>0</v>
      </c>
      <c r="M27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14" spans="9:13" x14ac:dyDescent="0.25">
      <c r="I2714" t="e">
        <f ca="1">IF([1]!Table4[[#This Row],[تاريخ الانتهاء]]&gt;=TODAY(),[1]!Table4[رقم الجوال],0)</f>
        <v>#N/A</v>
      </c>
      <c r="J2714" t="e">
        <f ca="1">IF([1]!Table4[تاريخ الانتهاء]&lt;=(TODAY()+8),[1]!Table4[رقم الجوال],0)-IF([1]!Table4[تاريخ الانتهاء]&lt;TODAY(),[1]!Table4[رقم الجوال],0)</f>
        <v>#N/A</v>
      </c>
      <c r="K2714" t="e">
        <f ca="1">IF([1]!Table4[[#This Row],[تاريخ الانتهاء]]&lt;TODAY(),[1]!Table4[رقم الجوال],0)</f>
        <v>#N/A</v>
      </c>
      <c r="L2714">
        <f>[1]!Table4[[#This Row],[رقم الجوال]]</f>
        <v>0</v>
      </c>
      <c r="M27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15" spans="9:13" x14ac:dyDescent="0.25">
      <c r="I2715" t="e">
        <f ca="1">IF([1]!Table4[[#This Row],[تاريخ الانتهاء]]&gt;=TODAY(),[1]!Table4[رقم الجوال],0)</f>
        <v>#N/A</v>
      </c>
      <c r="J2715" t="e">
        <f ca="1">IF([1]!Table4[تاريخ الانتهاء]&lt;=(TODAY()+8),[1]!Table4[رقم الجوال],0)-IF([1]!Table4[تاريخ الانتهاء]&lt;TODAY(),[1]!Table4[رقم الجوال],0)</f>
        <v>#N/A</v>
      </c>
      <c r="K2715" t="e">
        <f ca="1">IF([1]!Table4[[#This Row],[تاريخ الانتهاء]]&lt;TODAY(),[1]!Table4[رقم الجوال],0)</f>
        <v>#N/A</v>
      </c>
      <c r="L2715">
        <f>[1]!Table4[[#This Row],[رقم الجوال]]</f>
        <v>0</v>
      </c>
      <c r="M27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16" spans="9:13" x14ac:dyDescent="0.25">
      <c r="I2716" t="e">
        <f ca="1">IF([1]!Table4[[#This Row],[تاريخ الانتهاء]]&gt;=TODAY(),[1]!Table4[رقم الجوال],0)</f>
        <v>#N/A</v>
      </c>
      <c r="J2716" t="e">
        <f ca="1">IF([1]!Table4[تاريخ الانتهاء]&lt;=(TODAY()+8),[1]!Table4[رقم الجوال],0)-IF([1]!Table4[تاريخ الانتهاء]&lt;TODAY(),[1]!Table4[رقم الجوال],0)</f>
        <v>#N/A</v>
      </c>
      <c r="K2716" t="e">
        <f ca="1">IF([1]!Table4[[#This Row],[تاريخ الانتهاء]]&lt;TODAY(),[1]!Table4[رقم الجوال],0)</f>
        <v>#N/A</v>
      </c>
      <c r="L2716">
        <f>[1]!Table4[[#This Row],[رقم الجوال]]</f>
        <v>0</v>
      </c>
      <c r="M27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17" spans="9:13" x14ac:dyDescent="0.25">
      <c r="I2717" t="e">
        <f ca="1">IF([1]!Table4[[#This Row],[تاريخ الانتهاء]]&gt;=TODAY(),[1]!Table4[رقم الجوال],0)</f>
        <v>#N/A</v>
      </c>
      <c r="J2717" t="e">
        <f ca="1">IF([1]!Table4[تاريخ الانتهاء]&lt;=(TODAY()+8),[1]!Table4[رقم الجوال],0)-IF([1]!Table4[تاريخ الانتهاء]&lt;TODAY(),[1]!Table4[رقم الجوال],0)</f>
        <v>#N/A</v>
      </c>
      <c r="K2717" t="e">
        <f ca="1">IF([1]!Table4[[#This Row],[تاريخ الانتهاء]]&lt;TODAY(),[1]!Table4[رقم الجوال],0)</f>
        <v>#N/A</v>
      </c>
      <c r="L2717">
        <f>[1]!Table4[[#This Row],[رقم الجوال]]</f>
        <v>0</v>
      </c>
      <c r="M27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18" spans="9:13" x14ac:dyDescent="0.25">
      <c r="I2718" t="e">
        <f ca="1">IF([1]!Table4[[#This Row],[تاريخ الانتهاء]]&gt;=TODAY(),[1]!Table4[رقم الجوال],0)</f>
        <v>#N/A</v>
      </c>
      <c r="J2718" t="e">
        <f ca="1">IF([1]!Table4[تاريخ الانتهاء]&lt;=(TODAY()+8),[1]!Table4[رقم الجوال],0)-IF([1]!Table4[تاريخ الانتهاء]&lt;TODAY(),[1]!Table4[رقم الجوال],0)</f>
        <v>#N/A</v>
      </c>
      <c r="K2718" t="e">
        <f ca="1">IF([1]!Table4[[#This Row],[تاريخ الانتهاء]]&lt;TODAY(),[1]!Table4[رقم الجوال],0)</f>
        <v>#N/A</v>
      </c>
      <c r="L2718">
        <f>[1]!Table4[[#This Row],[رقم الجوال]]</f>
        <v>0</v>
      </c>
      <c r="M27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19" spans="9:13" x14ac:dyDescent="0.25">
      <c r="I2719" t="e">
        <f ca="1">IF([1]!Table4[[#This Row],[تاريخ الانتهاء]]&gt;=TODAY(),[1]!Table4[رقم الجوال],0)</f>
        <v>#N/A</v>
      </c>
      <c r="J2719" t="e">
        <f ca="1">IF([1]!Table4[تاريخ الانتهاء]&lt;=(TODAY()+8),[1]!Table4[رقم الجوال],0)-IF([1]!Table4[تاريخ الانتهاء]&lt;TODAY(),[1]!Table4[رقم الجوال],0)</f>
        <v>#N/A</v>
      </c>
      <c r="K2719" t="e">
        <f ca="1">IF([1]!Table4[[#This Row],[تاريخ الانتهاء]]&lt;TODAY(),[1]!Table4[رقم الجوال],0)</f>
        <v>#N/A</v>
      </c>
      <c r="L2719">
        <f>[1]!Table4[[#This Row],[رقم الجوال]]</f>
        <v>0</v>
      </c>
      <c r="M27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20" spans="9:13" x14ac:dyDescent="0.25">
      <c r="I2720" t="e">
        <f ca="1">IF([1]!Table4[[#This Row],[تاريخ الانتهاء]]&gt;=TODAY(),[1]!Table4[رقم الجوال],0)</f>
        <v>#N/A</v>
      </c>
      <c r="J2720" t="e">
        <f ca="1">IF([1]!Table4[تاريخ الانتهاء]&lt;=(TODAY()+8),[1]!Table4[رقم الجوال],0)-IF([1]!Table4[تاريخ الانتهاء]&lt;TODAY(),[1]!Table4[رقم الجوال],0)</f>
        <v>#N/A</v>
      </c>
      <c r="K2720" t="e">
        <f ca="1">IF([1]!Table4[[#This Row],[تاريخ الانتهاء]]&lt;TODAY(),[1]!Table4[رقم الجوال],0)</f>
        <v>#N/A</v>
      </c>
      <c r="L2720">
        <f>[1]!Table4[[#This Row],[رقم الجوال]]</f>
        <v>0</v>
      </c>
      <c r="M27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21" spans="9:13" x14ac:dyDescent="0.25">
      <c r="I2721" t="e">
        <f ca="1">IF([1]!Table4[[#This Row],[تاريخ الانتهاء]]&gt;=TODAY(),[1]!Table4[رقم الجوال],0)</f>
        <v>#N/A</v>
      </c>
      <c r="J2721" t="e">
        <f ca="1">IF([1]!Table4[تاريخ الانتهاء]&lt;=(TODAY()+8),[1]!Table4[رقم الجوال],0)-IF([1]!Table4[تاريخ الانتهاء]&lt;TODAY(),[1]!Table4[رقم الجوال],0)</f>
        <v>#N/A</v>
      </c>
      <c r="K2721" t="e">
        <f ca="1">IF([1]!Table4[[#This Row],[تاريخ الانتهاء]]&lt;TODAY(),[1]!Table4[رقم الجوال],0)</f>
        <v>#N/A</v>
      </c>
      <c r="L2721">
        <f>[1]!Table4[[#This Row],[رقم الجوال]]</f>
        <v>0</v>
      </c>
      <c r="M27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22" spans="9:13" x14ac:dyDescent="0.25">
      <c r="I2722" t="e">
        <f ca="1">IF([1]!Table4[[#This Row],[تاريخ الانتهاء]]&gt;=TODAY(),[1]!Table4[رقم الجوال],0)</f>
        <v>#N/A</v>
      </c>
      <c r="J2722" t="e">
        <f ca="1">IF([1]!Table4[تاريخ الانتهاء]&lt;=(TODAY()+8),[1]!Table4[رقم الجوال],0)-IF([1]!Table4[تاريخ الانتهاء]&lt;TODAY(),[1]!Table4[رقم الجوال],0)</f>
        <v>#N/A</v>
      </c>
      <c r="K2722" t="e">
        <f ca="1">IF([1]!Table4[[#This Row],[تاريخ الانتهاء]]&lt;TODAY(),[1]!Table4[رقم الجوال],0)</f>
        <v>#N/A</v>
      </c>
      <c r="L2722">
        <f>[1]!Table4[[#This Row],[رقم الجوال]]</f>
        <v>0</v>
      </c>
      <c r="M27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23" spans="9:13" x14ac:dyDescent="0.25">
      <c r="I2723" t="e">
        <f ca="1">IF([1]!Table4[[#This Row],[تاريخ الانتهاء]]&gt;=TODAY(),[1]!Table4[رقم الجوال],0)</f>
        <v>#N/A</v>
      </c>
      <c r="J2723" t="e">
        <f ca="1">IF([1]!Table4[تاريخ الانتهاء]&lt;=(TODAY()+8),[1]!Table4[رقم الجوال],0)-IF([1]!Table4[تاريخ الانتهاء]&lt;TODAY(),[1]!Table4[رقم الجوال],0)</f>
        <v>#N/A</v>
      </c>
      <c r="K2723" t="e">
        <f ca="1">IF([1]!Table4[[#This Row],[تاريخ الانتهاء]]&lt;TODAY(),[1]!Table4[رقم الجوال],0)</f>
        <v>#N/A</v>
      </c>
      <c r="L2723">
        <f>[1]!Table4[[#This Row],[رقم الجوال]]</f>
        <v>0</v>
      </c>
      <c r="M27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24" spans="9:13" x14ac:dyDescent="0.25">
      <c r="I2724" t="e">
        <f ca="1">IF([1]!Table4[[#This Row],[تاريخ الانتهاء]]&gt;=TODAY(),[1]!Table4[رقم الجوال],0)</f>
        <v>#N/A</v>
      </c>
      <c r="J2724" t="e">
        <f ca="1">IF([1]!Table4[تاريخ الانتهاء]&lt;=(TODAY()+8),[1]!Table4[رقم الجوال],0)-IF([1]!Table4[تاريخ الانتهاء]&lt;TODAY(),[1]!Table4[رقم الجوال],0)</f>
        <v>#N/A</v>
      </c>
      <c r="K2724" t="e">
        <f ca="1">IF([1]!Table4[[#This Row],[تاريخ الانتهاء]]&lt;TODAY(),[1]!Table4[رقم الجوال],0)</f>
        <v>#N/A</v>
      </c>
      <c r="L2724">
        <f>[1]!Table4[[#This Row],[رقم الجوال]]</f>
        <v>0</v>
      </c>
      <c r="M27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25" spans="9:13" x14ac:dyDescent="0.25">
      <c r="I2725" t="e">
        <f ca="1">IF([1]!Table4[[#This Row],[تاريخ الانتهاء]]&gt;=TODAY(),[1]!Table4[رقم الجوال],0)</f>
        <v>#N/A</v>
      </c>
      <c r="J2725" t="e">
        <f ca="1">IF([1]!Table4[تاريخ الانتهاء]&lt;=(TODAY()+8),[1]!Table4[رقم الجوال],0)-IF([1]!Table4[تاريخ الانتهاء]&lt;TODAY(),[1]!Table4[رقم الجوال],0)</f>
        <v>#N/A</v>
      </c>
      <c r="K2725" t="e">
        <f ca="1">IF([1]!Table4[[#This Row],[تاريخ الانتهاء]]&lt;TODAY(),[1]!Table4[رقم الجوال],0)</f>
        <v>#N/A</v>
      </c>
      <c r="L2725">
        <f>[1]!Table4[[#This Row],[رقم الجوال]]</f>
        <v>0</v>
      </c>
      <c r="M27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26" spans="9:13" x14ac:dyDescent="0.25">
      <c r="I2726" t="e">
        <f ca="1">IF([1]!Table4[[#This Row],[تاريخ الانتهاء]]&gt;=TODAY(),[1]!Table4[رقم الجوال],0)</f>
        <v>#N/A</v>
      </c>
      <c r="J2726" t="e">
        <f ca="1">IF([1]!Table4[تاريخ الانتهاء]&lt;=(TODAY()+8),[1]!Table4[رقم الجوال],0)-IF([1]!Table4[تاريخ الانتهاء]&lt;TODAY(),[1]!Table4[رقم الجوال],0)</f>
        <v>#N/A</v>
      </c>
      <c r="K2726" t="e">
        <f ca="1">IF([1]!Table4[[#This Row],[تاريخ الانتهاء]]&lt;TODAY(),[1]!Table4[رقم الجوال],0)</f>
        <v>#N/A</v>
      </c>
      <c r="L2726">
        <f>[1]!Table4[[#This Row],[رقم الجوال]]</f>
        <v>0</v>
      </c>
      <c r="M27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27" spans="9:13" x14ac:dyDescent="0.25">
      <c r="I2727" t="e">
        <f ca="1">IF([1]!Table4[[#This Row],[تاريخ الانتهاء]]&gt;=TODAY(),[1]!Table4[رقم الجوال],0)</f>
        <v>#N/A</v>
      </c>
      <c r="J2727" t="e">
        <f ca="1">IF([1]!Table4[تاريخ الانتهاء]&lt;=(TODAY()+8),[1]!Table4[رقم الجوال],0)-IF([1]!Table4[تاريخ الانتهاء]&lt;TODAY(),[1]!Table4[رقم الجوال],0)</f>
        <v>#N/A</v>
      </c>
      <c r="K2727" t="e">
        <f ca="1">IF([1]!Table4[[#This Row],[تاريخ الانتهاء]]&lt;TODAY(),[1]!Table4[رقم الجوال],0)</f>
        <v>#N/A</v>
      </c>
      <c r="L2727">
        <f>[1]!Table4[[#This Row],[رقم الجوال]]</f>
        <v>0</v>
      </c>
      <c r="M27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28" spans="9:13" x14ac:dyDescent="0.25">
      <c r="I2728" t="e">
        <f ca="1">IF([1]!Table4[[#This Row],[تاريخ الانتهاء]]&gt;=TODAY(),[1]!Table4[رقم الجوال],0)</f>
        <v>#N/A</v>
      </c>
      <c r="J2728" t="e">
        <f ca="1">IF([1]!Table4[تاريخ الانتهاء]&lt;=(TODAY()+8),[1]!Table4[رقم الجوال],0)-IF([1]!Table4[تاريخ الانتهاء]&lt;TODAY(),[1]!Table4[رقم الجوال],0)</f>
        <v>#N/A</v>
      </c>
      <c r="K2728" t="e">
        <f ca="1">IF([1]!Table4[[#This Row],[تاريخ الانتهاء]]&lt;TODAY(),[1]!Table4[رقم الجوال],0)</f>
        <v>#N/A</v>
      </c>
      <c r="L2728">
        <f>[1]!Table4[[#This Row],[رقم الجوال]]</f>
        <v>0</v>
      </c>
      <c r="M27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29" spans="9:13" x14ac:dyDescent="0.25">
      <c r="I2729" t="e">
        <f ca="1">IF([1]!Table4[[#This Row],[تاريخ الانتهاء]]&gt;=TODAY(),[1]!Table4[رقم الجوال],0)</f>
        <v>#N/A</v>
      </c>
      <c r="J2729" t="e">
        <f ca="1">IF([1]!Table4[تاريخ الانتهاء]&lt;=(TODAY()+8),[1]!Table4[رقم الجوال],0)-IF([1]!Table4[تاريخ الانتهاء]&lt;TODAY(),[1]!Table4[رقم الجوال],0)</f>
        <v>#N/A</v>
      </c>
      <c r="K2729" t="e">
        <f ca="1">IF([1]!Table4[[#This Row],[تاريخ الانتهاء]]&lt;TODAY(),[1]!Table4[رقم الجوال],0)</f>
        <v>#N/A</v>
      </c>
      <c r="L2729">
        <f>[1]!Table4[[#This Row],[رقم الجوال]]</f>
        <v>0</v>
      </c>
      <c r="M27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30" spans="9:13" x14ac:dyDescent="0.25">
      <c r="I2730" t="e">
        <f ca="1">IF([1]!Table4[[#This Row],[تاريخ الانتهاء]]&gt;=TODAY(),[1]!Table4[رقم الجوال],0)</f>
        <v>#N/A</v>
      </c>
      <c r="J2730" t="e">
        <f ca="1">IF([1]!Table4[تاريخ الانتهاء]&lt;=(TODAY()+8),[1]!Table4[رقم الجوال],0)-IF([1]!Table4[تاريخ الانتهاء]&lt;TODAY(),[1]!Table4[رقم الجوال],0)</f>
        <v>#N/A</v>
      </c>
      <c r="K2730" t="e">
        <f ca="1">IF([1]!Table4[[#This Row],[تاريخ الانتهاء]]&lt;TODAY(),[1]!Table4[رقم الجوال],0)</f>
        <v>#N/A</v>
      </c>
      <c r="L2730">
        <f>[1]!Table4[[#This Row],[رقم الجوال]]</f>
        <v>0</v>
      </c>
      <c r="M27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31" spans="9:13" x14ac:dyDescent="0.25">
      <c r="I2731" t="e">
        <f ca="1">IF([1]!Table4[[#This Row],[تاريخ الانتهاء]]&gt;=TODAY(),[1]!Table4[رقم الجوال],0)</f>
        <v>#N/A</v>
      </c>
      <c r="J2731" t="e">
        <f ca="1">IF([1]!Table4[تاريخ الانتهاء]&lt;=(TODAY()+8),[1]!Table4[رقم الجوال],0)-IF([1]!Table4[تاريخ الانتهاء]&lt;TODAY(),[1]!Table4[رقم الجوال],0)</f>
        <v>#N/A</v>
      </c>
      <c r="K2731" t="e">
        <f ca="1">IF([1]!Table4[[#This Row],[تاريخ الانتهاء]]&lt;TODAY(),[1]!Table4[رقم الجوال],0)</f>
        <v>#N/A</v>
      </c>
      <c r="L2731">
        <f>[1]!Table4[[#This Row],[رقم الجوال]]</f>
        <v>0</v>
      </c>
      <c r="M27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32" spans="9:13" x14ac:dyDescent="0.25">
      <c r="I2732" t="e">
        <f ca="1">IF([1]!Table4[[#This Row],[تاريخ الانتهاء]]&gt;=TODAY(),[1]!Table4[رقم الجوال],0)</f>
        <v>#N/A</v>
      </c>
      <c r="J2732" t="e">
        <f ca="1">IF([1]!Table4[تاريخ الانتهاء]&lt;=(TODAY()+8),[1]!Table4[رقم الجوال],0)-IF([1]!Table4[تاريخ الانتهاء]&lt;TODAY(),[1]!Table4[رقم الجوال],0)</f>
        <v>#N/A</v>
      </c>
      <c r="K2732" t="e">
        <f ca="1">IF([1]!Table4[[#This Row],[تاريخ الانتهاء]]&lt;TODAY(),[1]!Table4[رقم الجوال],0)</f>
        <v>#N/A</v>
      </c>
      <c r="L2732">
        <f>[1]!Table4[[#This Row],[رقم الجوال]]</f>
        <v>0</v>
      </c>
      <c r="M27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33" spans="9:13" x14ac:dyDescent="0.25">
      <c r="I2733" t="e">
        <f ca="1">IF([1]!Table4[[#This Row],[تاريخ الانتهاء]]&gt;=TODAY(),[1]!Table4[رقم الجوال],0)</f>
        <v>#N/A</v>
      </c>
      <c r="J2733" t="e">
        <f ca="1">IF([1]!Table4[تاريخ الانتهاء]&lt;=(TODAY()+8),[1]!Table4[رقم الجوال],0)-IF([1]!Table4[تاريخ الانتهاء]&lt;TODAY(),[1]!Table4[رقم الجوال],0)</f>
        <v>#N/A</v>
      </c>
      <c r="K2733" t="e">
        <f ca="1">IF([1]!Table4[[#This Row],[تاريخ الانتهاء]]&lt;TODAY(),[1]!Table4[رقم الجوال],0)</f>
        <v>#N/A</v>
      </c>
      <c r="L2733">
        <f>[1]!Table4[[#This Row],[رقم الجوال]]</f>
        <v>0</v>
      </c>
      <c r="M27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34" spans="9:13" x14ac:dyDescent="0.25">
      <c r="I2734" t="e">
        <f ca="1">IF([1]!Table4[[#This Row],[تاريخ الانتهاء]]&gt;=TODAY(),[1]!Table4[رقم الجوال],0)</f>
        <v>#N/A</v>
      </c>
      <c r="J2734" t="e">
        <f ca="1">IF([1]!Table4[تاريخ الانتهاء]&lt;=(TODAY()+8),[1]!Table4[رقم الجوال],0)-IF([1]!Table4[تاريخ الانتهاء]&lt;TODAY(),[1]!Table4[رقم الجوال],0)</f>
        <v>#N/A</v>
      </c>
      <c r="K2734" t="e">
        <f ca="1">IF([1]!Table4[[#This Row],[تاريخ الانتهاء]]&lt;TODAY(),[1]!Table4[رقم الجوال],0)</f>
        <v>#N/A</v>
      </c>
      <c r="L2734">
        <f>[1]!Table4[[#This Row],[رقم الجوال]]</f>
        <v>0</v>
      </c>
      <c r="M27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35" spans="9:13" x14ac:dyDescent="0.25">
      <c r="I2735" t="e">
        <f ca="1">IF([1]!Table4[[#This Row],[تاريخ الانتهاء]]&gt;=TODAY(),[1]!Table4[رقم الجوال],0)</f>
        <v>#N/A</v>
      </c>
      <c r="J2735" t="e">
        <f ca="1">IF([1]!Table4[تاريخ الانتهاء]&lt;=(TODAY()+8),[1]!Table4[رقم الجوال],0)-IF([1]!Table4[تاريخ الانتهاء]&lt;TODAY(),[1]!Table4[رقم الجوال],0)</f>
        <v>#N/A</v>
      </c>
      <c r="K2735" t="e">
        <f ca="1">IF([1]!Table4[[#This Row],[تاريخ الانتهاء]]&lt;TODAY(),[1]!Table4[رقم الجوال],0)</f>
        <v>#N/A</v>
      </c>
      <c r="L2735">
        <f>[1]!Table4[[#This Row],[رقم الجوال]]</f>
        <v>0</v>
      </c>
      <c r="M27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36" spans="9:13" x14ac:dyDescent="0.25">
      <c r="I2736" t="e">
        <f ca="1">IF([1]!Table4[[#This Row],[تاريخ الانتهاء]]&gt;=TODAY(),[1]!Table4[رقم الجوال],0)</f>
        <v>#N/A</v>
      </c>
      <c r="J2736" t="e">
        <f ca="1">IF([1]!Table4[تاريخ الانتهاء]&lt;=(TODAY()+8),[1]!Table4[رقم الجوال],0)-IF([1]!Table4[تاريخ الانتهاء]&lt;TODAY(),[1]!Table4[رقم الجوال],0)</f>
        <v>#N/A</v>
      </c>
      <c r="K2736" t="e">
        <f ca="1">IF([1]!Table4[[#This Row],[تاريخ الانتهاء]]&lt;TODAY(),[1]!Table4[رقم الجوال],0)</f>
        <v>#N/A</v>
      </c>
      <c r="L2736">
        <f>[1]!Table4[[#This Row],[رقم الجوال]]</f>
        <v>0</v>
      </c>
      <c r="M27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37" spans="9:13" x14ac:dyDescent="0.25">
      <c r="I2737" t="e">
        <f ca="1">IF([1]!Table4[[#This Row],[تاريخ الانتهاء]]&gt;=TODAY(),[1]!Table4[رقم الجوال],0)</f>
        <v>#N/A</v>
      </c>
      <c r="J2737" t="e">
        <f ca="1">IF([1]!Table4[تاريخ الانتهاء]&lt;=(TODAY()+8),[1]!Table4[رقم الجوال],0)-IF([1]!Table4[تاريخ الانتهاء]&lt;TODAY(),[1]!Table4[رقم الجوال],0)</f>
        <v>#N/A</v>
      </c>
      <c r="K2737" t="e">
        <f ca="1">IF([1]!Table4[[#This Row],[تاريخ الانتهاء]]&lt;TODAY(),[1]!Table4[رقم الجوال],0)</f>
        <v>#N/A</v>
      </c>
      <c r="L2737">
        <f>[1]!Table4[[#This Row],[رقم الجوال]]</f>
        <v>0</v>
      </c>
      <c r="M27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38" spans="9:13" x14ac:dyDescent="0.25">
      <c r="I2738" t="e">
        <f ca="1">IF([1]!Table4[[#This Row],[تاريخ الانتهاء]]&gt;=TODAY(),[1]!Table4[رقم الجوال],0)</f>
        <v>#N/A</v>
      </c>
      <c r="J2738" t="e">
        <f ca="1">IF([1]!Table4[تاريخ الانتهاء]&lt;=(TODAY()+8),[1]!Table4[رقم الجوال],0)-IF([1]!Table4[تاريخ الانتهاء]&lt;TODAY(),[1]!Table4[رقم الجوال],0)</f>
        <v>#N/A</v>
      </c>
      <c r="K2738" t="e">
        <f ca="1">IF([1]!Table4[[#This Row],[تاريخ الانتهاء]]&lt;TODAY(),[1]!Table4[رقم الجوال],0)</f>
        <v>#N/A</v>
      </c>
      <c r="L2738">
        <f>[1]!Table4[[#This Row],[رقم الجوال]]</f>
        <v>0</v>
      </c>
      <c r="M27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39" spans="9:13" x14ac:dyDescent="0.25">
      <c r="I2739" t="e">
        <f ca="1">IF([1]!Table4[[#This Row],[تاريخ الانتهاء]]&gt;=TODAY(),[1]!Table4[رقم الجوال],0)</f>
        <v>#N/A</v>
      </c>
      <c r="J2739" t="e">
        <f ca="1">IF([1]!Table4[تاريخ الانتهاء]&lt;=(TODAY()+8),[1]!Table4[رقم الجوال],0)-IF([1]!Table4[تاريخ الانتهاء]&lt;TODAY(),[1]!Table4[رقم الجوال],0)</f>
        <v>#N/A</v>
      </c>
      <c r="K2739" t="e">
        <f ca="1">IF([1]!Table4[[#This Row],[تاريخ الانتهاء]]&lt;TODAY(),[1]!Table4[رقم الجوال],0)</f>
        <v>#N/A</v>
      </c>
      <c r="L2739">
        <f>[1]!Table4[[#This Row],[رقم الجوال]]</f>
        <v>0</v>
      </c>
      <c r="M27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40" spans="9:13" x14ac:dyDescent="0.25">
      <c r="I2740" t="e">
        <f ca="1">IF([1]!Table4[[#This Row],[تاريخ الانتهاء]]&gt;=TODAY(),[1]!Table4[رقم الجوال],0)</f>
        <v>#N/A</v>
      </c>
      <c r="J2740" t="e">
        <f ca="1">IF([1]!Table4[تاريخ الانتهاء]&lt;=(TODAY()+8),[1]!Table4[رقم الجوال],0)-IF([1]!Table4[تاريخ الانتهاء]&lt;TODAY(),[1]!Table4[رقم الجوال],0)</f>
        <v>#N/A</v>
      </c>
      <c r="K2740" t="e">
        <f ca="1">IF([1]!Table4[[#This Row],[تاريخ الانتهاء]]&lt;TODAY(),[1]!Table4[رقم الجوال],0)</f>
        <v>#N/A</v>
      </c>
      <c r="L2740">
        <f>[1]!Table4[[#This Row],[رقم الجوال]]</f>
        <v>0</v>
      </c>
      <c r="M27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41" spans="9:13" x14ac:dyDescent="0.25">
      <c r="I2741" t="e">
        <f ca="1">IF([1]!Table4[[#This Row],[تاريخ الانتهاء]]&gt;=TODAY(),[1]!Table4[رقم الجوال],0)</f>
        <v>#N/A</v>
      </c>
      <c r="J2741" t="e">
        <f ca="1">IF([1]!Table4[تاريخ الانتهاء]&lt;=(TODAY()+8),[1]!Table4[رقم الجوال],0)-IF([1]!Table4[تاريخ الانتهاء]&lt;TODAY(),[1]!Table4[رقم الجوال],0)</f>
        <v>#N/A</v>
      </c>
      <c r="K2741" t="e">
        <f ca="1">IF([1]!Table4[[#This Row],[تاريخ الانتهاء]]&lt;TODAY(),[1]!Table4[رقم الجوال],0)</f>
        <v>#N/A</v>
      </c>
      <c r="L2741">
        <f>[1]!Table4[[#This Row],[رقم الجوال]]</f>
        <v>0</v>
      </c>
      <c r="M27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42" spans="9:13" x14ac:dyDescent="0.25">
      <c r="I2742" t="e">
        <f ca="1">IF([1]!Table4[[#This Row],[تاريخ الانتهاء]]&gt;=TODAY(),[1]!Table4[رقم الجوال],0)</f>
        <v>#N/A</v>
      </c>
      <c r="J2742" t="e">
        <f ca="1">IF([1]!Table4[تاريخ الانتهاء]&lt;=(TODAY()+8),[1]!Table4[رقم الجوال],0)-IF([1]!Table4[تاريخ الانتهاء]&lt;TODAY(),[1]!Table4[رقم الجوال],0)</f>
        <v>#N/A</v>
      </c>
      <c r="K2742" t="e">
        <f ca="1">IF([1]!Table4[[#This Row],[تاريخ الانتهاء]]&lt;TODAY(),[1]!Table4[رقم الجوال],0)</f>
        <v>#N/A</v>
      </c>
      <c r="L2742">
        <f>[1]!Table4[[#This Row],[رقم الجوال]]</f>
        <v>0</v>
      </c>
      <c r="M27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43" spans="9:13" x14ac:dyDescent="0.25">
      <c r="I2743" t="e">
        <f ca="1">IF([1]!Table4[[#This Row],[تاريخ الانتهاء]]&gt;=TODAY(),[1]!Table4[رقم الجوال],0)</f>
        <v>#N/A</v>
      </c>
      <c r="J2743" t="e">
        <f ca="1">IF([1]!Table4[تاريخ الانتهاء]&lt;=(TODAY()+8),[1]!Table4[رقم الجوال],0)-IF([1]!Table4[تاريخ الانتهاء]&lt;TODAY(),[1]!Table4[رقم الجوال],0)</f>
        <v>#N/A</v>
      </c>
      <c r="K2743" t="e">
        <f ca="1">IF([1]!Table4[[#This Row],[تاريخ الانتهاء]]&lt;TODAY(),[1]!Table4[رقم الجوال],0)</f>
        <v>#N/A</v>
      </c>
      <c r="L2743">
        <f>[1]!Table4[[#This Row],[رقم الجوال]]</f>
        <v>0</v>
      </c>
      <c r="M27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44" spans="9:13" x14ac:dyDescent="0.25">
      <c r="I2744" t="e">
        <f ca="1">IF([1]!Table4[[#This Row],[تاريخ الانتهاء]]&gt;=TODAY(),[1]!Table4[رقم الجوال],0)</f>
        <v>#N/A</v>
      </c>
      <c r="J2744" t="e">
        <f ca="1">IF([1]!Table4[تاريخ الانتهاء]&lt;=(TODAY()+8),[1]!Table4[رقم الجوال],0)-IF([1]!Table4[تاريخ الانتهاء]&lt;TODAY(),[1]!Table4[رقم الجوال],0)</f>
        <v>#N/A</v>
      </c>
      <c r="K2744" t="e">
        <f ca="1">IF([1]!Table4[[#This Row],[تاريخ الانتهاء]]&lt;TODAY(),[1]!Table4[رقم الجوال],0)</f>
        <v>#N/A</v>
      </c>
      <c r="L2744">
        <f>[1]!Table4[[#This Row],[رقم الجوال]]</f>
        <v>0</v>
      </c>
      <c r="M27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45" spans="9:13" x14ac:dyDescent="0.25">
      <c r="I2745" t="e">
        <f ca="1">IF([1]!Table4[[#This Row],[تاريخ الانتهاء]]&gt;=TODAY(),[1]!Table4[رقم الجوال],0)</f>
        <v>#N/A</v>
      </c>
      <c r="J2745" t="e">
        <f ca="1">IF([1]!Table4[تاريخ الانتهاء]&lt;=(TODAY()+8),[1]!Table4[رقم الجوال],0)-IF([1]!Table4[تاريخ الانتهاء]&lt;TODAY(),[1]!Table4[رقم الجوال],0)</f>
        <v>#N/A</v>
      </c>
      <c r="K2745" t="e">
        <f ca="1">IF([1]!Table4[[#This Row],[تاريخ الانتهاء]]&lt;TODAY(),[1]!Table4[رقم الجوال],0)</f>
        <v>#N/A</v>
      </c>
      <c r="L2745">
        <f>[1]!Table4[[#This Row],[رقم الجوال]]</f>
        <v>0</v>
      </c>
      <c r="M27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46" spans="9:13" x14ac:dyDescent="0.25">
      <c r="I2746" t="e">
        <f ca="1">IF([1]!Table4[[#This Row],[تاريخ الانتهاء]]&gt;=TODAY(),[1]!Table4[رقم الجوال],0)</f>
        <v>#N/A</v>
      </c>
      <c r="J2746" t="e">
        <f ca="1">IF([1]!Table4[تاريخ الانتهاء]&lt;=(TODAY()+8),[1]!Table4[رقم الجوال],0)-IF([1]!Table4[تاريخ الانتهاء]&lt;TODAY(),[1]!Table4[رقم الجوال],0)</f>
        <v>#N/A</v>
      </c>
      <c r="K2746" t="e">
        <f ca="1">IF([1]!Table4[[#This Row],[تاريخ الانتهاء]]&lt;TODAY(),[1]!Table4[رقم الجوال],0)</f>
        <v>#N/A</v>
      </c>
      <c r="L2746">
        <f>[1]!Table4[[#This Row],[رقم الجوال]]</f>
        <v>0</v>
      </c>
      <c r="M27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47" spans="9:13" x14ac:dyDescent="0.25">
      <c r="I2747" t="e">
        <f ca="1">IF([1]!Table4[[#This Row],[تاريخ الانتهاء]]&gt;=TODAY(),[1]!Table4[رقم الجوال],0)</f>
        <v>#N/A</v>
      </c>
      <c r="J2747" t="e">
        <f ca="1">IF([1]!Table4[تاريخ الانتهاء]&lt;=(TODAY()+8),[1]!Table4[رقم الجوال],0)-IF([1]!Table4[تاريخ الانتهاء]&lt;TODAY(),[1]!Table4[رقم الجوال],0)</f>
        <v>#N/A</v>
      </c>
      <c r="K2747" t="e">
        <f ca="1">IF([1]!Table4[[#This Row],[تاريخ الانتهاء]]&lt;TODAY(),[1]!Table4[رقم الجوال],0)</f>
        <v>#N/A</v>
      </c>
      <c r="L2747">
        <f>[1]!Table4[[#This Row],[رقم الجوال]]</f>
        <v>0</v>
      </c>
      <c r="M27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48" spans="9:13" x14ac:dyDescent="0.25">
      <c r="I2748" t="e">
        <f ca="1">IF([1]!Table4[[#This Row],[تاريخ الانتهاء]]&gt;=TODAY(),[1]!Table4[رقم الجوال],0)</f>
        <v>#N/A</v>
      </c>
      <c r="J2748" t="e">
        <f ca="1">IF([1]!Table4[تاريخ الانتهاء]&lt;=(TODAY()+8),[1]!Table4[رقم الجوال],0)-IF([1]!Table4[تاريخ الانتهاء]&lt;TODAY(),[1]!Table4[رقم الجوال],0)</f>
        <v>#N/A</v>
      </c>
      <c r="K2748" t="e">
        <f ca="1">IF([1]!Table4[[#This Row],[تاريخ الانتهاء]]&lt;TODAY(),[1]!Table4[رقم الجوال],0)</f>
        <v>#N/A</v>
      </c>
      <c r="L2748">
        <f>[1]!Table4[[#This Row],[رقم الجوال]]</f>
        <v>0</v>
      </c>
      <c r="M27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49" spans="9:13" x14ac:dyDescent="0.25">
      <c r="I2749" t="e">
        <f ca="1">IF([1]!Table4[[#This Row],[تاريخ الانتهاء]]&gt;=TODAY(),[1]!Table4[رقم الجوال],0)</f>
        <v>#N/A</v>
      </c>
      <c r="J2749" t="e">
        <f ca="1">IF([1]!Table4[تاريخ الانتهاء]&lt;=(TODAY()+8),[1]!Table4[رقم الجوال],0)-IF([1]!Table4[تاريخ الانتهاء]&lt;TODAY(),[1]!Table4[رقم الجوال],0)</f>
        <v>#N/A</v>
      </c>
      <c r="K2749" t="e">
        <f ca="1">IF([1]!Table4[[#This Row],[تاريخ الانتهاء]]&lt;TODAY(),[1]!Table4[رقم الجوال],0)</f>
        <v>#N/A</v>
      </c>
      <c r="L2749">
        <f>[1]!Table4[[#This Row],[رقم الجوال]]</f>
        <v>0</v>
      </c>
      <c r="M27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50" spans="9:13" x14ac:dyDescent="0.25">
      <c r="I2750" t="e">
        <f ca="1">IF([1]!Table4[[#This Row],[تاريخ الانتهاء]]&gt;=TODAY(),[1]!Table4[رقم الجوال],0)</f>
        <v>#N/A</v>
      </c>
      <c r="J2750" t="e">
        <f ca="1">IF([1]!Table4[تاريخ الانتهاء]&lt;=(TODAY()+8),[1]!Table4[رقم الجوال],0)-IF([1]!Table4[تاريخ الانتهاء]&lt;TODAY(),[1]!Table4[رقم الجوال],0)</f>
        <v>#N/A</v>
      </c>
      <c r="K2750" t="e">
        <f ca="1">IF([1]!Table4[[#This Row],[تاريخ الانتهاء]]&lt;TODAY(),[1]!Table4[رقم الجوال],0)</f>
        <v>#N/A</v>
      </c>
      <c r="L2750">
        <f>[1]!Table4[[#This Row],[رقم الجوال]]</f>
        <v>0</v>
      </c>
      <c r="M27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51" spans="9:13" x14ac:dyDescent="0.25">
      <c r="I2751" t="e">
        <f ca="1">IF([1]!Table4[[#This Row],[تاريخ الانتهاء]]&gt;=TODAY(),[1]!Table4[رقم الجوال],0)</f>
        <v>#N/A</v>
      </c>
      <c r="J2751" t="e">
        <f ca="1">IF([1]!Table4[تاريخ الانتهاء]&lt;=(TODAY()+8),[1]!Table4[رقم الجوال],0)-IF([1]!Table4[تاريخ الانتهاء]&lt;TODAY(),[1]!Table4[رقم الجوال],0)</f>
        <v>#N/A</v>
      </c>
      <c r="K2751" t="e">
        <f ca="1">IF([1]!Table4[[#This Row],[تاريخ الانتهاء]]&lt;TODAY(),[1]!Table4[رقم الجوال],0)</f>
        <v>#N/A</v>
      </c>
      <c r="L2751">
        <f>[1]!Table4[[#This Row],[رقم الجوال]]</f>
        <v>0</v>
      </c>
      <c r="M27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52" spans="9:13" x14ac:dyDescent="0.25">
      <c r="I2752" t="e">
        <f ca="1">IF([1]!Table4[[#This Row],[تاريخ الانتهاء]]&gt;=TODAY(),[1]!Table4[رقم الجوال],0)</f>
        <v>#N/A</v>
      </c>
      <c r="J2752" t="e">
        <f ca="1">IF([1]!Table4[تاريخ الانتهاء]&lt;=(TODAY()+8),[1]!Table4[رقم الجوال],0)-IF([1]!Table4[تاريخ الانتهاء]&lt;TODAY(),[1]!Table4[رقم الجوال],0)</f>
        <v>#N/A</v>
      </c>
      <c r="K2752" t="e">
        <f ca="1">IF([1]!Table4[[#This Row],[تاريخ الانتهاء]]&lt;TODAY(),[1]!Table4[رقم الجوال],0)</f>
        <v>#N/A</v>
      </c>
      <c r="L2752">
        <f>[1]!Table4[[#This Row],[رقم الجوال]]</f>
        <v>0</v>
      </c>
      <c r="M27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53" spans="9:13" x14ac:dyDescent="0.25">
      <c r="I2753" t="e">
        <f ca="1">IF([1]!Table4[[#This Row],[تاريخ الانتهاء]]&gt;=TODAY(),[1]!Table4[رقم الجوال],0)</f>
        <v>#N/A</v>
      </c>
      <c r="J2753" t="e">
        <f ca="1">IF([1]!Table4[تاريخ الانتهاء]&lt;=(TODAY()+8),[1]!Table4[رقم الجوال],0)-IF([1]!Table4[تاريخ الانتهاء]&lt;TODAY(),[1]!Table4[رقم الجوال],0)</f>
        <v>#N/A</v>
      </c>
      <c r="K2753" t="e">
        <f ca="1">IF([1]!Table4[[#This Row],[تاريخ الانتهاء]]&lt;TODAY(),[1]!Table4[رقم الجوال],0)</f>
        <v>#N/A</v>
      </c>
      <c r="L2753">
        <f>[1]!Table4[[#This Row],[رقم الجوال]]</f>
        <v>0</v>
      </c>
      <c r="M27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54" spans="9:13" x14ac:dyDescent="0.25">
      <c r="I2754" t="e">
        <f ca="1">IF([1]!Table4[[#This Row],[تاريخ الانتهاء]]&gt;=TODAY(),[1]!Table4[رقم الجوال],0)</f>
        <v>#N/A</v>
      </c>
      <c r="J2754" t="e">
        <f ca="1">IF([1]!Table4[تاريخ الانتهاء]&lt;=(TODAY()+8),[1]!Table4[رقم الجوال],0)-IF([1]!Table4[تاريخ الانتهاء]&lt;TODAY(),[1]!Table4[رقم الجوال],0)</f>
        <v>#N/A</v>
      </c>
      <c r="K2754" t="e">
        <f ca="1">IF([1]!Table4[[#This Row],[تاريخ الانتهاء]]&lt;TODAY(),[1]!Table4[رقم الجوال],0)</f>
        <v>#N/A</v>
      </c>
      <c r="L2754">
        <f>[1]!Table4[[#This Row],[رقم الجوال]]</f>
        <v>0</v>
      </c>
      <c r="M27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55" spans="9:13" x14ac:dyDescent="0.25">
      <c r="I2755" t="e">
        <f ca="1">IF([1]!Table4[[#This Row],[تاريخ الانتهاء]]&gt;=TODAY(),[1]!Table4[رقم الجوال],0)</f>
        <v>#N/A</v>
      </c>
      <c r="J2755" t="e">
        <f ca="1">IF([1]!Table4[تاريخ الانتهاء]&lt;=(TODAY()+8),[1]!Table4[رقم الجوال],0)-IF([1]!Table4[تاريخ الانتهاء]&lt;TODAY(),[1]!Table4[رقم الجوال],0)</f>
        <v>#N/A</v>
      </c>
      <c r="K2755" t="e">
        <f ca="1">IF([1]!Table4[[#This Row],[تاريخ الانتهاء]]&lt;TODAY(),[1]!Table4[رقم الجوال],0)</f>
        <v>#N/A</v>
      </c>
      <c r="L2755">
        <f>[1]!Table4[[#This Row],[رقم الجوال]]</f>
        <v>0</v>
      </c>
      <c r="M27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56" spans="9:13" x14ac:dyDescent="0.25">
      <c r="I2756" t="e">
        <f ca="1">IF([1]!Table4[[#This Row],[تاريخ الانتهاء]]&gt;=TODAY(),[1]!Table4[رقم الجوال],0)</f>
        <v>#N/A</v>
      </c>
      <c r="J2756" t="e">
        <f ca="1">IF([1]!Table4[تاريخ الانتهاء]&lt;=(TODAY()+8),[1]!Table4[رقم الجوال],0)-IF([1]!Table4[تاريخ الانتهاء]&lt;TODAY(),[1]!Table4[رقم الجوال],0)</f>
        <v>#N/A</v>
      </c>
      <c r="K2756" t="e">
        <f ca="1">IF([1]!Table4[[#This Row],[تاريخ الانتهاء]]&lt;TODAY(),[1]!Table4[رقم الجوال],0)</f>
        <v>#N/A</v>
      </c>
      <c r="L2756">
        <f>[1]!Table4[[#This Row],[رقم الجوال]]</f>
        <v>0</v>
      </c>
      <c r="M27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57" spans="9:13" x14ac:dyDescent="0.25">
      <c r="I2757" t="e">
        <f ca="1">IF([1]!Table4[[#This Row],[تاريخ الانتهاء]]&gt;=TODAY(),[1]!Table4[رقم الجوال],0)</f>
        <v>#N/A</v>
      </c>
      <c r="J2757" t="e">
        <f ca="1">IF([1]!Table4[تاريخ الانتهاء]&lt;=(TODAY()+8),[1]!Table4[رقم الجوال],0)-IF([1]!Table4[تاريخ الانتهاء]&lt;TODAY(),[1]!Table4[رقم الجوال],0)</f>
        <v>#N/A</v>
      </c>
      <c r="K2757" t="e">
        <f ca="1">IF([1]!Table4[[#This Row],[تاريخ الانتهاء]]&lt;TODAY(),[1]!Table4[رقم الجوال],0)</f>
        <v>#N/A</v>
      </c>
      <c r="L2757">
        <f>[1]!Table4[[#This Row],[رقم الجوال]]</f>
        <v>0</v>
      </c>
      <c r="M27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58" spans="9:13" x14ac:dyDescent="0.25">
      <c r="I2758" t="e">
        <f ca="1">IF([1]!Table4[[#This Row],[تاريخ الانتهاء]]&gt;=TODAY(),[1]!Table4[رقم الجوال],0)</f>
        <v>#N/A</v>
      </c>
      <c r="J2758" t="e">
        <f ca="1">IF([1]!Table4[تاريخ الانتهاء]&lt;=(TODAY()+8),[1]!Table4[رقم الجوال],0)-IF([1]!Table4[تاريخ الانتهاء]&lt;TODAY(),[1]!Table4[رقم الجوال],0)</f>
        <v>#N/A</v>
      </c>
      <c r="K2758" t="e">
        <f ca="1">IF([1]!Table4[[#This Row],[تاريخ الانتهاء]]&lt;TODAY(),[1]!Table4[رقم الجوال],0)</f>
        <v>#N/A</v>
      </c>
      <c r="L2758">
        <f>[1]!Table4[[#This Row],[رقم الجوال]]</f>
        <v>0</v>
      </c>
      <c r="M27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59" spans="9:13" x14ac:dyDescent="0.25">
      <c r="I2759" t="e">
        <f ca="1">IF([1]!Table4[[#This Row],[تاريخ الانتهاء]]&gt;=TODAY(),[1]!Table4[رقم الجوال],0)</f>
        <v>#N/A</v>
      </c>
      <c r="J2759" t="e">
        <f ca="1">IF([1]!Table4[تاريخ الانتهاء]&lt;=(TODAY()+8),[1]!Table4[رقم الجوال],0)-IF([1]!Table4[تاريخ الانتهاء]&lt;TODAY(),[1]!Table4[رقم الجوال],0)</f>
        <v>#N/A</v>
      </c>
      <c r="K2759" t="e">
        <f ca="1">IF([1]!Table4[[#This Row],[تاريخ الانتهاء]]&lt;TODAY(),[1]!Table4[رقم الجوال],0)</f>
        <v>#N/A</v>
      </c>
      <c r="L2759">
        <f>[1]!Table4[[#This Row],[رقم الجوال]]</f>
        <v>0</v>
      </c>
      <c r="M27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60" spans="9:13" x14ac:dyDescent="0.25">
      <c r="I2760" t="e">
        <f ca="1">IF([1]!Table4[[#This Row],[تاريخ الانتهاء]]&gt;=TODAY(),[1]!Table4[رقم الجوال],0)</f>
        <v>#N/A</v>
      </c>
      <c r="J2760" t="e">
        <f ca="1">IF([1]!Table4[تاريخ الانتهاء]&lt;=(TODAY()+8),[1]!Table4[رقم الجوال],0)-IF([1]!Table4[تاريخ الانتهاء]&lt;TODAY(),[1]!Table4[رقم الجوال],0)</f>
        <v>#N/A</v>
      </c>
      <c r="K2760" t="e">
        <f ca="1">IF([1]!Table4[[#This Row],[تاريخ الانتهاء]]&lt;TODAY(),[1]!Table4[رقم الجوال],0)</f>
        <v>#N/A</v>
      </c>
      <c r="L2760">
        <f>[1]!Table4[[#This Row],[رقم الجوال]]</f>
        <v>0</v>
      </c>
      <c r="M27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61" spans="9:13" x14ac:dyDescent="0.25">
      <c r="I2761" t="e">
        <f ca="1">IF([1]!Table4[[#This Row],[تاريخ الانتهاء]]&gt;=TODAY(),[1]!Table4[رقم الجوال],0)</f>
        <v>#N/A</v>
      </c>
      <c r="J2761" t="e">
        <f ca="1">IF([1]!Table4[تاريخ الانتهاء]&lt;=(TODAY()+8),[1]!Table4[رقم الجوال],0)-IF([1]!Table4[تاريخ الانتهاء]&lt;TODAY(),[1]!Table4[رقم الجوال],0)</f>
        <v>#N/A</v>
      </c>
      <c r="K2761" t="e">
        <f ca="1">IF([1]!Table4[[#This Row],[تاريخ الانتهاء]]&lt;TODAY(),[1]!Table4[رقم الجوال],0)</f>
        <v>#N/A</v>
      </c>
      <c r="L2761">
        <f>[1]!Table4[[#This Row],[رقم الجوال]]</f>
        <v>0</v>
      </c>
      <c r="M27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62" spans="9:13" x14ac:dyDescent="0.25">
      <c r="I2762" t="e">
        <f ca="1">IF([1]!Table4[[#This Row],[تاريخ الانتهاء]]&gt;=TODAY(),[1]!Table4[رقم الجوال],0)</f>
        <v>#N/A</v>
      </c>
      <c r="J2762" t="e">
        <f ca="1">IF([1]!Table4[تاريخ الانتهاء]&lt;=(TODAY()+8),[1]!Table4[رقم الجوال],0)-IF([1]!Table4[تاريخ الانتهاء]&lt;TODAY(),[1]!Table4[رقم الجوال],0)</f>
        <v>#N/A</v>
      </c>
      <c r="K2762" t="e">
        <f ca="1">IF([1]!Table4[[#This Row],[تاريخ الانتهاء]]&lt;TODAY(),[1]!Table4[رقم الجوال],0)</f>
        <v>#N/A</v>
      </c>
      <c r="L2762">
        <f>[1]!Table4[[#This Row],[رقم الجوال]]</f>
        <v>0</v>
      </c>
      <c r="M27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63" spans="9:13" x14ac:dyDescent="0.25">
      <c r="I2763" t="e">
        <f ca="1">IF([1]!Table4[[#This Row],[تاريخ الانتهاء]]&gt;=TODAY(),[1]!Table4[رقم الجوال],0)</f>
        <v>#N/A</v>
      </c>
      <c r="J2763" t="e">
        <f ca="1">IF([1]!Table4[تاريخ الانتهاء]&lt;=(TODAY()+8),[1]!Table4[رقم الجوال],0)-IF([1]!Table4[تاريخ الانتهاء]&lt;TODAY(),[1]!Table4[رقم الجوال],0)</f>
        <v>#N/A</v>
      </c>
      <c r="K2763" t="e">
        <f ca="1">IF([1]!Table4[[#This Row],[تاريخ الانتهاء]]&lt;TODAY(),[1]!Table4[رقم الجوال],0)</f>
        <v>#N/A</v>
      </c>
      <c r="L2763">
        <f>[1]!Table4[[#This Row],[رقم الجوال]]</f>
        <v>0</v>
      </c>
      <c r="M27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64" spans="9:13" x14ac:dyDescent="0.25">
      <c r="I2764" t="e">
        <f ca="1">IF([1]!Table4[[#This Row],[تاريخ الانتهاء]]&gt;=TODAY(),[1]!Table4[رقم الجوال],0)</f>
        <v>#N/A</v>
      </c>
      <c r="J2764" t="e">
        <f ca="1">IF([1]!Table4[تاريخ الانتهاء]&lt;=(TODAY()+8),[1]!Table4[رقم الجوال],0)-IF([1]!Table4[تاريخ الانتهاء]&lt;TODAY(),[1]!Table4[رقم الجوال],0)</f>
        <v>#N/A</v>
      </c>
      <c r="K2764" t="e">
        <f ca="1">IF([1]!Table4[[#This Row],[تاريخ الانتهاء]]&lt;TODAY(),[1]!Table4[رقم الجوال],0)</f>
        <v>#N/A</v>
      </c>
      <c r="L2764">
        <f>[1]!Table4[[#This Row],[رقم الجوال]]</f>
        <v>0</v>
      </c>
      <c r="M27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65" spans="9:13" x14ac:dyDescent="0.25">
      <c r="I2765" t="e">
        <f ca="1">IF([1]!Table4[[#This Row],[تاريخ الانتهاء]]&gt;=TODAY(),[1]!Table4[رقم الجوال],0)</f>
        <v>#N/A</v>
      </c>
      <c r="J2765" t="e">
        <f ca="1">IF([1]!Table4[تاريخ الانتهاء]&lt;=(TODAY()+8),[1]!Table4[رقم الجوال],0)-IF([1]!Table4[تاريخ الانتهاء]&lt;TODAY(),[1]!Table4[رقم الجوال],0)</f>
        <v>#N/A</v>
      </c>
      <c r="K2765" t="e">
        <f ca="1">IF([1]!Table4[[#This Row],[تاريخ الانتهاء]]&lt;TODAY(),[1]!Table4[رقم الجوال],0)</f>
        <v>#N/A</v>
      </c>
      <c r="L2765">
        <f>[1]!Table4[[#This Row],[رقم الجوال]]</f>
        <v>0</v>
      </c>
      <c r="M27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66" spans="9:13" x14ac:dyDescent="0.25">
      <c r="I2766" t="e">
        <f ca="1">IF([1]!Table4[[#This Row],[تاريخ الانتهاء]]&gt;=TODAY(),[1]!Table4[رقم الجوال],0)</f>
        <v>#N/A</v>
      </c>
      <c r="J2766" t="e">
        <f ca="1">IF([1]!Table4[تاريخ الانتهاء]&lt;=(TODAY()+8),[1]!Table4[رقم الجوال],0)-IF([1]!Table4[تاريخ الانتهاء]&lt;TODAY(),[1]!Table4[رقم الجوال],0)</f>
        <v>#N/A</v>
      </c>
      <c r="K2766" t="e">
        <f ca="1">IF([1]!Table4[[#This Row],[تاريخ الانتهاء]]&lt;TODAY(),[1]!Table4[رقم الجوال],0)</f>
        <v>#N/A</v>
      </c>
      <c r="L2766">
        <f>[1]!Table4[[#This Row],[رقم الجوال]]</f>
        <v>0</v>
      </c>
      <c r="M27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67" spans="9:13" x14ac:dyDescent="0.25">
      <c r="I2767" t="e">
        <f ca="1">IF([1]!Table4[[#This Row],[تاريخ الانتهاء]]&gt;=TODAY(),[1]!Table4[رقم الجوال],0)</f>
        <v>#N/A</v>
      </c>
      <c r="J2767" t="e">
        <f ca="1">IF([1]!Table4[تاريخ الانتهاء]&lt;=(TODAY()+8),[1]!Table4[رقم الجوال],0)-IF([1]!Table4[تاريخ الانتهاء]&lt;TODAY(),[1]!Table4[رقم الجوال],0)</f>
        <v>#N/A</v>
      </c>
      <c r="K2767" t="e">
        <f ca="1">IF([1]!Table4[[#This Row],[تاريخ الانتهاء]]&lt;TODAY(),[1]!Table4[رقم الجوال],0)</f>
        <v>#N/A</v>
      </c>
      <c r="L2767">
        <f>[1]!Table4[[#This Row],[رقم الجوال]]</f>
        <v>0</v>
      </c>
      <c r="M27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68" spans="9:13" x14ac:dyDescent="0.25">
      <c r="I2768" t="e">
        <f ca="1">IF([1]!Table4[[#This Row],[تاريخ الانتهاء]]&gt;=TODAY(),[1]!Table4[رقم الجوال],0)</f>
        <v>#N/A</v>
      </c>
      <c r="J2768" t="e">
        <f ca="1">IF([1]!Table4[تاريخ الانتهاء]&lt;=(TODAY()+8),[1]!Table4[رقم الجوال],0)-IF([1]!Table4[تاريخ الانتهاء]&lt;TODAY(),[1]!Table4[رقم الجوال],0)</f>
        <v>#N/A</v>
      </c>
      <c r="K2768" t="e">
        <f ca="1">IF([1]!Table4[[#This Row],[تاريخ الانتهاء]]&lt;TODAY(),[1]!Table4[رقم الجوال],0)</f>
        <v>#N/A</v>
      </c>
      <c r="L2768">
        <f>[1]!Table4[[#This Row],[رقم الجوال]]</f>
        <v>0</v>
      </c>
      <c r="M27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69" spans="9:13" x14ac:dyDescent="0.25">
      <c r="I2769" t="e">
        <f ca="1">IF([1]!Table4[[#This Row],[تاريخ الانتهاء]]&gt;=TODAY(),[1]!Table4[رقم الجوال],0)</f>
        <v>#N/A</v>
      </c>
      <c r="J2769" t="e">
        <f ca="1">IF([1]!Table4[تاريخ الانتهاء]&lt;=(TODAY()+8),[1]!Table4[رقم الجوال],0)-IF([1]!Table4[تاريخ الانتهاء]&lt;TODAY(),[1]!Table4[رقم الجوال],0)</f>
        <v>#N/A</v>
      </c>
      <c r="K2769" t="e">
        <f ca="1">IF([1]!Table4[[#This Row],[تاريخ الانتهاء]]&lt;TODAY(),[1]!Table4[رقم الجوال],0)</f>
        <v>#N/A</v>
      </c>
      <c r="L2769">
        <f>[1]!Table4[[#This Row],[رقم الجوال]]</f>
        <v>0</v>
      </c>
      <c r="M27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70" spans="9:13" x14ac:dyDescent="0.25">
      <c r="I2770" t="e">
        <f ca="1">IF([1]!Table4[[#This Row],[تاريخ الانتهاء]]&gt;=TODAY(),[1]!Table4[رقم الجوال],0)</f>
        <v>#N/A</v>
      </c>
      <c r="J2770" t="e">
        <f ca="1">IF([1]!Table4[تاريخ الانتهاء]&lt;=(TODAY()+8),[1]!Table4[رقم الجوال],0)-IF([1]!Table4[تاريخ الانتهاء]&lt;TODAY(),[1]!Table4[رقم الجوال],0)</f>
        <v>#N/A</v>
      </c>
      <c r="K2770" t="e">
        <f ca="1">IF([1]!Table4[[#This Row],[تاريخ الانتهاء]]&lt;TODAY(),[1]!Table4[رقم الجوال],0)</f>
        <v>#N/A</v>
      </c>
      <c r="L2770">
        <f>[1]!Table4[[#This Row],[رقم الجوال]]</f>
        <v>0</v>
      </c>
      <c r="M27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71" spans="9:13" x14ac:dyDescent="0.25">
      <c r="I2771" t="e">
        <f ca="1">IF([1]!Table4[[#This Row],[تاريخ الانتهاء]]&gt;=TODAY(),[1]!Table4[رقم الجوال],0)</f>
        <v>#N/A</v>
      </c>
      <c r="J2771" t="e">
        <f ca="1">IF([1]!Table4[تاريخ الانتهاء]&lt;=(TODAY()+8),[1]!Table4[رقم الجوال],0)-IF([1]!Table4[تاريخ الانتهاء]&lt;TODAY(),[1]!Table4[رقم الجوال],0)</f>
        <v>#N/A</v>
      </c>
      <c r="K2771" t="e">
        <f ca="1">IF([1]!Table4[[#This Row],[تاريخ الانتهاء]]&lt;TODAY(),[1]!Table4[رقم الجوال],0)</f>
        <v>#N/A</v>
      </c>
      <c r="L2771">
        <f>[1]!Table4[[#This Row],[رقم الجوال]]</f>
        <v>0</v>
      </c>
      <c r="M27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72" spans="9:13" x14ac:dyDescent="0.25">
      <c r="I2772" t="e">
        <f ca="1">IF([1]!Table4[[#This Row],[تاريخ الانتهاء]]&gt;=TODAY(),[1]!Table4[رقم الجوال],0)</f>
        <v>#N/A</v>
      </c>
      <c r="J2772" t="e">
        <f ca="1">IF([1]!Table4[تاريخ الانتهاء]&lt;=(TODAY()+8),[1]!Table4[رقم الجوال],0)-IF([1]!Table4[تاريخ الانتهاء]&lt;TODAY(),[1]!Table4[رقم الجوال],0)</f>
        <v>#N/A</v>
      </c>
      <c r="K2772" t="e">
        <f ca="1">IF([1]!Table4[[#This Row],[تاريخ الانتهاء]]&lt;TODAY(),[1]!Table4[رقم الجوال],0)</f>
        <v>#N/A</v>
      </c>
      <c r="L2772">
        <f>[1]!Table4[[#This Row],[رقم الجوال]]</f>
        <v>0</v>
      </c>
      <c r="M27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73" spans="9:13" x14ac:dyDescent="0.25">
      <c r="I2773" t="e">
        <f ca="1">IF([1]!Table4[[#This Row],[تاريخ الانتهاء]]&gt;=TODAY(),[1]!Table4[رقم الجوال],0)</f>
        <v>#N/A</v>
      </c>
      <c r="J2773" t="e">
        <f ca="1">IF([1]!Table4[تاريخ الانتهاء]&lt;=(TODAY()+8),[1]!Table4[رقم الجوال],0)-IF([1]!Table4[تاريخ الانتهاء]&lt;TODAY(),[1]!Table4[رقم الجوال],0)</f>
        <v>#N/A</v>
      </c>
      <c r="K2773" t="e">
        <f ca="1">IF([1]!Table4[[#This Row],[تاريخ الانتهاء]]&lt;TODAY(),[1]!Table4[رقم الجوال],0)</f>
        <v>#N/A</v>
      </c>
      <c r="L2773">
        <f>[1]!Table4[[#This Row],[رقم الجوال]]</f>
        <v>0</v>
      </c>
      <c r="M27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74" spans="9:13" x14ac:dyDescent="0.25">
      <c r="I2774" t="e">
        <f ca="1">IF([1]!Table4[[#This Row],[تاريخ الانتهاء]]&gt;=TODAY(),[1]!Table4[رقم الجوال],0)</f>
        <v>#N/A</v>
      </c>
      <c r="J2774" t="e">
        <f ca="1">IF([1]!Table4[تاريخ الانتهاء]&lt;=(TODAY()+8),[1]!Table4[رقم الجوال],0)-IF([1]!Table4[تاريخ الانتهاء]&lt;TODAY(),[1]!Table4[رقم الجوال],0)</f>
        <v>#N/A</v>
      </c>
      <c r="K2774" t="e">
        <f ca="1">IF([1]!Table4[[#This Row],[تاريخ الانتهاء]]&lt;TODAY(),[1]!Table4[رقم الجوال],0)</f>
        <v>#N/A</v>
      </c>
      <c r="L2774">
        <f>[1]!Table4[[#This Row],[رقم الجوال]]</f>
        <v>0</v>
      </c>
      <c r="M27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75" spans="9:13" x14ac:dyDescent="0.25">
      <c r="I2775" t="e">
        <f ca="1">IF([1]!Table4[[#This Row],[تاريخ الانتهاء]]&gt;=TODAY(),[1]!Table4[رقم الجوال],0)</f>
        <v>#N/A</v>
      </c>
      <c r="J2775" t="e">
        <f ca="1">IF([1]!Table4[تاريخ الانتهاء]&lt;=(TODAY()+8),[1]!Table4[رقم الجوال],0)-IF([1]!Table4[تاريخ الانتهاء]&lt;TODAY(),[1]!Table4[رقم الجوال],0)</f>
        <v>#N/A</v>
      </c>
      <c r="K2775" t="e">
        <f ca="1">IF([1]!Table4[[#This Row],[تاريخ الانتهاء]]&lt;TODAY(),[1]!Table4[رقم الجوال],0)</f>
        <v>#N/A</v>
      </c>
      <c r="L2775">
        <f>[1]!Table4[[#This Row],[رقم الجوال]]</f>
        <v>0</v>
      </c>
      <c r="M27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76" spans="9:13" x14ac:dyDescent="0.25">
      <c r="I2776" t="e">
        <f ca="1">IF([1]!Table4[[#This Row],[تاريخ الانتهاء]]&gt;=TODAY(),[1]!Table4[رقم الجوال],0)</f>
        <v>#N/A</v>
      </c>
      <c r="J2776" t="e">
        <f ca="1">IF([1]!Table4[تاريخ الانتهاء]&lt;=(TODAY()+8),[1]!Table4[رقم الجوال],0)-IF([1]!Table4[تاريخ الانتهاء]&lt;TODAY(),[1]!Table4[رقم الجوال],0)</f>
        <v>#N/A</v>
      </c>
      <c r="K2776" t="e">
        <f ca="1">IF([1]!Table4[[#This Row],[تاريخ الانتهاء]]&lt;TODAY(),[1]!Table4[رقم الجوال],0)</f>
        <v>#N/A</v>
      </c>
      <c r="L2776">
        <f>[1]!Table4[[#This Row],[رقم الجوال]]</f>
        <v>0</v>
      </c>
      <c r="M27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77" spans="9:13" x14ac:dyDescent="0.25">
      <c r="I2777" t="e">
        <f ca="1">IF([1]!Table4[[#This Row],[تاريخ الانتهاء]]&gt;=TODAY(),[1]!Table4[رقم الجوال],0)</f>
        <v>#N/A</v>
      </c>
      <c r="J2777" t="e">
        <f ca="1">IF([1]!Table4[تاريخ الانتهاء]&lt;=(TODAY()+8),[1]!Table4[رقم الجوال],0)-IF([1]!Table4[تاريخ الانتهاء]&lt;TODAY(),[1]!Table4[رقم الجوال],0)</f>
        <v>#N/A</v>
      </c>
      <c r="K2777" t="e">
        <f ca="1">IF([1]!Table4[[#This Row],[تاريخ الانتهاء]]&lt;TODAY(),[1]!Table4[رقم الجوال],0)</f>
        <v>#N/A</v>
      </c>
      <c r="L2777">
        <f>[1]!Table4[[#This Row],[رقم الجوال]]</f>
        <v>0</v>
      </c>
      <c r="M27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78" spans="9:13" x14ac:dyDescent="0.25">
      <c r="I2778" t="e">
        <f ca="1">IF([1]!Table4[[#This Row],[تاريخ الانتهاء]]&gt;=TODAY(),[1]!Table4[رقم الجوال],0)</f>
        <v>#N/A</v>
      </c>
      <c r="J2778" t="e">
        <f ca="1">IF([1]!Table4[تاريخ الانتهاء]&lt;=(TODAY()+8),[1]!Table4[رقم الجوال],0)-IF([1]!Table4[تاريخ الانتهاء]&lt;TODAY(),[1]!Table4[رقم الجوال],0)</f>
        <v>#N/A</v>
      </c>
      <c r="K2778" t="e">
        <f ca="1">IF([1]!Table4[[#This Row],[تاريخ الانتهاء]]&lt;TODAY(),[1]!Table4[رقم الجوال],0)</f>
        <v>#N/A</v>
      </c>
      <c r="L2778">
        <f>[1]!Table4[[#This Row],[رقم الجوال]]</f>
        <v>0</v>
      </c>
      <c r="M27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79" spans="9:13" x14ac:dyDescent="0.25">
      <c r="I2779" t="e">
        <f ca="1">IF([1]!Table4[[#This Row],[تاريخ الانتهاء]]&gt;=TODAY(),[1]!Table4[رقم الجوال],0)</f>
        <v>#N/A</v>
      </c>
      <c r="J2779" t="e">
        <f ca="1">IF([1]!Table4[تاريخ الانتهاء]&lt;=(TODAY()+8),[1]!Table4[رقم الجوال],0)-IF([1]!Table4[تاريخ الانتهاء]&lt;TODAY(),[1]!Table4[رقم الجوال],0)</f>
        <v>#N/A</v>
      </c>
      <c r="K2779" t="e">
        <f ca="1">IF([1]!Table4[[#This Row],[تاريخ الانتهاء]]&lt;TODAY(),[1]!Table4[رقم الجوال],0)</f>
        <v>#N/A</v>
      </c>
      <c r="L2779">
        <f>[1]!Table4[[#This Row],[رقم الجوال]]</f>
        <v>0</v>
      </c>
      <c r="M27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80" spans="9:13" x14ac:dyDescent="0.25">
      <c r="I2780" t="e">
        <f ca="1">IF([1]!Table4[[#This Row],[تاريخ الانتهاء]]&gt;=TODAY(),[1]!Table4[رقم الجوال],0)</f>
        <v>#N/A</v>
      </c>
      <c r="J2780" t="e">
        <f ca="1">IF([1]!Table4[تاريخ الانتهاء]&lt;=(TODAY()+8),[1]!Table4[رقم الجوال],0)-IF([1]!Table4[تاريخ الانتهاء]&lt;TODAY(),[1]!Table4[رقم الجوال],0)</f>
        <v>#N/A</v>
      </c>
      <c r="K2780" t="e">
        <f ca="1">IF([1]!Table4[[#This Row],[تاريخ الانتهاء]]&lt;TODAY(),[1]!Table4[رقم الجوال],0)</f>
        <v>#N/A</v>
      </c>
      <c r="L2780">
        <f>[1]!Table4[[#This Row],[رقم الجوال]]</f>
        <v>0</v>
      </c>
      <c r="M27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81" spans="9:13" x14ac:dyDescent="0.25">
      <c r="I2781" t="e">
        <f ca="1">IF([1]!Table4[[#This Row],[تاريخ الانتهاء]]&gt;=TODAY(),[1]!Table4[رقم الجوال],0)</f>
        <v>#N/A</v>
      </c>
      <c r="J2781" t="e">
        <f ca="1">IF([1]!Table4[تاريخ الانتهاء]&lt;=(TODAY()+8),[1]!Table4[رقم الجوال],0)-IF([1]!Table4[تاريخ الانتهاء]&lt;TODAY(),[1]!Table4[رقم الجوال],0)</f>
        <v>#N/A</v>
      </c>
      <c r="K2781" t="e">
        <f ca="1">IF([1]!Table4[[#This Row],[تاريخ الانتهاء]]&lt;TODAY(),[1]!Table4[رقم الجوال],0)</f>
        <v>#N/A</v>
      </c>
      <c r="L2781">
        <f>[1]!Table4[[#This Row],[رقم الجوال]]</f>
        <v>0</v>
      </c>
      <c r="M27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82" spans="9:13" x14ac:dyDescent="0.25">
      <c r="I2782" t="e">
        <f ca="1">IF([1]!Table4[[#This Row],[تاريخ الانتهاء]]&gt;=TODAY(),[1]!Table4[رقم الجوال],0)</f>
        <v>#N/A</v>
      </c>
      <c r="J2782" t="e">
        <f ca="1">IF([1]!Table4[تاريخ الانتهاء]&lt;=(TODAY()+8),[1]!Table4[رقم الجوال],0)-IF([1]!Table4[تاريخ الانتهاء]&lt;TODAY(),[1]!Table4[رقم الجوال],0)</f>
        <v>#N/A</v>
      </c>
      <c r="K2782" t="e">
        <f ca="1">IF([1]!Table4[[#This Row],[تاريخ الانتهاء]]&lt;TODAY(),[1]!Table4[رقم الجوال],0)</f>
        <v>#N/A</v>
      </c>
      <c r="L2782">
        <f>[1]!Table4[[#This Row],[رقم الجوال]]</f>
        <v>0</v>
      </c>
      <c r="M27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83" spans="9:13" x14ac:dyDescent="0.25">
      <c r="I2783" t="e">
        <f ca="1">IF([1]!Table4[[#This Row],[تاريخ الانتهاء]]&gt;=TODAY(),[1]!Table4[رقم الجوال],0)</f>
        <v>#N/A</v>
      </c>
      <c r="J2783" t="e">
        <f ca="1">IF([1]!Table4[تاريخ الانتهاء]&lt;=(TODAY()+8),[1]!Table4[رقم الجوال],0)-IF([1]!Table4[تاريخ الانتهاء]&lt;TODAY(),[1]!Table4[رقم الجوال],0)</f>
        <v>#N/A</v>
      </c>
      <c r="K2783" t="e">
        <f ca="1">IF([1]!Table4[[#This Row],[تاريخ الانتهاء]]&lt;TODAY(),[1]!Table4[رقم الجوال],0)</f>
        <v>#N/A</v>
      </c>
      <c r="L2783">
        <f>[1]!Table4[[#This Row],[رقم الجوال]]</f>
        <v>0</v>
      </c>
      <c r="M27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84" spans="9:13" x14ac:dyDescent="0.25">
      <c r="I2784" t="e">
        <f ca="1">IF([1]!Table4[[#This Row],[تاريخ الانتهاء]]&gt;=TODAY(),[1]!Table4[رقم الجوال],0)</f>
        <v>#N/A</v>
      </c>
      <c r="J2784" t="e">
        <f ca="1">IF([1]!Table4[تاريخ الانتهاء]&lt;=(TODAY()+8),[1]!Table4[رقم الجوال],0)-IF([1]!Table4[تاريخ الانتهاء]&lt;TODAY(),[1]!Table4[رقم الجوال],0)</f>
        <v>#N/A</v>
      </c>
      <c r="K2784" t="e">
        <f ca="1">IF([1]!Table4[[#This Row],[تاريخ الانتهاء]]&lt;TODAY(),[1]!Table4[رقم الجوال],0)</f>
        <v>#N/A</v>
      </c>
      <c r="L2784">
        <f>[1]!Table4[[#This Row],[رقم الجوال]]</f>
        <v>0</v>
      </c>
      <c r="M27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85" spans="9:13" x14ac:dyDescent="0.25">
      <c r="I2785" t="e">
        <f ca="1">IF([1]!Table4[[#This Row],[تاريخ الانتهاء]]&gt;=TODAY(),[1]!Table4[رقم الجوال],0)</f>
        <v>#N/A</v>
      </c>
      <c r="J2785" t="e">
        <f ca="1">IF([1]!Table4[تاريخ الانتهاء]&lt;=(TODAY()+8),[1]!Table4[رقم الجوال],0)-IF([1]!Table4[تاريخ الانتهاء]&lt;TODAY(),[1]!Table4[رقم الجوال],0)</f>
        <v>#N/A</v>
      </c>
      <c r="K2785" t="e">
        <f ca="1">IF([1]!Table4[[#This Row],[تاريخ الانتهاء]]&lt;TODAY(),[1]!Table4[رقم الجوال],0)</f>
        <v>#N/A</v>
      </c>
      <c r="L2785">
        <f>[1]!Table4[[#This Row],[رقم الجوال]]</f>
        <v>0</v>
      </c>
      <c r="M27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86" spans="9:13" x14ac:dyDescent="0.25">
      <c r="I2786" t="e">
        <f ca="1">IF([1]!Table4[[#This Row],[تاريخ الانتهاء]]&gt;=TODAY(),[1]!Table4[رقم الجوال],0)</f>
        <v>#N/A</v>
      </c>
      <c r="J2786" t="e">
        <f ca="1">IF([1]!Table4[تاريخ الانتهاء]&lt;=(TODAY()+8),[1]!Table4[رقم الجوال],0)-IF([1]!Table4[تاريخ الانتهاء]&lt;TODAY(),[1]!Table4[رقم الجوال],0)</f>
        <v>#N/A</v>
      </c>
      <c r="K2786" t="e">
        <f ca="1">IF([1]!Table4[[#This Row],[تاريخ الانتهاء]]&lt;TODAY(),[1]!Table4[رقم الجوال],0)</f>
        <v>#N/A</v>
      </c>
      <c r="L2786">
        <f>[1]!Table4[[#This Row],[رقم الجوال]]</f>
        <v>0</v>
      </c>
      <c r="M27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87" spans="9:13" x14ac:dyDescent="0.25">
      <c r="I2787" t="e">
        <f ca="1">IF([1]!Table4[[#This Row],[تاريخ الانتهاء]]&gt;=TODAY(),[1]!Table4[رقم الجوال],0)</f>
        <v>#N/A</v>
      </c>
      <c r="J2787" t="e">
        <f ca="1">IF([1]!Table4[تاريخ الانتهاء]&lt;=(TODAY()+8),[1]!Table4[رقم الجوال],0)-IF([1]!Table4[تاريخ الانتهاء]&lt;TODAY(),[1]!Table4[رقم الجوال],0)</f>
        <v>#N/A</v>
      </c>
      <c r="K2787" t="e">
        <f ca="1">IF([1]!Table4[[#This Row],[تاريخ الانتهاء]]&lt;TODAY(),[1]!Table4[رقم الجوال],0)</f>
        <v>#N/A</v>
      </c>
      <c r="L2787">
        <f>[1]!Table4[[#This Row],[رقم الجوال]]</f>
        <v>0</v>
      </c>
      <c r="M27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88" spans="9:13" x14ac:dyDescent="0.25">
      <c r="I2788" t="e">
        <f ca="1">IF([1]!Table4[[#This Row],[تاريخ الانتهاء]]&gt;=TODAY(),[1]!Table4[رقم الجوال],0)</f>
        <v>#N/A</v>
      </c>
      <c r="J2788" t="e">
        <f ca="1">IF([1]!Table4[تاريخ الانتهاء]&lt;=(TODAY()+8),[1]!Table4[رقم الجوال],0)-IF([1]!Table4[تاريخ الانتهاء]&lt;TODAY(),[1]!Table4[رقم الجوال],0)</f>
        <v>#N/A</v>
      </c>
      <c r="K2788" t="e">
        <f ca="1">IF([1]!Table4[[#This Row],[تاريخ الانتهاء]]&lt;TODAY(),[1]!Table4[رقم الجوال],0)</f>
        <v>#N/A</v>
      </c>
      <c r="L2788">
        <f>[1]!Table4[[#This Row],[رقم الجوال]]</f>
        <v>0</v>
      </c>
      <c r="M27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89" spans="9:13" x14ac:dyDescent="0.25">
      <c r="I2789" t="e">
        <f ca="1">IF([1]!Table4[[#This Row],[تاريخ الانتهاء]]&gt;=TODAY(),[1]!Table4[رقم الجوال],0)</f>
        <v>#N/A</v>
      </c>
      <c r="J2789" t="e">
        <f ca="1">IF([1]!Table4[تاريخ الانتهاء]&lt;=(TODAY()+8),[1]!Table4[رقم الجوال],0)-IF([1]!Table4[تاريخ الانتهاء]&lt;TODAY(),[1]!Table4[رقم الجوال],0)</f>
        <v>#N/A</v>
      </c>
      <c r="K2789" t="e">
        <f ca="1">IF([1]!Table4[[#This Row],[تاريخ الانتهاء]]&lt;TODAY(),[1]!Table4[رقم الجوال],0)</f>
        <v>#N/A</v>
      </c>
      <c r="L2789">
        <f>[1]!Table4[[#This Row],[رقم الجوال]]</f>
        <v>0</v>
      </c>
      <c r="M27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90" spans="9:13" x14ac:dyDescent="0.25">
      <c r="I2790" t="e">
        <f ca="1">IF([1]!Table4[[#This Row],[تاريخ الانتهاء]]&gt;=TODAY(),[1]!Table4[رقم الجوال],0)</f>
        <v>#N/A</v>
      </c>
      <c r="J2790" t="e">
        <f ca="1">IF([1]!Table4[تاريخ الانتهاء]&lt;=(TODAY()+8),[1]!Table4[رقم الجوال],0)-IF([1]!Table4[تاريخ الانتهاء]&lt;TODAY(),[1]!Table4[رقم الجوال],0)</f>
        <v>#N/A</v>
      </c>
      <c r="K2790" t="e">
        <f ca="1">IF([1]!Table4[[#This Row],[تاريخ الانتهاء]]&lt;TODAY(),[1]!Table4[رقم الجوال],0)</f>
        <v>#N/A</v>
      </c>
      <c r="L2790">
        <f>[1]!Table4[[#This Row],[رقم الجوال]]</f>
        <v>0</v>
      </c>
      <c r="M27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91" spans="9:13" x14ac:dyDescent="0.25">
      <c r="I2791" t="e">
        <f ca="1">IF([1]!Table4[[#This Row],[تاريخ الانتهاء]]&gt;=TODAY(),[1]!Table4[رقم الجوال],0)</f>
        <v>#N/A</v>
      </c>
      <c r="J2791" t="e">
        <f ca="1">IF([1]!Table4[تاريخ الانتهاء]&lt;=(TODAY()+8),[1]!Table4[رقم الجوال],0)-IF([1]!Table4[تاريخ الانتهاء]&lt;TODAY(),[1]!Table4[رقم الجوال],0)</f>
        <v>#N/A</v>
      </c>
      <c r="K2791" t="e">
        <f ca="1">IF([1]!Table4[[#This Row],[تاريخ الانتهاء]]&lt;TODAY(),[1]!Table4[رقم الجوال],0)</f>
        <v>#N/A</v>
      </c>
      <c r="L2791">
        <f>[1]!Table4[[#This Row],[رقم الجوال]]</f>
        <v>0</v>
      </c>
      <c r="M27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92" spans="9:13" x14ac:dyDescent="0.25">
      <c r="I2792" t="e">
        <f ca="1">IF([1]!Table4[[#This Row],[تاريخ الانتهاء]]&gt;=TODAY(),[1]!Table4[رقم الجوال],0)</f>
        <v>#N/A</v>
      </c>
      <c r="J2792" t="e">
        <f ca="1">IF([1]!Table4[تاريخ الانتهاء]&lt;=(TODAY()+8),[1]!Table4[رقم الجوال],0)-IF([1]!Table4[تاريخ الانتهاء]&lt;TODAY(),[1]!Table4[رقم الجوال],0)</f>
        <v>#N/A</v>
      </c>
      <c r="K2792" t="e">
        <f ca="1">IF([1]!Table4[[#This Row],[تاريخ الانتهاء]]&lt;TODAY(),[1]!Table4[رقم الجوال],0)</f>
        <v>#N/A</v>
      </c>
      <c r="L2792">
        <f>[1]!Table4[[#This Row],[رقم الجوال]]</f>
        <v>0</v>
      </c>
      <c r="M27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93" spans="9:13" x14ac:dyDescent="0.25">
      <c r="I2793" t="e">
        <f ca="1">IF([1]!Table4[[#This Row],[تاريخ الانتهاء]]&gt;=TODAY(),[1]!Table4[رقم الجوال],0)</f>
        <v>#N/A</v>
      </c>
      <c r="J2793" t="e">
        <f ca="1">IF([1]!Table4[تاريخ الانتهاء]&lt;=(TODAY()+8),[1]!Table4[رقم الجوال],0)-IF([1]!Table4[تاريخ الانتهاء]&lt;TODAY(),[1]!Table4[رقم الجوال],0)</f>
        <v>#N/A</v>
      </c>
      <c r="K2793" t="e">
        <f ca="1">IF([1]!Table4[[#This Row],[تاريخ الانتهاء]]&lt;TODAY(),[1]!Table4[رقم الجوال],0)</f>
        <v>#N/A</v>
      </c>
      <c r="L2793">
        <f>[1]!Table4[[#This Row],[رقم الجوال]]</f>
        <v>0</v>
      </c>
      <c r="M27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94" spans="9:13" x14ac:dyDescent="0.25">
      <c r="I2794" t="e">
        <f ca="1">IF([1]!Table4[[#This Row],[تاريخ الانتهاء]]&gt;=TODAY(),[1]!Table4[رقم الجوال],0)</f>
        <v>#N/A</v>
      </c>
      <c r="J2794" t="e">
        <f ca="1">IF([1]!Table4[تاريخ الانتهاء]&lt;=(TODAY()+8),[1]!Table4[رقم الجوال],0)-IF([1]!Table4[تاريخ الانتهاء]&lt;TODAY(),[1]!Table4[رقم الجوال],0)</f>
        <v>#N/A</v>
      </c>
      <c r="K2794" t="e">
        <f ca="1">IF([1]!Table4[[#This Row],[تاريخ الانتهاء]]&lt;TODAY(),[1]!Table4[رقم الجوال],0)</f>
        <v>#N/A</v>
      </c>
      <c r="L2794">
        <f>[1]!Table4[[#This Row],[رقم الجوال]]</f>
        <v>0</v>
      </c>
      <c r="M27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95" spans="9:13" x14ac:dyDescent="0.25">
      <c r="I2795" t="e">
        <f ca="1">IF([1]!Table4[[#This Row],[تاريخ الانتهاء]]&gt;=TODAY(),[1]!Table4[رقم الجوال],0)</f>
        <v>#N/A</v>
      </c>
      <c r="J2795" t="e">
        <f ca="1">IF([1]!Table4[تاريخ الانتهاء]&lt;=(TODAY()+8),[1]!Table4[رقم الجوال],0)-IF([1]!Table4[تاريخ الانتهاء]&lt;TODAY(),[1]!Table4[رقم الجوال],0)</f>
        <v>#N/A</v>
      </c>
      <c r="K2795" t="e">
        <f ca="1">IF([1]!Table4[[#This Row],[تاريخ الانتهاء]]&lt;TODAY(),[1]!Table4[رقم الجوال],0)</f>
        <v>#N/A</v>
      </c>
      <c r="L2795">
        <f>[1]!Table4[[#This Row],[رقم الجوال]]</f>
        <v>0</v>
      </c>
      <c r="M27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96" spans="9:13" x14ac:dyDescent="0.25">
      <c r="I2796" t="e">
        <f ca="1">IF([1]!Table4[[#This Row],[تاريخ الانتهاء]]&gt;=TODAY(),[1]!Table4[رقم الجوال],0)</f>
        <v>#N/A</v>
      </c>
      <c r="J2796" t="e">
        <f ca="1">IF([1]!Table4[تاريخ الانتهاء]&lt;=(TODAY()+8),[1]!Table4[رقم الجوال],0)-IF([1]!Table4[تاريخ الانتهاء]&lt;TODAY(),[1]!Table4[رقم الجوال],0)</f>
        <v>#N/A</v>
      </c>
      <c r="K2796" t="e">
        <f ca="1">IF([1]!Table4[[#This Row],[تاريخ الانتهاء]]&lt;TODAY(),[1]!Table4[رقم الجوال],0)</f>
        <v>#N/A</v>
      </c>
      <c r="L2796">
        <f>[1]!Table4[[#This Row],[رقم الجوال]]</f>
        <v>0</v>
      </c>
      <c r="M27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97" spans="9:13" x14ac:dyDescent="0.25">
      <c r="I2797" t="e">
        <f ca="1">IF([1]!Table4[[#This Row],[تاريخ الانتهاء]]&gt;=TODAY(),[1]!Table4[رقم الجوال],0)</f>
        <v>#N/A</v>
      </c>
      <c r="J2797" t="e">
        <f ca="1">IF([1]!Table4[تاريخ الانتهاء]&lt;=(TODAY()+8),[1]!Table4[رقم الجوال],0)-IF([1]!Table4[تاريخ الانتهاء]&lt;TODAY(),[1]!Table4[رقم الجوال],0)</f>
        <v>#N/A</v>
      </c>
      <c r="K2797" t="e">
        <f ca="1">IF([1]!Table4[[#This Row],[تاريخ الانتهاء]]&lt;TODAY(),[1]!Table4[رقم الجوال],0)</f>
        <v>#N/A</v>
      </c>
      <c r="L2797">
        <f>[1]!Table4[[#This Row],[رقم الجوال]]</f>
        <v>0</v>
      </c>
      <c r="M27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98" spans="9:13" x14ac:dyDescent="0.25">
      <c r="I2798" t="e">
        <f ca="1">IF([1]!Table4[[#This Row],[تاريخ الانتهاء]]&gt;=TODAY(),[1]!Table4[رقم الجوال],0)</f>
        <v>#N/A</v>
      </c>
      <c r="J2798" t="e">
        <f ca="1">IF([1]!Table4[تاريخ الانتهاء]&lt;=(TODAY()+8),[1]!Table4[رقم الجوال],0)-IF([1]!Table4[تاريخ الانتهاء]&lt;TODAY(),[1]!Table4[رقم الجوال],0)</f>
        <v>#N/A</v>
      </c>
      <c r="K2798" t="e">
        <f ca="1">IF([1]!Table4[[#This Row],[تاريخ الانتهاء]]&lt;TODAY(),[1]!Table4[رقم الجوال],0)</f>
        <v>#N/A</v>
      </c>
      <c r="L2798">
        <f>[1]!Table4[[#This Row],[رقم الجوال]]</f>
        <v>0</v>
      </c>
      <c r="M27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799" spans="9:13" x14ac:dyDescent="0.25">
      <c r="I2799" t="e">
        <f ca="1">IF([1]!Table4[[#This Row],[تاريخ الانتهاء]]&gt;=TODAY(),[1]!Table4[رقم الجوال],0)</f>
        <v>#N/A</v>
      </c>
      <c r="J2799" t="e">
        <f ca="1">IF([1]!Table4[تاريخ الانتهاء]&lt;=(TODAY()+8),[1]!Table4[رقم الجوال],0)-IF([1]!Table4[تاريخ الانتهاء]&lt;TODAY(),[1]!Table4[رقم الجوال],0)</f>
        <v>#N/A</v>
      </c>
      <c r="K2799" t="e">
        <f ca="1">IF([1]!Table4[[#This Row],[تاريخ الانتهاء]]&lt;TODAY(),[1]!Table4[رقم الجوال],0)</f>
        <v>#N/A</v>
      </c>
      <c r="L2799">
        <f>[1]!Table4[[#This Row],[رقم الجوال]]</f>
        <v>0</v>
      </c>
      <c r="M27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00" spans="9:13" x14ac:dyDescent="0.25">
      <c r="I2800" t="e">
        <f ca="1">IF([1]!Table4[[#This Row],[تاريخ الانتهاء]]&gt;=TODAY(),[1]!Table4[رقم الجوال],0)</f>
        <v>#N/A</v>
      </c>
      <c r="J2800" t="e">
        <f ca="1">IF([1]!Table4[تاريخ الانتهاء]&lt;=(TODAY()+8),[1]!Table4[رقم الجوال],0)-IF([1]!Table4[تاريخ الانتهاء]&lt;TODAY(),[1]!Table4[رقم الجوال],0)</f>
        <v>#N/A</v>
      </c>
      <c r="K2800" t="e">
        <f ca="1">IF([1]!Table4[[#This Row],[تاريخ الانتهاء]]&lt;TODAY(),[1]!Table4[رقم الجوال],0)</f>
        <v>#N/A</v>
      </c>
      <c r="L2800">
        <f>[1]!Table4[[#This Row],[رقم الجوال]]</f>
        <v>0</v>
      </c>
      <c r="M28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01" spans="9:13" x14ac:dyDescent="0.25">
      <c r="I2801" t="e">
        <f ca="1">IF([1]!Table4[[#This Row],[تاريخ الانتهاء]]&gt;=TODAY(),[1]!Table4[رقم الجوال],0)</f>
        <v>#N/A</v>
      </c>
      <c r="J2801" t="e">
        <f ca="1">IF([1]!Table4[تاريخ الانتهاء]&lt;=(TODAY()+8),[1]!Table4[رقم الجوال],0)-IF([1]!Table4[تاريخ الانتهاء]&lt;TODAY(),[1]!Table4[رقم الجوال],0)</f>
        <v>#N/A</v>
      </c>
      <c r="K2801" t="e">
        <f ca="1">IF([1]!Table4[[#This Row],[تاريخ الانتهاء]]&lt;TODAY(),[1]!Table4[رقم الجوال],0)</f>
        <v>#N/A</v>
      </c>
      <c r="L2801">
        <f>[1]!Table4[[#This Row],[رقم الجوال]]</f>
        <v>0</v>
      </c>
      <c r="M28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02" spans="9:13" x14ac:dyDescent="0.25">
      <c r="I2802" t="e">
        <f ca="1">IF([1]!Table4[[#This Row],[تاريخ الانتهاء]]&gt;=TODAY(),[1]!Table4[رقم الجوال],0)</f>
        <v>#N/A</v>
      </c>
      <c r="J2802" t="e">
        <f ca="1">IF([1]!Table4[تاريخ الانتهاء]&lt;=(TODAY()+8),[1]!Table4[رقم الجوال],0)-IF([1]!Table4[تاريخ الانتهاء]&lt;TODAY(),[1]!Table4[رقم الجوال],0)</f>
        <v>#N/A</v>
      </c>
      <c r="K2802" t="e">
        <f ca="1">IF([1]!Table4[[#This Row],[تاريخ الانتهاء]]&lt;TODAY(),[1]!Table4[رقم الجوال],0)</f>
        <v>#N/A</v>
      </c>
      <c r="L2802">
        <f>[1]!Table4[[#This Row],[رقم الجوال]]</f>
        <v>0</v>
      </c>
      <c r="M28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03" spans="9:13" x14ac:dyDescent="0.25">
      <c r="I2803" t="e">
        <f ca="1">IF([1]!Table4[[#This Row],[تاريخ الانتهاء]]&gt;=TODAY(),[1]!Table4[رقم الجوال],0)</f>
        <v>#N/A</v>
      </c>
      <c r="J2803" t="e">
        <f ca="1">IF([1]!Table4[تاريخ الانتهاء]&lt;=(TODAY()+8),[1]!Table4[رقم الجوال],0)-IF([1]!Table4[تاريخ الانتهاء]&lt;TODAY(),[1]!Table4[رقم الجوال],0)</f>
        <v>#N/A</v>
      </c>
      <c r="K2803" t="e">
        <f ca="1">IF([1]!Table4[[#This Row],[تاريخ الانتهاء]]&lt;TODAY(),[1]!Table4[رقم الجوال],0)</f>
        <v>#N/A</v>
      </c>
      <c r="L2803">
        <f>[1]!Table4[[#This Row],[رقم الجوال]]</f>
        <v>0</v>
      </c>
      <c r="M28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04" spans="9:13" x14ac:dyDescent="0.25">
      <c r="I2804" t="e">
        <f ca="1">IF([1]!Table4[[#This Row],[تاريخ الانتهاء]]&gt;=TODAY(),[1]!Table4[رقم الجوال],0)</f>
        <v>#N/A</v>
      </c>
      <c r="J2804" t="e">
        <f ca="1">IF([1]!Table4[تاريخ الانتهاء]&lt;=(TODAY()+8),[1]!Table4[رقم الجوال],0)-IF([1]!Table4[تاريخ الانتهاء]&lt;TODAY(),[1]!Table4[رقم الجوال],0)</f>
        <v>#N/A</v>
      </c>
      <c r="K2804" t="e">
        <f ca="1">IF([1]!Table4[[#This Row],[تاريخ الانتهاء]]&lt;TODAY(),[1]!Table4[رقم الجوال],0)</f>
        <v>#N/A</v>
      </c>
      <c r="L2804">
        <f>[1]!Table4[[#This Row],[رقم الجوال]]</f>
        <v>0</v>
      </c>
      <c r="M28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05" spans="9:13" x14ac:dyDescent="0.25">
      <c r="I2805" t="e">
        <f ca="1">IF([1]!Table4[[#This Row],[تاريخ الانتهاء]]&gt;=TODAY(),[1]!Table4[رقم الجوال],0)</f>
        <v>#N/A</v>
      </c>
      <c r="J2805" t="e">
        <f ca="1">IF([1]!Table4[تاريخ الانتهاء]&lt;=(TODAY()+8),[1]!Table4[رقم الجوال],0)-IF([1]!Table4[تاريخ الانتهاء]&lt;TODAY(),[1]!Table4[رقم الجوال],0)</f>
        <v>#N/A</v>
      </c>
      <c r="K2805" t="e">
        <f ca="1">IF([1]!Table4[[#This Row],[تاريخ الانتهاء]]&lt;TODAY(),[1]!Table4[رقم الجوال],0)</f>
        <v>#N/A</v>
      </c>
      <c r="L2805">
        <f>[1]!Table4[[#This Row],[رقم الجوال]]</f>
        <v>0</v>
      </c>
      <c r="M28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06" spans="9:13" x14ac:dyDescent="0.25">
      <c r="I2806" t="e">
        <f ca="1">IF([1]!Table4[[#This Row],[تاريخ الانتهاء]]&gt;=TODAY(),[1]!Table4[رقم الجوال],0)</f>
        <v>#N/A</v>
      </c>
      <c r="J2806" t="e">
        <f ca="1">IF([1]!Table4[تاريخ الانتهاء]&lt;=(TODAY()+8),[1]!Table4[رقم الجوال],0)-IF([1]!Table4[تاريخ الانتهاء]&lt;TODAY(),[1]!Table4[رقم الجوال],0)</f>
        <v>#N/A</v>
      </c>
      <c r="K2806" t="e">
        <f ca="1">IF([1]!Table4[[#This Row],[تاريخ الانتهاء]]&lt;TODAY(),[1]!Table4[رقم الجوال],0)</f>
        <v>#N/A</v>
      </c>
      <c r="L2806">
        <f>[1]!Table4[[#This Row],[رقم الجوال]]</f>
        <v>0</v>
      </c>
      <c r="M28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07" spans="9:13" x14ac:dyDescent="0.25">
      <c r="I2807" t="e">
        <f ca="1">IF([1]!Table4[[#This Row],[تاريخ الانتهاء]]&gt;=TODAY(),[1]!Table4[رقم الجوال],0)</f>
        <v>#N/A</v>
      </c>
      <c r="J2807" t="e">
        <f ca="1">IF([1]!Table4[تاريخ الانتهاء]&lt;=(TODAY()+8),[1]!Table4[رقم الجوال],0)-IF([1]!Table4[تاريخ الانتهاء]&lt;TODAY(),[1]!Table4[رقم الجوال],0)</f>
        <v>#N/A</v>
      </c>
      <c r="K2807" t="e">
        <f ca="1">IF([1]!Table4[[#This Row],[تاريخ الانتهاء]]&lt;TODAY(),[1]!Table4[رقم الجوال],0)</f>
        <v>#N/A</v>
      </c>
      <c r="L2807">
        <f>[1]!Table4[[#This Row],[رقم الجوال]]</f>
        <v>0</v>
      </c>
      <c r="M28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08" spans="9:13" x14ac:dyDescent="0.25">
      <c r="I2808" t="e">
        <f ca="1">IF([1]!Table4[[#This Row],[تاريخ الانتهاء]]&gt;=TODAY(),[1]!Table4[رقم الجوال],0)</f>
        <v>#N/A</v>
      </c>
      <c r="J2808" t="e">
        <f ca="1">IF([1]!Table4[تاريخ الانتهاء]&lt;=(TODAY()+8),[1]!Table4[رقم الجوال],0)-IF([1]!Table4[تاريخ الانتهاء]&lt;TODAY(),[1]!Table4[رقم الجوال],0)</f>
        <v>#N/A</v>
      </c>
      <c r="K2808" t="e">
        <f ca="1">IF([1]!Table4[[#This Row],[تاريخ الانتهاء]]&lt;TODAY(),[1]!Table4[رقم الجوال],0)</f>
        <v>#N/A</v>
      </c>
      <c r="L2808">
        <f>[1]!Table4[[#This Row],[رقم الجوال]]</f>
        <v>0</v>
      </c>
      <c r="M28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09" spans="9:13" x14ac:dyDescent="0.25">
      <c r="I2809" t="e">
        <f ca="1">IF([1]!Table4[[#This Row],[تاريخ الانتهاء]]&gt;=TODAY(),[1]!Table4[رقم الجوال],0)</f>
        <v>#N/A</v>
      </c>
      <c r="J2809" t="e">
        <f ca="1">IF([1]!Table4[تاريخ الانتهاء]&lt;=(TODAY()+8),[1]!Table4[رقم الجوال],0)-IF([1]!Table4[تاريخ الانتهاء]&lt;TODAY(),[1]!Table4[رقم الجوال],0)</f>
        <v>#N/A</v>
      </c>
      <c r="K2809" t="e">
        <f ca="1">IF([1]!Table4[[#This Row],[تاريخ الانتهاء]]&lt;TODAY(),[1]!Table4[رقم الجوال],0)</f>
        <v>#N/A</v>
      </c>
      <c r="L2809">
        <f>[1]!Table4[[#This Row],[رقم الجوال]]</f>
        <v>0</v>
      </c>
      <c r="M28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10" spans="9:13" x14ac:dyDescent="0.25">
      <c r="I2810" t="e">
        <f ca="1">IF([1]!Table4[[#This Row],[تاريخ الانتهاء]]&gt;=TODAY(),[1]!Table4[رقم الجوال],0)</f>
        <v>#N/A</v>
      </c>
      <c r="J2810" t="e">
        <f ca="1">IF([1]!Table4[تاريخ الانتهاء]&lt;=(TODAY()+8),[1]!Table4[رقم الجوال],0)-IF([1]!Table4[تاريخ الانتهاء]&lt;TODAY(),[1]!Table4[رقم الجوال],0)</f>
        <v>#N/A</v>
      </c>
      <c r="K2810" t="e">
        <f ca="1">IF([1]!Table4[[#This Row],[تاريخ الانتهاء]]&lt;TODAY(),[1]!Table4[رقم الجوال],0)</f>
        <v>#N/A</v>
      </c>
      <c r="L2810">
        <f>[1]!Table4[[#This Row],[رقم الجوال]]</f>
        <v>0</v>
      </c>
      <c r="M28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11" spans="9:13" x14ac:dyDescent="0.25">
      <c r="I2811" t="e">
        <f ca="1">IF([1]!Table4[[#This Row],[تاريخ الانتهاء]]&gt;=TODAY(),[1]!Table4[رقم الجوال],0)</f>
        <v>#N/A</v>
      </c>
      <c r="J2811" t="e">
        <f ca="1">IF([1]!Table4[تاريخ الانتهاء]&lt;=(TODAY()+8),[1]!Table4[رقم الجوال],0)-IF([1]!Table4[تاريخ الانتهاء]&lt;TODAY(),[1]!Table4[رقم الجوال],0)</f>
        <v>#N/A</v>
      </c>
      <c r="K2811" t="e">
        <f ca="1">IF([1]!Table4[[#This Row],[تاريخ الانتهاء]]&lt;TODAY(),[1]!Table4[رقم الجوال],0)</f>
        <v>#N/A</v>
      </c>
      <c r="L2811">
        <f>[1]!Table4[[#This Row],[رقم الجوال]]</f>
        <v>0</v>
      </c>
      <c r="M28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12" spans="9:13" x14ac:dyDescent="0.25">
      <c r="I2812" t="e">
        <f ca="1">IF([1]!Table4[[#This Row],[تاريخ الانتهاء]]&gt;=TODAY(),[1]!Table4[رقم الجوال],0)</f>
        <v>#N/A</v>
      </c>
      <c r="J2812" t="e">
        <f ca="1">IF([1]!Table4[تاريخ الانتهاء]&lt;=(TODAY()+8),[1]!Table4[رقم الجوال],0)-IF([1]!Table4[تاريخ الانتهاء]&lt;TODAY(),[1]!Table4[رقم الجوال],0)</f>
        <v>#N/A</v>
      </c>
      <c r="K2812" t="e">
        <f ca="1">IF([1]!Table4[[#This Row],[تاريخ الانتهاء]]&lt;TODAY(),[1]!Table4[رقم الجوال],0)</f>
        <v>#N/A</v>
      </c>
      <c r="L2812">
        <f>[1]!Table4[[#This Row],[رقم الجوال]]</f>
        <v>0</v>
      </c>
      <c r="M28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13" spans="9:13" x14ac:dyDescent="0.25">
      <c r="I2813" t="e">
        <f ca="1">IF([1]!Table4[[#This Row],[تاريخ الانتهاء]]&gt;=TODAY(),[1]!Table4[رقم الجوال],0)</f>
        <v>#N/A</v>
      </c>
      <c r="J2813" t="e">
        <f ca="1">IF([1]!Table4[تاريخ الانتهاء]&lt;=(TODAY()+8),[1]!Table4[رقم الجوال],0)-IF([1]!Table4[تاريخ الانتهاء]&lt;TODAY(),[1]!Table4[رقم الجوال],0)</f>
        <v>#N/A</v>
      </c>
      <c r="K2813" t="e">
        <f ca="1">IF([1]!Table4[[#This Row],[تاريخ الانتهاء]]&lt;TODAY(),[1]!Table4[رقم الجوال],0)</f>
        <v>#N/A</v>
      </c>
      <c r="L2813">
        <f>[1]!Table4[[#This Row],[رقم الجوال]]</f>
        <v>0</v>
      </c>
      <c r="M28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14" spans="9:13" x14ac:dyDescent="0.25">
      <c r="I2814" t="e">
        <f ca="1">IF([1]!Table4[[#This Row],[تاريخ الانتهاء]]&gt;=TODAY(),[1]!Table4[رقم الجوال],0)</f>
        <v>#N/A</v>
      </c>
      <c r="J2814" t="e">
        <f ca="1">IF([1]!Table4[تاريخ الانتهاء]&lt;=(TODAY()+8),[1]!Table4[رقم الجوال],0)-IF([1]!Table4[تاريخ الانتهاء]&lt;TODAY(),[1]!Table4[رقم الجوال],0)</f>
        <v>#N/A</v>
      </c>
      <c r="K2814" t="e">
        <f ca="1">IF([1]!Table4[[#This Row],[تاريخ الانتهاء]]&lt;TODAY(),[1]!Table4[رقم الجوال],0)</f>
        <v>#N/A</v>
      </c>
      <c r="L2814">
        <f>[1]!Table4[[#This Row],[رقم الجوال]]</f>
        <v>0</v>
      </c>
      <c r="M28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15" spans="9:13" x14ac:dyDescent="0.25">
      <c r="I2815" t="e">
        <f ca="1">IF([1]!Table4[[#This Row],[تاريخ الانتهاء]]&gt;=TODAY(),[1]!Table4[رقم الجوال],0)</f>
        <v>#N/A</v>
      </c>
      <c r="J2815" t="e">
        <f ca="1">IF([1]!Table4[تاريخ الانتهاء]&lt;=(TODAY()+8),[1]!Table4[رقم الجوال],0)-IF([1]!Table4[تاريخ الانتهاء]&lt;TODAY(),[1]!Table4[رقم الجوال],0)</f>
        <v>#N/A</v>
      </c>
      <c r="K2815" t="e">
        <f ca="1">IF([1]!Table4[[#This Row],[تاريخ الانتهاء]]&lt;TODAY(),[1]!Table4[رقم الجوال],0)</f>
        <v>#N/A</v>
      </c>
      <c r="L2815">
        <f>[1]!Table4[[#This Row],[رقم الجوال]]</f>
        <v>0</v>
      </c>
      <c r="M28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16" spans="9:13" x14ac:dyDescent="0.25">
      <c r="I2816" t="e">
        <f ca="1">IF([1]!Table4[[#This Row],[تاريخ الانتهاء]]&gt;=TODAY(),[1]!Table4[رقم الجوال],0)</f>
        <v>#N/A</v>
      </c>
      <c r="J2816" t="e">
        <f ca="1">IF([1]!Table4[تاريخ الانتهاء]&lt;=(TODAY()+8),[1]!Table4[رقم الجوال],0)-IF([1]!Table4[تاريخ الانتهاء]&lt;TODAY(),[1]!Table4[رقم الجوال],0)</f>
        <v>#N/A</v>
      </c>
      <c r="K2816" t="e">
        <f ca="1">IF([1]!Table4[[#This Row],[تاريخ الانتهاء]]&lt;TODAY(),[1]!Table4[رقم الجوال],0)</f>
        <v>#N/A</v>
      </c>
      <c r="L2816">
        <f>[1]!Table4[[#This Row],[رقم الجوال]]</f>
        <v>0</v>
      </c>
      <c r="M28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17" spans="9:13" x14ac:dyDescent="0.25">
      <c r="I2817" t="e">
        <f ca="1">IF([1]!Table4[[#This Row],[تاريخ الانتهاء]]&gt;=TODAY(),[1]!Table4[رقم الجوال],0)</f>
        <v>#N/A</v>
      </c>
      <c r="J2817" t="e">
        <f ca="1">IF([1]!Table4[تاريخ الانتهاء]&lt;=(TODAY()+8),[1]!Table4[رقم الجوال],0)-IF([1]!Table4[تاريخ الانتهاء]&lt;TODAY(),[1]!Table4[رقم الجوال],0)</f>
        <v>#N/A</v>
      </c>
      <c r="K2817" t="e">
        <f ca="1">IF([1]!Table4[[#This Row],[تاريخ الانتهاء]]&lt;TODAY(),[1]!Table4[رقم الجوال],0)</f>
        <v>#N/A</v>
      </c>
      <c r="L2817">
        <f>[1]!Table4[[#This Row],[رقم الجوال]]</f>
        <v>0</v>
      </c>
      <c r="M28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18" spans="9:13" x14ac:dyDescent="0.25">
      <c r="I2818" t="e">
        <f ca="1">IF([1]!Table4[[#This Row],[تاريخ الانتهاء]]&gt;=TODAY(),[1]!Table4[رقم الجوال],0)</f>
        <v>#N/A</v>
      </c>
      <c r="J2818" t="e">
        <f ca="1">IF([1]!Table4[تاريخ الانتهاء]&lt;=(TODAY()+8),[1]!Table4[رقم الجوال],0)-IF([1]!Table4[تاريخ الانتهاء]&lt;TODAY(),[1]!Table4[رقم الجوال],0)</f>
        <v>#N/A</v>
      </c>
      <c r="K2818" t="e">
        <f ca="1">IF([1]!Table4[[#This Row],[تاريخ الانتهاء]]&lt;TODAY(),[1]!Table4[رقم الجوال],0)</f>
        <v>#N/A</v>
      </c>
      <c r="L2818">
        <f>[1]!Table4[[#This Row],[رقم الجوال]]</f>
        <v>0</v>
      </c>
      <c r="M28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19" spans="9:13" x14ac:dyDescent="0.25">
      <c r="I2819" t="e">
        <f ca="1">IF([1]!Table4[[#This Row],[تاريخ الانتهاء]]&gt;=TODAY(),[1]!Table4[رقم الجوال],0)</f>
        <v>#N/A</v>
      </c>
      <c r="J2819" t="e">
        <f ca="1">IF([1]!Table4[تاريخ الانتهاء]&lt;=(TODAY()+8),[1]!Table4[رقم الجوال],0)-IF([1]!Table4[تاريخ الانتهاء]&lt;TODAY(),[1]!Table4[رقم الجوال],0)</f>
        <v>#N/A</v>
      </c>
      <c r="K2819" t="e">
        <f ca="1">IF([1]!Table4[[#This Row],[تاريخ الانتهاء]]&lt;TODAY(),[1]!Table4[رقم الجوال],0)</f>
        <v>#N/A</v>
      </c>
      <c r="L2819">
        <f>[1]!Table4[[#This Row],[رقم الجوال]]</f>
        <v>0</v>
      </c>
      <c r="M28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20" spans="9:13" x14ac:dyDescent="0.25">
      <c r="I2820" t="e">
        <f ca="1">IF([1]!Table4[[#This Row],[تاريخ الانتهاء]]&gt;=TODAY(),[1]!Table4[رقم الجوال],0)</f>
        <v>#N/A</v>
      </c>
      <c r="J2820" t="e">
        <f ca="1">IF([1]!Table4[تاريخ الانتهاء]&lt;=(TODAY()+8),[1]!Table4[رقم الجوال],0)-IF([1]!Table4[تاريخ الانتهاء]&lt;TODAY(),[1]!Table4[رقم الجوال],0)</f>
        <v>#N/A</v>
      </c>
      <c r="K2820" t="e">
        <f ca="1">IF([1]!Table4[[#This Row],[تاريخ الانتهاء]]&lt;TODAY(),[1]!Table4[رقم الجوال],0)</f>
        <v>#N/A</v>
      </c>
      <c r="L2820">
        <f>[1]!Table4[[#This Row],[رقم الجوال]]</f>
        <v>0</v>
      </c>
      <c r="M28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21" spans="9:13" x14ac:dyDescent="0.25">
      <c r="I2821" t="e">
        <f ca="1">IF([1]!Table4[[#This Row],[تاريخ الانتهاء]]&gt;=TODAY(),[1]!Table4[رقم الجوال],0)</f>
        <v>#N/A</v>
      </c>
      <c r="J2821" t="e">
        <f ca="1">IF([1]!Table4[تاريخ الانتهاء]&lt;=(TODAY()+8),[1]!Table4[رقم الجوال],0)-IF([1]!Table4[تاريخ الانتهاء]&lt;TODAY(),[1]!Table4[رقم الجوال],0)</f>
        <v>#N/A</v>
      </c>
      <c r="K2821" t="e">
        <f ca="1">IF([1]!Table4[[#This Row],[تاريخ الانتهاء]]&lt;TODAY(),[1]!Table4[رقم الجوال],0)</f>
        <v>#N/A</v>
      </c>
      <c r="L2821">
        <f>[1]!Table4[[#This Row],[رقم الجوال]]</f>
        <v>0</v>
      </c>
      <c r="M28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22" spans="9:13" x14ac:dyDescent="0.25">
      <c r="I2822" t="e">
        <f ca="1">IF([1]!Table4[[#This Row],[تاريخ الانتهاء]]&gt;=TODAY(),[1]!Table4[رقم الجوال],0)</f>
        <v>#N/A</v>
      </c>
      <c r="J2822" t="e">
        <f ca="1">IF([1]!Table4[تاريخ الانتهاء]&lt;=(TODAY()+8),[1]!Table4[رقم الجوال],0)-IF([1]!Table4[تاريخ الانتهاء]&lt;TODAY(),[1]!Table4[رقم الجوال],0)</f>
        <v>#N/A</v>
      </c>
      <c r="K2822" t="e">
        <f ca="1">IF([1]!Table4[[#This Row],[تاريخ الانتهاء]]&lt;TODAY(),[1]!Table4[رقم الجوال],0)</f>
        <v>#N/A</v>
      </c>
      <c r="L2822">
        <f>[1]!Table4[[#This Row],[رقم الجوال]]</f>
        <v>0</v>
      </c>
      <c r="M28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23" spans="9:13" x14ac:dyDescent="0.25">
      <c r="I2823" t="e">
        <f ca="1">IF([1]!Table4[[#This Row],[تاريخ الانتهاء]]&gt;=TODAY(),[1]!Table4[رقم الجوال],0)</f>
        <v>#N/A</v>
      </c>
      <c r="J2823" t="e">
        <f ca="1">IF([1]!Table4[تاريخ الانتهاء]&lt;=(TODAY()+8),[1]!Table4[رقم الجوال],0)-IF([1]!Table4[تاريخ الانتهاء]&lt;TODAY(),[1]!Table4[رقم الجوال],0)</f>
        <v>#N/A</v>
      </c>
      <c r="K2823" t="e">
        <f ca="1">IF([1]!Table4[[#This Row],[تاريخ الانتهاء]]&lt;TODAY(),[1]!Table4[رقم الجوال],0)</f>
        <v>#N/A</v>
      </c>
      <c r="L2823">
        <f>[1]!Table4[[#This Row],[رقم الجوال]]</f>
        <v>0</v>
      </c>
      <c r="M28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24" spans="9:13" x14ac:dyDescent="0.25">
      <c r="I2824" t="e">
        <f ca="1">IF([1]!Table4[[#This Row],[تاريخ الانتهاء]]&gt;=TODAY(),[1]!Table4[رقم الجوال],0)</f>
        <v>#N/A</v>
      </c>
      <c r="J2824" t="e">
        <f ca="1">IF([1]!Table4[تاريخ الانتهاء]&lt;=(TODAY()+8),[1]!Table4[رقم الجوال],0)-IF([1]!Table4[تاريخ الانتهاء]&lt;TODAY(),[1]!Table4[رقم الجوال],0)</f>
        <v>#N/A</v>
      </c>
      <c r="K2824" t="e">
        <f ca="1">IF([1]!Table4[[#This Row],[تاريخ الانتهاء]]&lt;TODAY(),[1]!Table4[رقم الجوال],0)</f>
        <v>#N/A</v>
      </c>
      <c r="L2824">
        <f>[1]!Table4[[#This Row],[رقم الجوال]]</f>
        <v>0</v>
      </c>
      <c r="M28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25" spans="9:13" x14ac:dyDescent="0.25">
      <c r="I2825" t="e">
        <f ca="1">IF([1]!Table4[[#This Row],[تاريخ الانتهاء]]&gt;=TODAY(),[1]!Table4[رقم الجوال],0)</f>
        <v>#N/A</v>
      </c>
      <c r="J2825" t="e">
        <f ca="1">IF([1]!Table4[تاريخ الانتهاء]&lt;=(TODAY()+8),[1]!Table4[رقم الجوال],0)-IF([1]!Table4[تاريخ الانتهاء]&lt;TODAY(),[1]!Table4[رقم الجوال],0)</f>
        <v>#N/A</v>
      </c>
      <c r="K2825" t="e">
        <f ca="1">IF([1]!Table4[[#This Row],[تاريخ الانتهاء]]&lt;TODAY(),[1]!Table4[رقم الجوال],0)</f>
        <v>#N/A</v>
      </c>
      <c r="L2825">
        <f>[1]!Table4[[#This Row],[رقم الجوال]]</f>
        <v>0</v>
      </c>
      <c r="M28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26" spans="9:13" x14ac:dyDescent="0.25">
      <c r="I2826" t="e">
        <f ca="1">IF([1]!Table4[[#This Row],[تاريخ الانتهاء]]&gt;=TODAY(),[1]!Table4[رقم الجوال],0)</f>
        <v>#N/A</v>
      </c>
      <c r="J2826" t="e">
        <f ca="1">IF([1]!Table4[تاريخ الانتهاء]&lt;=(TODAY()+8),[1]!Table4[رقم الجوال],0)-IF([1]!Table4[تاريخ الانتهاء]&lt;TODAY(),[1]!Table4[رقم الجوال],0)</f>
        <v>#N/A</v>
      </c>
      <c r="K2826" t="e">
        <f ca="1">IF([1]!Table4[[#This Row],[تاريخ الانتهاء]]&lt;TODAY(),[1]!Table4[رقم الجوال],0)</f>
        <v>#N/A</v>
      </c>
      <c r="L2826">
        <f>[1]!Table4[[#This Row],[رقم الجوال]]</f>
        <v>0</v>
      </c>
      <c r="M28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27" spans="9:13" x14ac:dyDescent="0.25">
      <c r="I2827" t="e">
        <f ca="1">IF([1]!Table4[[#This Row],[تاريخ الانتهاء]]&gt;=TODAY(),[1]!Table4[رقم الجوال],0)</f>
        <v>#N/A</v>
      </c>
      <c r="J2827" t="e">
        <f ca="1">IF([1]!Table4[تاريخ الانتهاء]&lt;=(TODAY()+8),[1]!Table4[رقم الجوال],0)-IF([1]!Table4[تاريخ الانتهاء]&lt;TODAY(),[1]!Table4[رقم الجوال],0)</f>
        <v>#N/A</v>
      </c>
      <c r="K2827" t="e">
        <f ca="1">IF([1]!Table4[[#This Row],[تاريخ الانتهاء]]&lt;TODAY(),[1]!Table4[رقم الجوال],0)</f>
        <v>#N/A</v>
      </c>
      <c r="L2827">
        <f>[1]!Table4[[#This Row],[رقم الجوال]]</f>
        <v>0</v>
      </c>
      <c r="M28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28" spans="9:13" x14ac:dyDescent="0.25">
      <c r="I2828" t="e">
        <f ca="1">IF([1]!Table4[[#This Row],[تاريخ الانتهاء]]&gt;=TODAY(),[1]!Table4[رقم الجوال],0)</f>
        <v>#N/A</v>
      </c>
      <c r="J2828" t="e">
        <f ca="1">IF([1]!Table4[تاريخ الانتهاء]&lt;=(TODAY()+8),[1]!Table4[رقم الجوال],0)-IF([1]!Table4[تاريخ الانتهاء]&lt;TODAY(),[1]!Table4[رقم الجوال],0)</f>
        <v>#N/A</v>
      </c>
      <c r="K2828" t="e">
        <f ca="1">IF([1]!Table4[[#This Row],[تاريخ الانتهاء]]&lt;TODAY(),[1]!Table4[رقم الجوال],0)</f>
        <v>#N/A</v>
      </c>
      <c r="L2828">
        <f>[1]!Table4[[#This Row],[رقم الجوال]]</f>
        <v>0</v>
      </c>
      <c r="M28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29" spans="9:13" x14ac:dyDescent="0.25">
      <c r="I2829" t="e">
        <f ca="1">IF([1]!Table4[[#This Row],[تاريخ الانتهاء]]&gt;=TODAY(),[1]!Table4[رقم الجوال],0)</f>
        <v>#N/A</v>
      </c>
      <c r="J2829" t="e">
        <f ca="1">IF([1]!Table4[تاريخ الانتهاء]&lt;=(TODAY()+8),[1]!Table4[رقم الجوال],0)-IF([1]!Table4[تاريخ الانتهاء]&lt;TODAY(),[1]!Table4[رقم الجوال],0)</f>
        <v>#N/A</v>
      </c>
      <c r="K2829" t="e">
        <f ca="1">IF([1]!Table4[[#This Row],[تاريخ الانتهاء]]&lt;TODAY(),[1]!Table4[رقم الجوال],0)</f>
        <v>#N/A</v>
      </c>
      <c r="L2829">
        <f>[1]!Table4[[#This Row],[رقم الجوال]]</f>
        <v>0</v>
      </c>
      <c r="M28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30" spans="9:13" x14ac:dyDescent="0.25">
      <c r="I2830" t="e">
        <f ca="1">IF([1]!Table4[[#This Row],[تاريخ الانتهاء]]&gt;=TODAY(),[1]!Table4[رقم الجوال],0)</f>
        <v>#N/A</v>
      </c>
      <c r="J2830" t="e">
        <f ca="1">IF([1]!Table4[تاريخ الانتهاء]&lt;=(TODAY()+8),[1]!Table4[رقم الجوال],0)-IF([1]!Table4[تاريخ الانتهاء]&lt;TODAY(),[1]!Table4[رقم الجوال],0)</f>
        <v>#N/A</v>
      </c>
      <c r="K2830" t="e">
        <f ca="1">IF([1]!Table4[[#This Row],[تاريخ الانتهاء]]&lt;TODAY(),[1]!Table4[رقم الجوال],0)</f>
        <v>#N/A</v>
      </c>
      <c r="L2830">
        <f>[1]!Table4[[#This Row],[رقم الجوال]]</f>
        <v>0</v>
      </c>
      <c r="M28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31" spans="9:13" x14ac:dyDescent="0.25">
      <c r="I2831" t="e">
        <f ca="1">IF([1]!Table4[[#This Row],[تاريخ الانتهاء]]&gt;=TODAY(),[1]!Table4[رقم الجوال],0)</f>
        <v>#N/A</v>
      </c>
      <c r="J2831" t="e">
        <f ca="1">IF([1]!Table4[تاريخ الانتهاء]&lt;=(TODAY()+8),[1]!Table4[رقم الجوال],0)-IF([1]!Table4[تاريخ الانتهاء]&lt;TODAY(),[1]!Table4[رقم الجوال],0)</f>
        <v>#N/A</v>
      </c>
      <c r="K2831" t="e">
        <f ca="1">IF([1]!Table4[[#This Row],[تاريخ الانتهاء]]&lt;TODAY(),[1]!Table4[رقم الجوال],0)</f>
        <v>#N/A</v>
      </c>
      <c r="L2831">
        <f>[1]!Table4[[#This Row],[رقم الجوال]]</f>
        <v>0</v>
      </c>
      <c r="M28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32" spans="9:13" x14ac:dyDescent="0.25">
      <c r="I2832" t="e">
        <f ca="1">IF([1]!Table4[[#This Row],[تاريخ الانتهاء]]&gt;=TODAY(),[1]!Table4[رقم الجوال],0)</f>
        <v>#N/A</v>
      </c>
      <c r="J2832" t="e">
        <f ca="1">IF([1]!Table4[تاريخ الانتهاء]&lt;=(TODAY()+8),[1]!Table4[رقم الجوال],0)-IF([1]!Table4[تاريخ الانتهاء]&lt;TODAY(),[1]!Table4[رقم الجوال],0)</f>
        <v>#N/A</v>
      </c>
      <c r="K2832" t="e">
        <f ca="1">IF([1]!Table4[[#This Row],[تاريخ الانتهاء]]&lt;TODAY(),[1]!Table4[رقم الجوال],0)</f>
        <v>#N/A</v>
      </c>
      <c r="L2832">
        <f>[1]!Table4[[#This Row],[رقم الجوال]]</f>
        <v>0</v>
      </c>
      <c r="M28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33" spans="9:13" x14ac:dyDescent="0.25">
      <c r="I2833" t="e">
        <f ca="1">IF([1]!Table4[[#This Row],[تاريخ الانتهاء]]&gt;=TODAY(),[1]!Table4[رقم الجوال],0)</f>
        <v>#N/A</v>
      </c>
      <c r="J2833" t="e">
        <f ca="1">IF([1]!Table4[تاريخ الانتهاء]&lt;=(TODAY()+8),[1]!Table4[رقم الجوال],0)-IF([1]!Table4[تاريخ الانتهاء]&lt;TODAY(),[1]!Table4[رقم الجوال],0)</f>
        <v>#N/A</v>
      </c>
      <c r="K2833" t="e">
        <f ca="1">IF([1]!Table4[[#This Row],[تاريخ الانتهاء]]&lt;TODAY(),[1]!Table4[رقم الجوال],0)</f>
        <v>#N/A</v>
      </c>
      <c r="L2833">
        <f>[1]!Table4[[#This Row],[رقم الجوال]]</f>
        <v>0</v>
      </c>
      <c r="M28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34" spans="9:13" x14ac:dyDescent="0.25">
      <c r="I2834" t="e">
        <f ca="1">IF([1]!Table4[[#This Row],[تاريخ الانتهاء]]&gt;=TODAY(),[1]!Table4[رقم الجوال],0)</f>
        <v>#N/A</v>
      </c>
      <c r="J2834" t="e">
        <f ca="1">IF([1]!Table4[تاريخ الانتهاء]&lt;=(TODAY()+8),[1]!Table4[رقم الجوال],0)-IF([1]!Table4[تاريخ الانتهاء]&lt;TODAY(),[1]!Table4[رقم الجوال],0)</f>
        <v>#N/A</v>
      </c>
      <c r="K2834" t="e">
        <f ca="1">IF([1]!Table4[[#This Row],[تاريخ الانتهاء]]&lt;TODAY(),[1]!Table4[رقم الجوال],0)</f>
        <v>#N/A</v>
      </c>
      <c r="L2834">
        <f>[1]!Table4[[#This Row],[رقم الجوال]]</f>
        <v>0</v>
      </c>
      <c r="M28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35" spans="9:13" x14ac:dyDescent="0.25">
      <c r="I2835" t="e">
        <f ca="1">IF([1]!Table4[[#This Row],[تاريخ الانتهاء]]&gt;=TODAY(),[1]!Table4[رقم الجوال],0)</f>
        <v>#N/A</v>
      </c>
      <c r="J2835" t="e">
        <f ca="1">IF([1]!Table4[تاريخ الانتهاء]&lt;=(TODAY()+8),[1]!Table4[رقم الجوال],0)-IF([1]!Table4[تاريخ الانتهاء]&lt;TODAY(),[1]!Table4[رقم الجوال],0)</f>
        <v>#N/A</v>
      </c>
      <c r="K2835" t="e">
        <f ca="1">IF([1]!Table4[[#This Row],[تاريخ الانتهاء]]&lt;TODAY(),[1]!Table4[رقم الجوال],0)</f>
        <v>#N/A</v>
      </c>
      <c r="L2835">
        <f>[1]!Table4[[#This Row],[رقم الجوال]]</f>
        <v>0</v>
      </c>
      <c r="M28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36" spans="9:13" x14ac:dyDescent="0.25">
      <c r="I2836" t="e">
        <f ca="1">IF([1]!Table4[[#This Row],[تاريخ الانتهاء]]&gt;=TODAY(),[1]!Table4[رقم الجوال],0)</f>
        <v>#N/A</v>
      </c>
      <c r="J2836" t="e">
        <f ca="1">IF([1]!Table4[تاريخ الانتهاء]&lt;=(TODAY()+8),[1]!Table4[رقم الجوال],0)-IF([1]!Table4[تاريخ الانتهاء]&lt;TODAY(),[1]!Table4[رقم الجوال],0)</f>
        <v>#N/A</v>
      </c>
      <c r="K2836" t="e">
        <f ca="1">IF([1]!Table4[[#This Row],[تاريخ الانتهاء]]&lt;TODAY(),[1]!Table4[رقم الجوال],0)</f>
        <v>#N/A</v>
      </c>
      <c r="L2836">
        <f>[1]!Table4[[#This Row],[رقم الجوال]]</f>
        <v>0</v>
      </c>
      <c r="M28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37" spans="9:13" x14ac:dyDescent="0.25">
      <c r="I2837" t="e">
        <f ca="1">IF([1]!Table4[[#This Row],[تاريخ الانتهاء]]&gt;=TODAY(),[1]!Table4[رقم الجوال],0)</f>
        <v>#N/A</v>
      </c>
      <c r="J2837" t="e">
        <f ca="1">IF([1]!Table4[تاريخ الانتهاء]&lt;=(TODAY()+8),[1]!Table4[رقم الجوال],0)-IF([1]!Table4[تاريخ الانتهاء]&lt;TODAY(),[1]!Table4[رقم الجوال],0)</f>
        <v>#N/A</v>
      </c>
      <c r="K2837" t="e">
        <f ca="1">IF([1]!Table4[[#This Row],[تاريخ الانتهاء]]&lt;TODAY(),[1]!Table4[رقم الجوال],0)</f>
        <v>#N/A</v>
      </c>
      <c r="L2837">
        <f>[1]!Table4[[#This Row],[رقم الجوال]]</f>
        <v>0</v>
      </c>
      <c r="M28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38" spans="9:13" x14ac:dyDescent="0.25">
      <c r="I2838" t="e">
        <f ca="1">IF([1]!Table4[[#This Row],[تاريخ الانتهاء]]&gt;=TODAY(),[1]!Table4[رقم الجوال],0)</f>
        <v>#N/A</v>
      </c>
      <c r="J2838" t="e">
        <f ca="1">IF([1]!Table4[تاريخ الانتهاء]&lt;=(TODAY()+8),[1]!Table4[رقم الجوال],0)-IF([1]!Table4[تاريخ الانتهاء]&lt;TODAY(),[1]!Table4[رقم الجوال],0)</f>
        <v>#N/A</v>
      </c>
      <c r="K2838" t="e">
        <f ca="1">IF([1]!Table4[[#This Row],[تاريخ الانتهاء]]&lt;TODAY(),[1]!Table4[رقم الجوال],0)</f>
        <v>#N/A</v>
      </c>
      <c r="L2838">
        <f>[1]!Table4[[#This Row],[رقم الجوال]]</f>
        <v>0</v>
      </c>
      <c r="M28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39" spans="9:13" x14ac:dyDescent="0.25">
      <c r="I2839" t="e">
        <f ca="1">IF([1]!Table4[[#This Row],[تاريخ الانتهاء]]&gt;=TODAY(),[1]!Table4[رقم الجوال],0)</f>
        <v>#N/A</v>
      </c>
      <c r="J2839" t="e">
        <f ca="1">IF([1]!Table4[تاريخ الانتهاء]&lt;=(TODAY()+8),[1]!Table4[رقم الجوال],0)-IF([1]!Table4[تاريخ الانتهاء]&lt;TODAY(),[1]!Table4[رقم الجوال],0)</f>
        <v>#N/A</v>
      </c>
      <c r="K2839" t="e">
        <f ca="1">IF([1]!Table4[[#This Row],[تاريخ الانتهاء]]&lt;TODAY(),[1]!Table4[رقم الجوال],0)</f>
        <v>#N/A</v>
      </c>
      <c r="L2839">
        <f>[1]!Table4[[#This Row],[رقم الجوال]]</f>
        <v>0</v>
      </c>
      <c r="M28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40" spans="9:13" x14ac:dyDescent="0.25">
      <c r="I2840" t="e">
        <f ca="1">IF([1]!Table4[[#This Row],[تاريخ الانتهاء]]&gt;=TODAY(),[1]!Table4[رقم الجوال],0)</f>
        <v>#N/A</v>
      </c>
      <c r="J2840" t="e">
        <f ca="1">IF([1]!Table4[تاريخ الانتهاء]&lt;=(TODAY()+8),[1]!Table4[رقم الجوال],0)-IF([1]!Table4[تاريخ الانتهاء]&lt;TODAY(),[1]!Table4[رقم الجوال],0)</f>
        <v>#N/A</v>
      </c>
      <c r="K2840" t="e">
        <f ca="1">IF([1]!Table4[[#This Row],[تاريخ الانتهاء]]&lt;TODAY(),[1]!Table4[رقم الجوال],0)</f>
        <v>#N/A</v>
      </c>
      <c r="L2840">
        <f>[1]!Table4[[#This Row],[رقم الجوال]]</f>
        <v>0</v>
      </c>
      <c r="M28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41" spans="9:13" x14ac:dyDescent="0.25">
      <c r="I2841" t="e">
        <f ca="1">IF([1]!Table4[[#This Row],[تاريخ الانتهاء]]&gt;=TODAY(),[1]!Table4[رقم الجوال],0)</f>
        <v>#N/A</v>
      </c>
      <c r="J2841" t="e">
        <f ca="1">IF([1]!Table4[تاريخ الانتهاء]&lt;=(TODAY()+8),[1]!Table4[رقم الجوال],0)-IF([1]!Table4[تاريخ الانتهاء]&lt;TODAY(),[1]!Table4[رقم الجوال],0)</f>
        <v>#N/A</v>
      </c>
      <c r="K2841" t="e">
        <f ca="1">IF([1]!Table4[[#This Row],[تاريخ الانتهاء]]&lt;TODAY(),[1]!Table4[رقم الجوال],0)</f>
        <v>#N/A</v>
      </c>
      <c r="L2841">
        <f>[1]!Table4[[#This Row],[رقم الجوال]]</f>
        <v>0</v>
      </c>
      <c r="M28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42" spans="9:13" x14ac:dyDescent="0.25">
      <c r="I2842" t="e">
        <f ca="1">IF([1]!Table4[[#This Row],[تاريخ الانتهاء]]&gt;=TODAY(),[1]!Table4[رقم الجوال],0)</f>
        <v>#N/A</v>
      </c>
      <c r="J2842" t="e">
        <f ca="1">IF([1]!Table4[تاريخ الانتهاء]&lt;=(TODAY()+8),[1]!Table4[رقم الجوال],0)-IF([1]!Table4[تاريخ الانتهاء]&lt;TODAY(),[1]!Table4[رقم الجوال],0)</f>
        <v>#N/A</v>
      </c>
      <c r="K2842" t="e">
        <f ca="1">IF([1]!Table4[[#This Row],[تاريخ الانتهاء]]&lt;TODAY(),[1]!Table4[رقم الجوال],0)</f>
        <v>#N/A</v>
      </c>
      <c r="L2842">
        <f>[1]!Table4[[#This Row],[رقم الجوال]]</f>
        <v>0</v>
      </c>
      <c r="M28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43" spans="9:13" x14ac:dyDescent="0.25">
      <c r="I2843" t="e">
        <f ca="1">IF([1]!Table4[[#This Row],[تاريخ الانتهاء]]&gt;=TODAY(),[1]!Table4[رقم الجوال],0)</f>
        <v>#N/A</v>
      </c>
      <c r="J2843" t="e">
        <f ca="1">IF([1]!Table4[تاريخ الانتهاء]&lt;=(TODAY()+8),[1]!Table4[رقم الجوال],0)-IF([1]!Table4[تاريخ الانتهاء]&lt;TODAY(),[1]!Table4[رقم الجوال],0)</f>
        <v>#N/A</v>
      </c>
      <c r="K2843" t="e">
        <f ca="1">IF([1]!Table4[[#This Row],[تاريخ الانتهاء]]&lt;TODAY(),[1]!Table4[رقم الجوال],0)</f>
        <v>#N/A</v>
      </c>
      <c r="L2843">
        <f>[1]!Table4[[#This Row],[رقم الجوال]]</f>
        <v>0</v>
      </c>
      <c r="M28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44" spans="9:13" x14ac:dyDescent="0.25">
      <c r="I2844" t="e">
        <f ca="1">IF([1]!Table4[[#This Row],[تاريخ الانتهاء]]&gt;=TODAY(),[1]!Table4[رقم الجوال],0)</f>
        <v>#N/A</v>
      </c>
      <c r="J2844" t="e">
        <f ca="1">IF([1]!Table4[تاريخ الانتهاء]&lt;=(TODAY()+8),[1]!Table4[رقم الجوال],0)-IF([1]!Table4[تاريخ الانتهاء]&lt;TODAY(),[1]!Table4[رقم الجوال],0)</f>
        <v>#N/A</v>
      </c>
      <c r="K2844" t="e">
        <f ca="1">IF([1]!Table4[[#This Row],[تاريخ الانتهاء]]&lt;TODAY(),[1]!Table4[رقم الجوال],0)</f>
        <v>#N/A</v>
      </c>
      <c r="L2844">
        <f>[1]!Table4[[#This Row],[رقم الجوال]]</f>
        <v>0</v>
      </c>
      <c r="M28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45" spans="9:13" x14ac:dyDescent="0.25">
      <c r="I2845" t="e">
        <f ca="1">IF([1]!Table4[[#This Row],[تاريخ الانتهاء]]&gt;=TODAY(),[1]!Table4[رقم الجوال],0)</f>
        <v>#N/A</v>
      </c>
      <c r="J2845" t="e">
        <f ca="1">IF([1]!Table4[تاريخ الانتهاء]&lt;=(TODAY()+8),[1]!Table4[رقم الجوال],0)-IF([1]!Table4[تاريخ الانتهاء]&lt;TODAY(),[1]!Table4[رقم الجوال],0)</f>
        <v>#N/A</v>
      </c>
      <c r="K2845" t="e">
        <f ca="1">IF([1]!Table4[[#This Row],[تاريخ الانتهاء]]&lt;TODAY(),[1]!Table4[رقم الجوال],0)</f>
        <v>#N/A</v>
      </c>
      <c r="L2845">
        <f>[1]!Table4[[#This Row],[رقم الجوال]]</f>
        <v>0</v>
      </c>
      <c r="M28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46" spans="9:13" x14ac:dyDescent="0.25">
      <c r="I2846" t="e">
        <f ca="1">IF([1]!Table4[[#This Row],[تاريخ الانتهاء]]&gt;=TODAY(),[1]!Table4[رقم الجوال],0)</f>
        <v>#N/A</v>
      </c>
      <c r="J2846" t="e">
        <f ca="1">IF([1]!Table4[تاريخ الانتهاء]&lt;=(TODAY()+8),[1]!Table4[رقم الجوال],0)-IF([1]!Table4[تاريخ الانتهاء]&lt;TODAY(),[1]!Table4[رقم الجوال],0)</f>
        <v>#N/A</v>
      </c>
      <c r="K2846" t="e">
        <f ca="1">IF([1]!Table4[[#This Row],[تاريخ الانتهاء]]&lt;TODAY(),[1]!Table4[رقم الجوال],0)</f>
        <v>#N/A</v>
      </c>
      <c r="L2846">
        <f>[1]!Table4[[#This Row],[رقم الجوال]]</f>
        <v>0</v>
      </c>
      <c r="M28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47" spans="9:13" x14ac:dyDescent="0.25">
      <c r="I2847" t="e">
        <f ca="1">IF([1]!Table4[[#This Row],[تاريخ الانتهاء]]&gt;=TODAY(),[1]!Table4[رقم الجوال],0)</f>
        <v>#N/A</v>
      </c>
      <c r="J2847" t="e">
        <f ca="1">IF([1]!Table4[تاريخ الانتهاء]&lt;=(TODAY()+8),[1]!Table4[رقم الجوال],0)-IF([1]!Table4[تاريخ الانتهاء]&lt;TODAY(),[1]!Table4[رقم الجوال],0)</f>
        <v>#N/A</v>
      </c>
      <c r="K2847" t="e">
        <f ca="1">IF([1]!Table4[[#This Row],[تاريخ الانتهاء]]&lt;TODAY(),[1]!Table4[رقم الجوال],0)</f>
        <v>#N/A</v>
      </c>
      <c r="L2847">
        <f>[1]!Table4[[#This Row],[رقم الجوال]]</f>
        <v>0</v>
      </c>
      <c r="M28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48" spans="9:13" x14ac:dyDescent="0.25">
      <c r="I2848" t="e">
        <f ca="1">IF([1]!Table4[[#This Row],[تاريخ الانتهاء]]&gt;=TODAY(),[1]!Table4[رقم الجوال],0)</f>
        <v>#N/A</v>
      </c>
      <c r="J2848" t="e">
        <f ca="1">IF([1]!Table4[تاريخ الانتهاء]&lt;=(TODAY()+8),[1]!Table4[رقم الجوال],0)-IF([1]!Table4[تاريخ الانتهاء]&lt;TODAY(),[1]!Table4[رقم الجوال],0)</f>
        <v>#N/A</v>
      </c>
      <c r="K2848" t="e">
        <f ca="1">IF([1]!Table4[[#This Row],[تاريخ الانتهاء]]&lt;TODAY(),[1]!Table4[رقم الجوال],0)</f>
        <v>#N/A</v>
      </c>
      <c r="L2848">
        <f>[1]!Table4[[#This Row],[رقم الجوال]]</f>
        <v>0</v>
      </c>
      <c r="M28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49" spans="9:13" x14ac:dyDescent="0.25">
      <c r="I2849" t="e">
        <f ca="1">IF([1]!Table4[[#This Row],[تاريخ الانتهاء]]&gt;=TODAY(),[1]!Table4[رقم الجوال],0)</f>
        <v>#N/A</v>
      </c>
      <c r="J2849" t="e">
        <f ca="1">IF([1]!Table4[تاريخ الانتهاء]&lt;=(TODAY()+8),[1]!Table4[رقم الجوال],0)-IF([1]!Table4[تاريخ الانتهاء]&lt;TODAY(),[1]!Table4[رقم الجوال],0)</f>
        <v>#N/A</v>
      </c>
      <c r="K2849" t="e">
        <f ca="1">IF([1]!Table4[[#This Row],[تاريخ الانتهاء]]&lt;TODAY(),[1]!Table4[رقم الجوال],0)</f>
        <v>#N/A</v>
      </c>
      <c r="L2849">
        <f>[1]!Table4[[#This Row],[رقم الجوال]]</f>
        <v>0</v>
      </c>
      <c r="M28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50" spans="9:13" x14ac:dyDescent="0.25">
      <c r="I2850" t="e">
        <f ca="1">IF([1]!Table4[[#This Row],[تاريخ الانتهاء]]&gt;=TODAY(),[1]!Table4[رقم الجوال],0)</f>
        <v>#N/A</v>
      </c>
      <c r="J2850" t="e">
        <f ca="1">IF([1]!Table4[تاريخ الانتهاء]&lt;=(TODAY()+8),[1]!Table4[رقم الجوال],0)-IF([1]!Table4[تاريخ الانتهاء]&lt;TODAY(),[1]!Table4[رقم الجوال],0)</f>
        <v>#N/A</v>
      </c>
      <c r="K2850" t="e">
        <f ca="1">IF([1]!Table4[[#This Row],[تاريخ الانتهاء]]&lt;TODAY(),[1]!Table4[رقم الجوال],0)</f>
        <v>#N/A</v>
      </c>
      <c r="L2850">
        <f>[1]!Table4[[#This Row],[رقم الجوال]]</f>
        <v>0</v>
      </c>
      <c r="M28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51" spans="9:13" x14ac:dyDescent="0.25">
      <c r="I2851" t="e">
        <f ca="1">IF([1]!Table4[[#This Row],[تاريخ الانتهاء]]&gt;=TODAY(),[1]!Table4[رقم الجوال],0)</f>
        <v>#N/A</v>
      </c>
      <c r="J2851" t="e">
        <f ca="1">IF([1]!Table4[تاريخ الانتهاء]&lt;=(TODAY()+8),[1]!Table4[رقم الجوال],0)-IF([1]!Table4[تاريخ الانتهاء]&lt;TODAY(),[1]!Table4[رقم الجوال],0)</f>
        <v>#N/A</v>
      </c>
      <c r="K2851" t="e">
        <f ca="1">IF([1]!Table4[[#This Row],[تاريخ الانتهاء]]&lt;TODAY(),[1]!Table4[رقم الجوال],0)</f>
        <v>#N/A</v>
      </c>
      <c r="L2851">
        <f>[1]!Table4[[#This Row],[رقم الجوال]]</f>
        <v>0</v>
      </c>
      <c r="M28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52" spans="9:13" x14ac:dyDescent="0.25">
      <c r="I2852" t="e">
        <f ca="1">IF([1]!Table4[[#This Row],[تاريخ الانتهاء]]&gt;=TODAY(),[1]!Table4[رقم الجوال],0)</f>
        <v>#N/A</v>
      </c>
      <c r="J2852" t="e">
        <f ca="1">IF([1]!Table4[تاريخ الانتهاء]&lt;=(TODAY()+8),[1]!Table4[رقم الجوال],0)-IF([1]!Table4[تاريخ الانتهاء]&lt;TODAY(),[1]!Table4[رقم الجوال],0)</f>
        <v>#N/A</v>
      </c>
      <c r="K2852" t="e">
        <f ca="1">IF([1]!Table4[[#This Row],[تاريخ الانتهاء]]&lt;TODAY(),[1]!Table4[رقم الجوال],0)</f>
        <v>#N/A</v>
      </c>
      <c r="L2852">
        <f>[1]!Table4[[#This Row],[رقم الجوال]]</f>
        <v>0</v>
      </c>
      <c r="M28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53" spans="9:13" x14ac:dyDescent="0.25">
      <c r="I2853" t="e">
        <f ca="1">IF([1]!Table4[[#This Row],[تاريخ الانتهاء]]&gt;=TODAY(),[1]!Table4[رقم الجوال],0)</f>
        <v>#N/A</v>
      </c>
      <c r="J2853" t="e">
        <f ca="1">IF([1]!Table4[تاريخ الانتهاء]&lt;=(TODAY()+8),[1]!Table4[رقم الجوال],0)-IF([1]!Table4[تاريخ الانتهاء]&lt;TODAY(),[1]!Table4[رقم الجوال],0)</f>
        <v>#N/A</v>
      </c>
      <c r="K2853" t="e">
        <f ca="1">IF([1]!Table4[[#This Row],[تاريخ الانتهاء]]&lt;TODAY(),[1]!Table4[رقم الجوال],0)</f>
        <v>#N/A</v>
      </c>
      <c r="L2853">
        <f>[1]!Table4[[#This Row],[رقم الجوال]]</f>
        <v>0</v>
      </c>
      <c r="M28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54" spans="9:13" x14ac:dyDescent="0.25">
      <c r="I2854" t="e">
        <f ca="1">IF([1]!Table4[[#This Row],[تاريخ الانتهاء]]&gt;=TODAY(),[1]!Table4[رقم الجوال],0)</f>
        <v>#N/A</v>
      </c>
      <c r="J2854" t="e">
        <f ca="1">IF([1]!Table4[تاريخ الانتهاء]&lt;=(TODAY()+8),[1]!Table4[رقم الجوال],0)-IF([1]!Table4[تاريخ الانتهاء]&lt;TODAY(),[1]!Table4[رقم الجوال],0)</f>
        <v>#N/A</v>
      </c>
      <c r="K2854" t="e">
        <f ca="1">IF([1]!Table4[[#This Row],[تاريخ الانتهاء]]&lt;TODAY(),[1]!Table4[رقم الجوال],0)</f>
        <v>#N/A</v>
      </c>
      <c r="L2854">
        <f>[1]!Table4[[#This Row],[رقم الجوال]]</f>
        <v>0</v>
      </c>
      <c r="M28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55" spans="9:13" x14ac:dyDescent="0.25">
      <c r="I2855" t="e">
        <f ca="1">IF([1]!Table4[[#This Row],[تاريخ الانتهاء]]&gt;=TODAY(),[1]!Table4[رقم الجوال],0)</f>
        <v>#N/A</v>
      </c>
      <c r="J2855" t="e">
        <f ca="1">IF([1]!Table4[تاريخ الانتهاء]&lt;=(TODAY()+8),[1]!Table4[رقم الجوال],0)-IF([1]!Table4[تاريخ الانتهاء]&lt;TODAY(),[1]!Table4[رقم الجوال],0)</f>
        <v>#N/A</v>
      </c>
      <c r="K2855" t="e">
        <f ca="1">IF([1]!Table4[[#This Row],[تاريخ الانتهاء]]&lt;TODAY(),[1]!Table4[رقم الجوال],0)</f>
        <v>#N/A</v>
      </c>
      <c r="L2855">
        <f>[1]!Table4[[#This Row],[رقم الجوال]]</f>
        <v>0</v>
      </c>
      <c r="M28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56" spans="9:13" x14ac:dyDescent="0.25">
      <c r="I2856" t="e">
        <f ca="1">IF([1]!Table4[[#This Row],[تاريخ الانتهاء]]&gt;=TODAY(),[1]!Table4[رقم الجوال],0)</f>
        <v>#N/A</v>
      </c>
      <c r="J2856" t="e">
        <f ca="1">IF([1]!Table4[تاريخ الانتهاء]&lt;=(TODAY()+8),[1]!Table4[رقم الجوال],0)-IF([1]!Table4[تاريخ الانتهاء]&lt;TODAY(),[1]!Table4[رقم الجوال],0)</f>
        <v>#N/A</v>
      </c>
      <c r="K2856" t="e">
        <f ca="1">IF([1]!Table4[[#This Row],[تاريخ الانتهاء]]&lt;TODAY(),[1]!Table4[رقم الجوال],0)</f>
        <v>#N/A</v>
      </c>
      <c r="L2856">
        <f>[1]!Table4[[#This Row],[رقم الجوال]]</f>
        <v>0</v>
      </c>
      <c r="M28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57" spans="9:13" x14ac:dyDescent="0.25">
      <c r="I2857" t="e">
        <f ca="1">IF([1]!Table4[[#This Row],[تاريخ الانتهاء]]&gt;=TODAY(),[1]!Table4[رقم الجوال],0)</f>
        <v>#N/A</v>
      </c>
      <c r="J2857" t="e">
        <f ca="1">IF([1]!Table4[تاريخ الانتهاء]&lt;=(TODAY()+8),[1]!Table4[رقم الجوال],0)-IF([1]!Table4[تاريخ الانتهاء]&lt;TODAY(),[1]!Table4[رقم الجوال],0)</f>
        <v>#N/A</v>
      </c>
      <c r="K2857" t="e">
        <f ca="1">IF([1]!Table4[[#This Row],[تاريخ الانتهاء]]&lt;TODAY(),[1]!Table4[رقم الجوال],0)</f>
        <v>#N/A</v>
      </c>
      <c r="L2857">
        <f>[1]!Table4[[#This Row],[رقم الجوال]]</f>
        <v>0</v>
      </c>
      <c r="M28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58" spans="9:13" x14ac:dyDescent="0.25">
      <c r="I2858" t="e">
        <f ca="1">IF([1]!Table4[[#This Row],[تاريخ الانتهاء]]&gt;=TODAY(),[1]!Table4[رقم الجوال],0)</f>
        <v>#N/A</v>
      </c>
      <c r="J2858" t="e">
        <f ca="1">IF([1]!Table4[تاريخ الانتهاء]&lt;=(TODAY()+8),[1]!Table4[رقم الجوال],0)-IF([1]!Table4[تاريخ الانتهاء]&lt;TODAY(),[1]!Table4[رقم الجوال],0)</f>
        <v>#N/A</v>
      </c>
      <c r="K2858" t="e">
        <f ca="1">IF([1]!Table4[[#This Row],[تاريخ الانتهاء]]&lt;TODAY(),[1]!Table4[رقم الجوال],0)</f>
        <v>#N/A</v>
      </c>
      <c r="L2858">
        <f>[1]!Table4[[#This Row],[رقم الجوال]]</f>
        <v>0</v>
      </c>
      <c r="M28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59" spans="9:13" x14ac:dyDescent="0.25">
      <c r="I2859" t="e">
        <f ca="1">IF([1]!Table4[[#This Row],[تاريخ الانتهاء]]&gt;=TODAY(),[1]!Table4[رقم الجوال],0)</f>
        <v>#N/A</v>
      </c>
      <c r="J2859" t="e">
        <f ca="1">IF([1]!Table4[تاريخ الانتهاء]&lt;=(TODAY()+8),[1]!Table4[رقم الجوال],0)-IF([1]!Table4[تاريخ الانتهاء]&lt;TODAY(),[1]!Table4[رقم الجوال],0)</f>
        <v>#N/A</v>
      </c>
      <c r="K2859" t="e">
        <f ca="1">IF([1]!Table4[[#This Row],[تاريخ الانتهاء]]&lt;TODAY(),[1]!Table4[رقم الجوال],0)</f>
        <v>#N/A</v>
      </c>
      <c r="L2859">
        <f>[1]!Table4[[#This Row],[رقم الجوال]]</f>
        <v>0</v>
      </c>
      <c r="M28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60" spans="9:13" x14ac:dyDescent="0.25">
      <c r="I2860" t="e">
        <f ca="1">IF([1]!Table4[[#This Row],[تاريخ الانتهاء]]&gt;=TODAY(),[1]!Table4[رقم الجوال],0)</f>
        <v>#N/A</v>
      </c>
      <c r="J2860" t="e">
        <f ca="1">IF([1]!Table4[تاريخ الانتهاء]&lt;=(TODAY()+8),[1]!Table4[رقم الجوال],0)-IF([1]!Table4[تاريخ الانتهاء]&lt;TODAY(),[1]!Table4[رقم الجوال],0)</f>
        <v>#N/A</v>
      </c>
      <c r="K2860" t="e">
        <f ca="1">IF([1]!Table4[[#This Row],[تاريخ الانتهاء]]&lt;TODAY(),[1]!Table4[رقم الجوال],0)</f>
        <v>#N/A</v>
      </c>
      <c r="L2860">
        <f>[1]!Table4[[#This Row],[رقم الجوال]]</f>
        <v>0</v>
      </c>
      <c r="M28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61" spans="9:13" x14ac:dyDescent="0.25">
      <c r="I2861" t="e">
        <f ca="1">IF([1]!Table4[[#This Row],[تاريخ الانتهاء]]&gt;=TODAY(),[1]!Table4[رقم الجوال],0)</f>
        <v>#N/A</v>
      </c>
      <c r="J2861" t="e">
        <f ca="1">IF([1]!Table4[تاريخ الانتهاء]&lt;=(TODAY()+8),[1]!Table4[رقم الجوال],0)-IF([1]!Table4[تاريخ الانتهاء]&lt;TODAY(),[1]!Table4[رقم الجوال],0)</f>
        <v>#N/A</v>
      </c>
      <c r="K2861" t="e">
        <f ca="1">IF([1]!Table4[[#This Row],[تاريخ الانتهاء]]&lt;TODAY(),[1]!Table4[رقم الجوال],0)</f>
        <v>#N/A</v>
      </c>
      <c r="L2861">
        <f>[1]!Table4[[#This Row],[رقم الجوال]]</f>
        <v>0</v>
      </c>
      <c r="M28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62" spans="9:13" x14ac:dyDescent="0.25">
      <c r="I2862" t="e">
        <f ca="1">IF([1]!Table4[[#This Row],[تاريخ الانتهاء]]&gt;=TODAY(),[1]!Table4[رقم الجوال],0)</f>
        <v>#N/A</v>
      </c>
      <c r="J2862" t="e">
        <f ca="1">IF([1]!Table4[تاريخ الانتهاء]&lt;=(TODAY()+8),[1]!Table4[رقم الجوال],0)-IF([1]!Table4[تاريخ الانتهاء]&lt;TODAY(),[1]!Table4[رقم الجوال],0)</f>
        <v>#N/A</v>
      </c>
      <c r="K2862" t="e">
        <f ca="1">IF([1]!Table4[[#This Row],[تاريخ الانتهاء]]&lt;TODAY(),[1]!Table4[رقم الجوال],0)</f>
        <v>#N/A</v>
      </c>
      <c r="L2862">
        <f>[1]!Table4[[#This Row],[رقم الجوال]]</f>
        <v>0</v>
      </c>
      <c r="M28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63" spans="9:13" x14ac:dyDescent="0.25">
      <c r="I2863" t="e">
        <f ca="1">IF([1]!Table4[[#This Row],[تاريخ الانتهاء]]&gt;=TODAY(),[1]!Table4[رقم الجوال],0)</f>
        <v>#N/A</v>
      </c>
      <c r="J2863" t="e">
        <f ca="1">IF([1]!Table4[تاريخ الانتهاء]&lt;=(TODAY()+8),[1]!Table4[رقم الجوال],0)-IF([1]!Table4[تاريخ الانتهاء]&lt;TODAY(),[1]!Table4[رقم الجوال],0)</f>
        <v>#N/A</v>
      </c>
      <c r="K2863" t="e">
        <f ca="1">IF([1]!Table4[[#This Row],[تاريخ الانتهاء]]&lt;TODAY(),[1]!Table4[رقم الجوال],0)</f>
        <v>#N/A</v>
      </c>
      <c r="L2863">
        <f>[1]!Table4[[#This Row],[رقم الجوال]]</f>
        <v>0</v>
      </c>
      <c r="M28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64" spans="9:13" x14ac:dyDescent="0.25">
      <c r="I2864" t="e">
        <f ca="1">IF([1]!Table4[[#This Row],[تاريخ الانتهاء]]&gt;=TODAY(),[1]!Table4[رقم الجوال],0)</f>
        <v>#N/A</v>
      </c>
      <c r="J2864" t="e">
        <f ca="1">IF([1]!Table4[تاريخ الانتهاء]&lt;=(TODAY()+8),[1]!Table4[رقم الجوال],0)-IF([1]!Table4[تاريخ الانتهاء]&lt;TODAY(),[1]!Table4[رقم الجوال],0)</f>
        <v>#N/A</v>
      </c>
      <c r="K2864" t="e">
        <f ca="1">IF([1]!Table4[[#This Row],[تاريخ الانتهاء]]&lt;TODAY(),[1]!Table4[رقم الجوال],0)</f>
        <v>#N/A</v>
      </c>
      <c r="L2864">
        <f>[1]!Table4[[#This Row],[رقم الجوال]]</f>
        <v>0</v>
      </c>
      <c r="M28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65" spans="9:13" x14ac:dyDescent="0.25">
      <c r="I2865" t="e">
        <f ca="1">IF([1]!Table4[[#This Row],[تاريخ الانتهاء]]&gt;=TODAY(),[1]!Table4[رقم الجوال],0)</f>
        <v>#N/A</v>
      </c>
      <c r="J2865" t="e">
        <f ca="1">IF([1]!Table4[تاريخ الانتهاء]&lt;=(TODAY()+8),[1]!Table4[رقم الجوال],0)-IF([1]!Table4[تاريخ الانتهاء]&lt;TODAY(),[1]!Table4[رقم الجوال],0)</f>
        <v>#N/A</v>
      </c>
      <c r="K2865" t="e">
        <f ca="1">IF([1]!Table4[[#This Row],[تاريخ الانتهاء]]&lt;TODAY(),[1]!Table4[رقم الجوال],0)</f>
        <v>#N/A</v>
      </c>
      <c r="L2865">
        <f>[1]!Table4[[#This Row],[رقم الجوال]]</f>
        <v>0</v>
      </c>
      <c r="M28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66" spans="9:13" x14ac:dyDescent="0.25">
      <c r="I2866" t="e">
        <f ca="1">IF([1]!Table4[[#This Row],[تاريخ الانتهاء]]&gt;=TODAY(),[1]!Table4[رقم الجوال],0)</f>
        <v>#N/A</v>
      </c>
      <c r="J2866" t="e">
        <f ca="1">IF([1]!Table4[تاريخ الانتهاء]&lt;=(TODAY()+8),[1]!Table4[رقم الجوال],0)-IF([1]!Table4[تاريخ الانتهاء]&lt;TODAY(),[1]!Table4[رقم الجوال],0)</f>
        <v>#N/A</v>
      </c>
      <c r="K2866" t="e">
        <f ca="1">IF([1]!Table4[[#This Row],[تاريخ الانتهاء]]&lt;TODAY(),[1]!Table4[رقم الجوال],0)</f>
        <v>#N/A</v>
      </c>
      <c r="L2866">
        <f>[1]!Table4[[#This Row],[رقم الجوال]]</f>
        <v>0</v>
      </c>
      <c r="M28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67" spans="9:13" x14ac:dyDescent="0.25">
      <c r="I2867" t="e">
        <f ca="1">IF([1]!Table4[[#This Row],[تاريخ الانتهاء]]&gt;=TODAY(),[1]!Table4[رقم الجوال],0)</f>
        <v>#N/A</v>
      </c>
      <c r="J2867" t="e">
        <f ca="1">IF([1]!Table4[تاريخ الانتهاء]&lt;=(TODAY()+8),[1]!Table4[رقم الجوال],0)-IF([1]!Table4[تاريخ الانتهاء]&lt;TODAY(),[1]!Table4[رقم الجوال],0)</f>
        <v>#N/A</v>
      </c>
      <c r="K2867" t="e">
        <f ca="1">IF([1]!Table4[[#This Row],[تاريخ الانتهاء]]&lt;TODAY(),[1]!Table4[رقم الجوال],0)</f>
        <v>#N/A</v>
      </c>
      <c r="L2867">
        <f>[1]!Table4[[#This Row],[رقم الجوال]]</f>
        <v>0</v>
      </c>
      <c r="M28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68" spans="9:13" x14ac:dyDescent="0.25">
      <c r="I2868" t="e">
        <f ca="1">IF([1]!Table4[[#This Row],[تاريخ الانتهاء]]&gt;=TODAY(),[1]!Table4[رقم الجوال],0)</f>
        <v>#N/A</v>
      </c>
      <c r="J2868" t="e">
        <f ca="1">IF([1]!Table4[تاريخ الانتهاء]&lt;=(TODAY()+8),[1]!Table4[رقم الجوال],0)-IF([1]!Table4[تاريخ الانتهاء]&lt;TODAY(),[1]!Table4[رقم الجوال],0)</f>
        <v>#N/A</v>
      </c>
      <c r="K2868" t="e">
        <f ca="1">IF([1]!Table4[[#This Row],[تاريخ الانتهاء]]&lt;TODAY(),[1]!Table4[رقم الجوال],0)</f>
        <v>#N/A</v>
      </c>
      <c r="L2868">
        <f>[1]!Table4[[#This Row],[رقم الجوال]]</f>
        <v>0</v>
      </c>
      <c r="M28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69" spans="9:13" x14ac:dyDescent="0.25">
      <c r="I2869" t="e">
        <f ca="1">IF([1]!Table4[[#This Row],[تاريخ الانتهاء]]&gt;=TODAY(),[1]!Table4[رقم الجوال],0)</f>
        <v>#N/A</v>
      </c>
      <c r="J2869" t="e">
        <f ca="1">IF([1]!Table4[تاريخ الانتهاء]&lt;=(TODAY()+8),[1]!Table4[رقم الجوال],0)-IF([1]!Table4[تاريخ الانتهاء]&lt;TODAY(),[1]!Table4[رقم الجوال],0)</f>
        <v>#N/A</v>
      </c>
      <c r="K2869" t="e">
        <f ca="1">IF([1]!Table4[[#This Row],[تاريخ الانتهاء]]&lt;TODAY(),[1]!Table4[رقم الجوال],0)</f>
        <v>#N/A</v>
      </c>
      <c r="L2869">
        <f>[1]!Table4[[#This Row],[رقم الجوال]]</f>
        <v>0</v>
      </c>
      <c r="M28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70" spans="9:13" x14ac:dyDescent="0.25">
      <c r="I2870" t="e">
        <f ca="1">IF([1]!Table4[[#This Row],[تاريخ الانتهاء]]&gt;=TODAY(),[1]!Table4[رقم الجوال],0)</f>
        <v>#N/A</v>
      </c>
      <c r="J2870" t="e">
        <f ca="1">IF([1]!Table4[تاريخ الانتهاء]&lt;=(TODAY()+8),[1]!Table4[رقم الجوال],0)-IF([1]!Table4[تاريخ الانتهاء]&lt;TODAY(),[1]!Table4[رقم الجوال],0)</f>
        <v>#N/A</v>
      </c>
      <c r="K2870" t="e">
        <f ca="1">IF([1]!Table4[[#This Row],[تاريخ الانتهاء]]&lt;TODAY(),[1]!Table4[رقم الجوال],0)</f>
        <v>#N/A</v>
      </c>
      <c r="L2870">
        <f>[1]!Table4[[#This Row],[رقم الجوال]]</f>
        <v>0</v>
      </c>
      <c r="M28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71" spans="9:13" x14ac:dyDescent="0.25">
      <c r="I2871" t="e">
        <f ca="1">IF([1]!Table4[[#This Row],[تاريخ الانتهاء]]&gt;=TODAY(),[1]!Table4[رقم الجوال],0)</f>
        <v>#N/A</v>
      </c>
      <c r="J2871" t="e">
        <f ca="1">IF([1]!Table4[تاريخ الانتهاء]&lt;=(TODAY()+8),[1]!Table4[رقم الجوال],0)-IF([1]!Table4[تاريخ الانتهاء]&lt;TODAY(),[1]!Table4[رقم الجوال],0)</f>
        <v>#N/A</v>
      </c>
      <c r="K2871" t="e">
        <f ca="1">IF([1]!Table4[[#This Row],[تاريخ الانتهاء]]&lt;TODAY(),[1]!Table4[رقم الجوال],0)</f>
        <v>#N/A</v>
      </c>
      <c r="L2871">
        <f>[1]!Table4[[#This Row],[رقم الجوال]]</f>
        <v>0</v>
      </c>
      <c r="M28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72" spans="9:13" x14ac:dyDescent="0.25">
      <c r="I2872" t="e">
        <f ca="1">IF([1]!Table4[[#This Row],[تاريخ الانتهاء]]&gt;=TODAY(),[1]!Table4[رقم الجوال],0)</f>
        <v>#N/A</v>
      </c>
      <c r="J2872" t="e">
        <f ca="1">IF([1]!Table4[تاريخ الانتهاء]&lt;=(TODAY()+8),[1]!Table4[رقم الجوال],0)-IF([1]!Table4[تاريخ الانتهاء]&lt;TODAY(),[1]!Table4[رقم الجوال],0)</f>
        <v>#N/A</v>
      </c>
      <c r="K2872" t="e">
        <f ca="1">IF([1]!Table4[[#This Row],[تاريخ الانتهاء]]&lt;TODAY(),[1]!Table4[رقم الجوال],0)</f>
        <v>#N/A</v>
      </c>
      <c r="L2872">
        <f>[1]!Table4[[#This Row],[رقم الجوال]]</f>
        <v>0</v>
      </c>
      <c r="M28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73" spans="9:13" x14ac:dyDescent="0.25">
      <c r="I2873" t="e">
        <f ca="1">IF([1]!Table4[[#This Row],[تاريخ الانتهاء]]&gt;=TODAY(),[1]!Table4[رقم الجوال],0)</f>
        <v>#N/A</v>
      </c>
      <c r="J2873" t="e">
        <f ca="1">IF([1]!Table4[تاريخ الانتهاء]&lt;=(TODAY()+8),[1]!Table4[رقم الجوال],0)-IF([1]!Table4[تاريخ الانتهاء]&lt;TODAY(),[1]!Table4[رقم الجوال],0)</f>
        <v>#N/A</v>
      </c>
      <c r="K2873" t="e">
        <f ca="1">IF([1]!Table4[[#This Row],[تاريخ الانتهاء]]&lt;TODAY(),[1]!Table4[رقم الجوال],0)</f>
        <v>#N/A</v>
      </c>
      <c r="L2873">
        <f>[1]!Table4[[#This Row],[رقم الجوال]]</f>
        <v>0</v>
      </c>
      <c r="M28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74" spans="9:13" x14ac:dyDescent="0.25">
      <c r="I2874" t="e">
        <f ca="1">IF([1]!Table4[[#This Row],[تاريخ الانتهاء]]&gt;=TODAY(),[1]!Table4[رقم الجوال],0)</f>
        <v>#N/A</v>
      </c>
      <c r="J2874" t="e">
        <f ca="1">IF([1]!Table4[تاريخ الانتهاء]&lt;=(TODAY()+8),[1]!Table4[رقم الجوال],0)-IF([1]!Table4[تاريخ الانتهاء]&lt;TODAY(),[1]!Table4[رقم الجوال],0)</f>
        <v>#N/A</v>
      </c>
      <c r="K2874" t="e">
        <f ca="1">IF([1]!Table4[[#This Row],[تاريخ الانتهاء]]&lt;TODAY(),[1]!Table4[رقم الجوال],0)</f>
        <v>#N/A</v>
      </c>
      <c r="L2874">
        <f>[1]!Table4[[#This Row],[رقم الجوال]]</f>
        <v>0</v>
      </c>
      <c r="M28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75" spans="9:13" x14ac:dyDescent="0.25">
      <c r="I2875" t="e">
        <f ca="1">IF([1]!Table4[[#This Row],[تاريخ الانتهاء]]&gt;=TODAY(),[1]!Table4[رقم الجوال],0)</f>
        <v>#N/A</v>
      </c>
      <c r="J2875" t="e">
        <f ca="1">IF([1]!Table4[تاريخ الانتهاء]&lt;=(TODAY()+8),[1]!Table4[رقم الجوال],0)-IF([1]!Table4[تاريخ الانتهاء]&lt;TODAY(),[1]!Table4[رقم الجوال],0)</f>
        <v>#N/A</v>
      </c>
      <c r="K2875" t="e">
        <f ca="1">IF([1]!Table4[[#This Row],[تاريخ الانتهاء]]&lt;TODAY(),[1]!Table4[رقم الجوال],0)</f>
        <v>#N/A</v>
      </c>
      <c r="L2875">
        <f>[1]!Table4[[#This Row],[رقم الجوال]]</f>
        <v>0</v>
      </c>
      <c r="M28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76" spans="9:13" x14ac:dyDescent="0.25">
      <c r="I2876" t="e">
        <f ca="1">IF([1]!Table4[[#This Row],[تاريخ الانتهاء]]&gt;=TODAY(),[1]!Table4[رقم الجوال],0)</f>
        <v>#N/A</v>
      </c>
      <c r="J2876" t="e">
        <f ca="1">IF([1]!Table4[تاريخ الانتهاء]&lt;=(TODAY()+8),[1]!Table4[رقم الجوال],0)-IF([1]!Table4[تاريخ الانتهاء]&lt;TODAY(),[1]!Table4[رقم الجوال],0)</f>
        <v>#N/A</v>
      </c>
      <c r="K2876" t="e">
        <f ca="1">IF([1]!Table4[[#This Row],[تاريخ الانتهاء]]&lt;TODAY(),[1]!Table4[رقم الجوال],0)</f>
        <v>#N/A</v>
      </c>
      <c r="L2876">
        <f>[1]!Table4[[#This Row],[رقم الجوال]]</f>
        <v>0</v>
      </c>
      <c r="M28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77" spans="9:13" x14ac:dyDescent="0.25">
      <c r="I2877" t="e">
        <f ca="1">IF([1]!Table4[[#This Row],[تاريخ الانتهاء]]&gt;=TODAY(),[1]!Table4[رقم الجوال],0)</f>
        <v>#N/A</v>
      </c>
      <c r="J2877" t="e">
        <f ca="1">IF([1]!Table4[تاريخ الانتهاء]&lt;=(TODAY()+8),[1]!Table4[رقم الجوال],0)-IF([1]!Table4[تاريخ الانتهاء]&lt;TODAY(),[1]!Table4[رقم الجوال],0)</f>
        <v>#N/A</v>
      </c>
      <c r="K2877" t="e">
        <f ca="1">IF([1]!Table4[[#This Row],[تاريخ الانتهاء]]&lt;TODAY(),[1]!Table4[رقم الجوال],0)</f>
        <v>#N/A</v>
      </c>
      <c r="L2877">
        <f>[1]!Table4[[#This Row],[رقم الجوال]]</f>
        <v>0</v>
      </c>
      <c r="M28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78" spans="9:13" x14ac:dyDescent="0.25">
      <c r="I2878" t="e">
        <f ca="1">IF([1]!Table4[[#This Row],[تاريخ الانتهاء]]&gt;=TODAY(),[1]!Table4[رقم الجوال],0)</f>
        <v>#N/A</v>
      </c>
      <c r="J2878" t="e">
        <f ca="1">IF([1]!Table4[تاريخ الانتهاء]&lt;=(TODAY()+8),[1]!Table4[رقم الجوال],0)-IF([1]!Table4[تاريخ الانتهاء]&lt;TODAY(),[1]!Table4[رقم الجوال],0)</f>
        <v>#N/A</v>
      </c>
      <c r="K2878" t="e">
        <f ca="1">IF([1]!Table4[[#This Row],[تاريخ الانتهاء]]&lt;TODAY(),[1]!Table4[رقم الجوال],0)</f>
        <v>#N/A</v>
      </c>
      <c r="L2878">
        <f>[1]!Table4[[#This Row],[رقم الجوال]]</f>
        <v>0</v>
      </c>
      <c r="M28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79" spans="9:13" x14ac:dyDescent="0.25">
      <c r="I2879" t="e">
        <f ca="1">IF([1]!Table4[[#This Row],[تاريخ الانتهاء]]&gt;=TODAY(),[1]!Table4[رقم الجوال],0)</f>
        <v>#N/A</v>
      </c>
      <c r="J2879" t="e">
        <f ca="1">IF([1]!Table4[تاريخ الانتهاء]&lt;=(TODAY()+8),[1]!Table4[رقم الجوال],0)-IF([1]!Table4[تاريخ الانتهاء]&lt;TODAY(),[1]!Table4[رقم الجوال],0)</f>
        <v>#N/A</v>
      </c>
      <c r="K2879" t="e">
        <f ca="1">IF([1]!Table4[[#This Row],[تاريخ الانتهاء]]&lt;TODAY(),[1]!Table4[رقم الجوال],0)</f>
        <v>#N/A</v>
      </c>
      <c r="L2879">
        <f>[1]!Table4[[#This Row],[رقم الجوال]]</f>
        <v>0</v>
      </c>
      <c r="M28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80" spans="9:13" x14ac:dyDescent="0.25">
      <c r="I2880" t="e">
        <f ca="1">IF([1]!Table4[[#This Row],[تاريخ الانتهاء]]&gt;=TODAY(),[1]!Table4[رقم الجوال],0)</f>
        <v>#N/A</v>
      </c>
      <c r="J2880" t="e">
        <f ca="1">IF([1]!Table4[تاريخ الانتهاء]&lt;=(TODAY()+8),[1]!Table4[رقم الجوال],0)-IF([1]!Table4[تاريخ الانتهاء]&lt;TODAY(),[1]!Table4[رقم الجوال],0)</f>
        <v>#N/A</v>
      </c>
      <c r="K2880" t="e">
        <f ca="1">IF([1]!Table4[[#This Row],[تاريخ الانتهاء]]&lt;TODAY(),[1]!Table4[رقم الجوال],0)</f>
        <v>#N/A</v>
      </c>
      <c r="L2880">
        <f>[1]!Table4[[#This Row],[رقم الجوال]]</f>
        <v>0</v>
      </c>
      <c r="M28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81" spans="9:13" x14ac:dyDescent="0.25">
      <c r="I2881" t="e">
        <f ca="1">IF([1]!Table4[[#This Row],[تاريخ الانتهاء]]&gt;=TODAY(),[1]!Table4[رقم الجوال],0)</f>
        <v>#N/A</v>
      </c>
      <c r="J2881" t="e">
        <f ca="1">IF([1]!Table4[تاريخ الانتهاء]&lt;=(TODAY()+8),[1]!Table4[رقم الجوال],0)-IF([1]!Table4[تاريخ الانتهاء]&lt;TODAY(),[1]!Table4[رقم الجوال],0)</f>
        <v>#N/A</v>
      </c>
      <c r="K2881" t="e">
        <f ca="1">IF([1]!Table4[[#This Row],[تاريخ الانتهاء]]&lt;TODAY(),[1]!Table4[رقم الجوال],0)</f>
        <v>#N/A</v>
      </c>
      <c r="L2881">
        <f>[1]!Table4[[#This Row],[رقم الجوال]]</f>
        <v>0</v>
      </c>
      <c r="M28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82" spans="9:13" x14ac:dyDescent="0.25">
      <c r="I2882" t="e">
        <f ca="1">IF([1]!Table4[[#This Row],[تاريخ الانتهاء]]&gt;=TODAY(),[1]!Table4[رقم الجوال],0)</f>
        <v>#N/A</v>
      </c>
      <c r="J2882" t="e">
        <f ca="1">IF([1]!Table4[تاريخ الانتهاء]&lt;=(TODAY()+8),[1]!Table4[رقم الجوال],0)-IF([1]!Table4[تاريخ الانتهاء]&lt;TODAY(),[1]!Table4[رقم الجوال],0)</f>
        <v>#N/A</v>
      </c>
      <c r="K2882" t="e">
        <f ca="1">IF([1]!Table4[[#This Row],[تاريخ الانتهاء]]&lt;TODAY(),[1]!Table4[رقم الجوال],0)</f>
        <v>#N/A</v>
      </c>
      <c r="L2882">
        <f>[1]!Table4[[#This Row],[رقم الجوال]]</f>
        <v>0</v>
      </c>
      <c r="M28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83" spans="9:13" x14ac:dyDescent="0.25">
      <c r="I2883" t="e">
        <f ca="1">IF([1]!Table4[[#This Row],[تاريخ الانتهاء]]&gt;=TODAY(),[1]!Table4[رقم الجوال],0)</f>
        <v>#N/A</v>
      </c>
      <c r="J2883" t="e">
        <f ca="1">IF([1]!Table4[تاريخ الانتهاء]&lt;=(TODAY()+8),[1]!Table4[رقم الجوال],0)-IF([1]!Table4[تاريخ الانتهاء]&lt;TODAY(),[1]!Table4[رقم الجوال],0)</f>
        <v>#N/A</v>
      </c>
      <c r="K2883" t="e">
        <f ca="1">IF([1]!Table4[[#This Row],[تاريخ الانتهاء]]&lt;TODAY(),[1]!Table4[رقم الجوال],0)</f>
        <v>#N/A</v>
      </c>
      <c r="L2883">
        <f>[1]!Table4[[#This Row],[رقم الجوال]]</f>
        <v>0</v>
      </c>
      <c r="M28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84" spans="9:13" x14ac:dyDescent="0.25">
      <c r="I2884" t="e">
        <f ca="1">IF([1]!Table4[[#This Row],[تاريخ الانتهاء]]&gt;=TODAY(),[1]!Table4[رقم الجوال],0)</f>
        <v>#N/A</v>
      </c>
      <c r="J2884" t="e">
        <f ca="1">IF([1]!Table4[تاريخ الانتهاء]&lt;=(TODAY()+8),[1]!Table4[رقم الجوال],0)-IF([1]!Table4[تاريخ الانتهاء]&lt;TODAY(),[1]!Table4[رقم الجوال],0)</f>
        <v>#N/A</v>
      </c>
      <c r="K2884" t="e">
        <f ca="1">IF([1]!Table4[[#This Row],[تاريخ الانتهاء]]&lt;TODAY(),[1]!Table4[رقم الجوال],0)</f>
        <v>#N/A</v>
      </c>
      <c r="L2884">
        <f>[1]!Table4[[#This Row],[رقم الجوال]]</f>
        <v>0</v>
      </c>
      <c r="M28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85" spans="9:13" x14ac:dyDescent="0.25">
      <c r="I2885" t="e">
        <f ca="1">IF([1]!Table4[[#This Row],[تاريخ الانتهاء]]&gt;=TODAY(),[1]!Table4[رقم الجوال],0)</f>
        <v>#N/A</v>
      </c>
      <c r="J2885" t="e">
        <f ca="1">IF([1]!Table4[تاريخ الانتهاء]&lt;=(TODAY()+8),[1]!Table4[رقم الجوال],0)-IF([1]!Table4[تاريخ الانتهاء]&lt;TODAY(),[1]!Table4[رقم الجوال],0)</f>
        <v>#N/A</v>
      </c>
      <c r="K2885" t="e">
        <f ca="1">IF([1]!Table4[[#This Row],[تاريخ الانتهاء]]&lt;TODAY(),[1]!Table4[رقم الجوال],0)</f>
        <v>#N/A</v>
      </c>
      <c r="L2885">
        <f>[1]!Table4[[#This Row],[رقم الجوال]]</f>
        <v>0</v>
      </c>
      <c r="M28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86" spans="9:13" x14ac:dyDescent="0.25">
      <c r="I2886" t="e">
        <f ca="1">IF([1]!Table4[[#This Row],[تاريخ الانتهاء]]&gt;=TODAY(),[1]!Table4[رقم الجوال],0)</f>
        <v>#N/A</v>
      </c>
      <c r="J2886" t="e">
        <f ca="1">IF([1]!Table4[تاريخ الانتهاء]&lt;=(TODAY()+8),[1]!Table4[رقم الجوال],0)-IF([1]!Table4[تاريخ الانتهاء]&lt;TODAY(),[1]!Table4[رقم الجوال],0)</f>
        <v>#N/A</v>
      </c>
      <c r="K2886" t="e">
        <f ca="1">IF([1]!Table4[[#This Row],[تاريخ الانتهاء]]&lt;TODAY(),[1]!Table4[رقم الجوال],0)</f>
        <v>#N/A</v>
      </c>
      <c r="L2886">
        <f>[1]!Table4[[#This Row],[رقم الجوال]]</f>
        <v>0</v>
      </c>
      <c r="M28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87" spans="9:13" x14ac:dyDescent="0.25">
      <c r="I2887" t="e">
        <f ca="1">IF([1]!Table4[[#This Row],[تاريخ الانتهاء]]&gt;=TODAY(),[1]!Table4[رقم الجوال],0)</f>
        <v>#N/A</v>
      </c>
      <c r="J2887" t="e">
        <f ca="1">IF([1]!Table4[تاريخ الانتهاء]&lt;=(TODAY()+8),[1]!Table4[رقم الجوال],0)-IF([1]!Table4[تاريخ الانتهاء]&lt;TODAY(),[1]!Table4[رقم الجوال],0)</f>
        <v>#N/A</v>
      </c>
      <c r="K2887" t="e">
        <f ca="1">IF([1]!Table4[[#This Row],[تاريخ الانتهاء]]&lt;TODAY(),[1]!Table4[رقم الجوال],0)</f>
        <v>#N/A</v>
      </c>
      <c r="L2887">
        <f>[1]!Table4[[#This Row],[رقم الجوال]]</f>
        <v>0</v>
      </c>
      <c r="M28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88" spans="9:13" x14ac:dyDescent="0.25">
      <c r="I2888" t="e">
        <f ca="1">IF([1]!Table4[[#This Row],[تاريخ الانتهاء]]&gt;=TODAY(),[1]!Table4[رقم الجوال],0)</f>
        <v>#N/A</v>
      </c>
      <c r="J2888" t="e">
        <f ca="1">IF([1]!Table4[تاريخ الانتهاء]&lt;=(TODAY()+8),[1]!Table4[رقم الجوال],0)-IF([1]!Table4[تاريخ الانتهاء]&lt;TODAY(),[1]!Table4[رقم الجوال],0)</f>
        <v>#N/A</v>
      </c>
      <c r="K2888" t="e">
        <f ca="1">IF([1]!Table4[[#This Row],[تاريخ الانتهاء]]&lt;TODAY(),[1]!Table4[رقم الجوال],0)</f>
        <v>#N/A</v>
      </c>
      <c r="L2888">
        <f>[1]!Table4[[#This Row],[رقم الجوال]]</f>
        <v>0</v>
      </c>
      <c r="M28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89" spans="9:13" x14ac:dyDescent="0.25">
      <c r="I2889" t="e">
        <f ca="1">IF([1]!Table4[[#This Row],[تاريخ الانتهاء]]&gt;=TODAY(),[1]!Table4[رقم الجوال],0)</f>
        <v>#N/A</v>
      </c>
      <c r="J2889" t="e">
        <f ca="1">IF([1]!Table4[تاريخ الانتهاء]&lt;=(TODAY()+8),[1]!Table4[رقم الجوال],0)-IF([1]!Table4[تاريخ الانتهاء]&lt;TODAY(),[1]!Table4[رقم الجوال],0)</f>
        <v>#N/A</v>
      </c>
      <c r="K2889" t="e">
        <f ca="1">IF([1]!Table4[[#This Row],[تاريخ الانتهاء]]&lt;TODAY(),[1]!Table4[رقم الجوال],0)</f>
        <v>#N/A</v>
      </c>
      <c r="L2889">
        <f>[1]!Table4[[#This Row],[رقم الجوال]]</f>
        <v>0</v>
      </c>
      <c r="M28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90" spans="9:13" x14ac:dyDescent="0.25">
      <c r="I2890" t="e">
        <f ca="1">IF([1]!Table4[[#This Row],[تاريخ الانتهاء]]&gt;=TODAY(),[1]!Table4[رقم الجوال],0)</f>
        <v>#N/A</v>
      </c>
      <c r="J2890" t="e">
        <f ca="1">IF([1]!Table4[تاريخ الانتهاء]&lt;=(TODAY()+8),[1]!Table4[رقم الجوال],0)-IF([1]!Table4[تاريخ الانتهاء]&lt;TODAY(),[1]!Table4[رقم الجوال],0)</f>
        <v>#N/A</v>
      </c>
      <c r="K2890" t="e">
        <f ca="1">IF([1]!Table4[[#This Row],[تاريخ الانتهاء]]&lt;TODAY(),[1]!Table4[رقم الجوال],0)</f>
        <v>#N/A</v>
      </c>
      <c r="L2890">
        <f>[1]!Table4[[#This Row],[رقم الجوال]]</f>
        <v>0</v>
      </c>
      <c r="M28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91" spans="9:13" x14ac:dyDescent="0.25">
      <c r="I2891" t="e">
        <f ca="1">IF([1]!Table4[[#This Row],[تاريخ الانتهاء]]&gt;=TODAY(),[1]!Table4[رقم الجوال],0)</f>
        <v>#N/A</v>
      </c>
      <c r="J2891" t="e">
        <f ca="1">IF([1]!Table4[تاريخ الانتهاء]&lt;=(TODAY()+8),[1]!Table4[رقم الجوال],0)-IF([1]!Table4[تاريخ الانتهاء]&lt;TODAY(),[1]!Table4[رقم الجوال],0)</f>
        <v>#N/A</v>
      </c>
      <c r="K2891" t="e">
        <f ca="1">IF([1]!Table4[[#This Row],[تاريخ الانتهاء]]&lt;TODAY(),[1]!Table4[رقم الجوال],0)</f>
        <v>#N/A</v>
      </c>
      <c r="L2891">
        <f>[1]!Table4[[#This Row],[رقم الجوال]]</f>
        <v>0</v>
      </c>
      <c r="M28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92" spans="9:13" x14ac:dyDescent="0.25">
      <c r="I2892" t="e">
        <f ca="1">IF([1]!Table4[[#This Row],[تاريخ الانتهاء]]&gt;=TODAY(),[1]!Table4[رقم الجوال],0)</f>
        <v>#N/A</v>
      </c>
      <c r="J2892" t="e">
        <f ca="1">IF([1]!Table4[تاريخ الانتهاء]&lt;=(TODAY()+8),[1]!Table4[رقم الجوال],0)-IF([1]!Table4[تاريخ الانتهاء]&lt;TODAY(),[1]!Table4[رقم الجوال],0)</f>
        <v>#N/A</v>
      </c>
      <c r="K2892" t="e">
        <f ca="1">IF([1]!Table4[[#This Row],[تاريخ الانتهاء]]&lt;TODAY(),[1]!Table4[رقم الجوال],0)</f>
        <v>#N/A</v>
      </c>
      <c r="L2892">
        <f>[1]!Table4[[#This Row],[رقم الجوال]]</f>
        <v>0</v>
      </c>
      <c r="M28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93" spans="9:13" x14ac:dyDescent="0.25">
      <c r="I2893" t="e">
        <f ca="1">IF([1]!Table4[[#This Row],[تاريخ الانتهاء]]&gt;=TODAY(),[1]!Table4[رقم الجوال],0)</f>
        <v>#N/A</v>
      </c>
      <c r="J2893" t="e">
        <f ca="1">IF([1]!Table4[تاريخ الانتهاء]&lt;=(TODAY()+8),[1]!Table4[رقم الجوال],0)-IF([1]!Table4[تاريخ الانتهاء]&lt;TODAY(),[1]!Table4[رقم الجوال],0)</f>
        <v>#N/A</v>
      </c>
      <c r="K2893" t="e">
        <f ca="1">IF([1]!Table4[[#This Row],[تاريخ الانتهاء]]&lt;TODAY(),[1]!Table4[رقم الجوال],0)</f>
        <v>#N/A</v>
      </c>
      <c r="L2893">
        <f>[1]!Table4[[#This Row],[رقم الجوال]]</f>
        <v>0</v>
      </c>
      <c r="M28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94" spans="9:13" x14ac:dyDescent="0.25">
      <c r="I2894" t="e">
        <f ca="1">IF([1]!Table4[[#This Row],[تاريخ الانتهاء]]&gt;=TODAY(),[1]!Table4[رقم الجوال],0)</f>
        <v>#N/A</v>
      </c>
      <c r="J2894" t="e">
        <f ca="1">IF([1]!Table4[تاريخ الانتهاء]&lt;=(TODAY()+8),[1]!Table4[رقم الجوال],0)-IF([1]!Table4[تاريخ الانتهاء]&lt;TODAY(),[1]!Table4[رقم الجوال],0)</f>
        <v>#N/A</v>
      </c>
      <c r="K2894" t="e">
        <f ca="1">IF([1]!Table4[[#This Row],[تاريخ الانتهاء]]&lt;TODAY(),[1]!Table4[رقم الجوال],0)</f>
        <v>#N/A</v>
      </c>
      <c r="L2894">
        <f>[1]!Table4[[#This Row],[رقم الجوال]]</f>
        <v>0</v>
      </c>
      <c r="M28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95" spans="9:13" x14ac:dyDescent="0.25">
      <c r="I2895" t="e">
        <f ca="1">IF([1]!Table4[[#This Row],[تاريخ الانتهاء]]&gt;=TODAY(),[1]!Table4[رقم الجوال],0)</f>
        <v>#N/A</v>
      </c>
      <c r="J2895" t="e">
        <f ca="1">IF([1]!Table4[تاريخ الانتهاء]&lt;=(TODAY()+8),[1]!Table4[رقم الجوال],0)-IF([1]!Table4[تاريخ الانتهاء]&lt;TODAY(),[1]!Table4[رقم الجوال],0)</f>
        <v>#N/A</v>
      </c>
      <c r="K2895" t="e">
        <f ca="1">IF([1]!Table4[[#This Row],[تاريخ الانتهاء]]&lt;TODAY(),[1]!Table4[رقم الجوال],0)</f>
        <v>#N/A</v>
      </c>
      <c r="L2895">
        <f>[1]!Table4[[#This Row],[رقم الجوال]]</f>
        <v>0</v>
      </c>
      <c r="M28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96" spans="9:13" x14ac:dyDescent="0.25">
      <c r="I2896" t="e">
        <f ca="1">IF([1]!Table4[[#This Row],[تاريخ الانتهاء]]&gt;=TODAY(),[1]!Table4[رقم الجوال],0)</f>
        <v>#N/A</v>
      </c>
      <c r="J2896" t="e">
        <f ca="1">IF([1]!Table4[تاريخ الانتهاء]&lt;=(TODAY()+8),[1]!Table4[رقم الجوال],0)-IF([1]!Table4[تاريخ الانتهاء]&lt;TODAY(),[1]!Table4[رقم الجوال],0)</f>
        <v>#N/A</v>
      </c>
      <c r="K2896" t="e">
        <f ca="1">IF([1]!Table4[[#This Row],[تاريخ الانتهاء]]&lt;TODAY(),[1]!Table4[رقم الجوال],0)</f>
        <v>#N/A</v>
      </c>
      <c r="L2896">
        <f>[1]!Table4[[#This Row],[رقم الجوال]]</f>
        <v>0</v>
      </c>
      <c r="M28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97" spans="9:13" x14ac:dyDescent="0.25">
      <c r="I2897" t="e">
        <f ca="1">IF([1]!Table4[[#This Row],[تاريخ الانتهاء]]&gt;=TODAY(),[1]!Table4[رقم الجوال],0)</f>
        <v>#N/A</v>
      </c>
      <c r="J2897" t="e">
        <f ca="1">IF([1]!Table4[تاريخ الانتهاء]&lt;=(TODAY()+8),[1]!Table4[رقم الجوال],0)-IF([1]!Table4[تاريخ الانتهاء]&lt;TODAY(),[1]!Table4[رقم الجوال],0)</f>
        <v>#N/A</v>
      </c>
      <c r="K2897" t="e">
        <f ca="1">IF([1]!Table4[[#This Row],[تاريخ الانتهاء]]&lt;TODAY(),[1]!Table4[رقم الجوال],0)</f>
        <v>#N/A</v>
      </c>
      <c r="L2897">
        <f>[1]!Table4[[#This Row],[رقم الجوال]]</f>
        <v>0</v>
      </c>
      <c r="M28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98" spans="9:13" x14ac:dyDescent="0.25">
      <c r="I2898" t="e">
        <f ca="1">IF([1]!Table4[[#This Row],[تاريخ الانتهاء]]&gt;=TODAY(),[1]!Table4[رقم الجوال],0)</f>
        <v>#N/A</v>
      </c>
      <c r="J2898" t="e">
        <f ca="1">IF([1]!Table4[تاريخ الانتهاء]&lt;=(TODAY()+8),[1]!Table4[رقم الجوال],0)-IF([1]!Table4[تاريخ الانتهاء]&lt;TODAY(),[1]!Table4[رقم الجوال],0)</f>
        <v>#N/A</v>
      </c>
      <c r="K2898" t="e">
        <f ca="1">IF([1]!Table4[[#This Row],[تاريخ الانتهاء]]&lt;TODAY(),[1]!Table4[رقم الجوال],0)</f>
        <v>#N/A</v>
      </c>
      <c r="L2898">
        <f>[1]!Table4[[#This Row],[رقم الجوال]]</f>
        <v>0</v>
      </c>
      <c r="M28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899" spans="9:13" x14ac:dyDescent="0.25">
      <c r="I2899" t="e">
        <f ca="1">IF([1]!Table4[[#This Row],[تاريخ الانتهاء]]&gt;=TODAY(),[1]!Table4[رقم الجوال],0)</f>
        <v>#N/A</v>
      </c>
      <c r="J2899" t="e">
        <f ca="1">IF([1]!Table4[تاريخ الانتهاء]&lt;=(TODAY()+8),[1]!Table4[رقم الجوال],0)-IF([1]!Table4[تاريخ الانتهاء]&lt;TODAY(),[1]!Table4[رقم الجوال],0)</f>
        <v>#N/A</v>
      </c>
      <c r="K2899" t="e">
        <f ca="1">IF([1]!Table4[[#This Row],[تاريخ الانتهاء]]&lt;TODAY(),[1]!Table4[رقم الجوال],0)</f>
        <v>#N/A</v>
      </c>
      <c r="L2899">
        <f>[1]!Table4[[#This Row],[رقم الجوال]]</f>
        <v>0</v>
      </c>
      <c r="M28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00" spans="9:13" x14ac:dyDescent="0.25">
      <c r="I2900" t="e">
        <f ca="1">IF([1]!Table4[[#This Row],[تاريخ الانتهاء]]&gt;=TODAY(),[1]!Table4[رقم الجوال],0)</f>
        <v>#N/A</v>
      </c>
      <c r="J2900" t="e">
        <f ca="1">IF([1]!Table4[تاريخ الانتهاء]&lt;=(TODAY()+8),[1]!Table4[رقم الجوال],0)-IF([1]!Table4[تاريخ الانتهاء]&lt;TODAY(),[1]!Table4[رقم الجوال],0)</f>
        <v>#N/A</v>
      </c>
      <c r="K2900" t="e">
        <f ca="1">IF([1]!Table4[[#This Row],[تاريخ الانتهاء]]&lt;TODAY(),[1]!Table4[رقم الجوال],0)</f>
        <v>#N/A</v>
      </c>
      <c r="L2900">
        <f>[1]!Table4[[#This Row],[رقم الجوال]]</f>
        <v>0</v>
      </c>
      <c r="M29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01" spans="9:13" x14ac:dyDescent="0.25">
      <c r="I2901" t="e">
        <f ca="1">IF([1]!Table4[[#This Row],[تاريخ الانتهاء]]&gt;=TODAY(),[1]!Table4[رقم الجوال],0)</f>
        <v>#N/A</v>
      </c>
      <c r="J2901" t="e">
        <f ca="1">IF([1]!Table4[تاريخ الانتهاء]&lt;=(TODAY()+8),[1]!Table4[رقم الجوال],0)-IF([1]!Table4[تاريخ الانتهاء]&lt;TODAY(),[1]!Table4[رقم الجوال],0)</f>
        <v>#N/A</v>
      </c>
      <c r="K2901" t="e">
        <f ca="1">IF([1]!Table4[[#This Row],[تاريخ الانتهاء]]&lt;TODAY(),[1]!Table4[رقم الجوال],0)</f>
        <v>#N/A</v>
      </c>
      <c r="L2901">
        <f>[1]!Table4[[#This Row],[رقم الجوال]]</f>
        <v>0</v>
      </c>
      <c r="M29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02" spans="9:13" x14ac:dyDescent="0.25">
      <c r="I2902" t="e">
        <f ca="1">IF([1]!Table4[[#This Row],[تاريخ الانتهاء]]&gt;=TODAY(),[1]!Table4[رقم الجوال],0)</f>
        <v>#N/A</v>
      </c>
      <c r="J2902" t="e">
        <f ca="1">IF([1]!Table4[تاريخ الانتهاء]&lt;=(TODAY()+8),[1]!Table4[رقم الجوال],0)-IF([1]!Table4[تاريخ الانتهاء]&lt;TODAY(),[1]!Table4[رقم الجوال],0)</f>
        <v>#N/A</v>
      </c>
      <c r="K2902" t="e">
        <f ca="1">IF([1]!Table4[[#This Row],[تاريخ الانتهاء]]&lt;TODAY(),[1]!Table4[رقم الجوال],0)</f>
        <v>#N/A</v>
      </c>
      <c r="L2902">
        <f>[1]!Table4[[#This Row],[رقم الجوال]]</f>
        <v>0</v>
      </c>
      <c r="M29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03" spans="9:13" x14ac:dyDescent="0.25">
      <c r="I2903" t="e">
        <f ca="1">IF([1]!Table4[[#This Row],[تاريخ الانتهاء]]&gt;=TODAY(),[1]!Table4[رقم الجوال],0)</f>
        <v>#N/A</v>
      </c>
      <c r="J2903" t="e">
        <f ca="1">IF([1]!Table4[تاريخ الانتهاء]&lt;=(TODAY()+8),[1]!Table4[رقم الجوال],0)-IF([1]!Table4[تاريخ الانتهاء]&lt;TODAY(),[1]!Table4[رقم الجوال],0)</f>
        <v>#N/A</v>
      </c>
      <c r="K2903" t="e">
        <f ca="1">IF([1]!Table4[[#This Row],[تاريخ الانتهاء]]&lt;TODAY(),[1]!Table4[رقم الجوال],0)</f>
        <v>#N/A</v>
      </c>
      <c r="L2903">
        <f>[1]!Table4[[#This Row],[رقم الجوال]]</f>
        <v>0</v>
      </c>
      <c r="M29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04" spans="9:13" x14ac:dyDescent="0.25">
      <c r="I2904" t="e">
        <f ca="1">IF([1]!Table4[[#This Row],[تاريخ الانتهاء]]&gt;=TODAY(),[1]!Table4[رقم الجوال],0)</f>
        <v>#N/A</v>
      </c>
      <c r="J2904" t="e">
        <f ca="1">IF([1]!Table4[تاريخ الانتهاء]&lt;=(TODAY()+8),[1]!Table4[رقم الجوال],0)-IF([1]!Table4[تاريخ الانتهاء]&lt;TODAY(),[1]!Table4[رقم الجوال],0)</f>
        <v>#N/A</v>
      </c>
      <c r="K2904" t="e">
        <f ca="1">IF([1]!Table4[[#This Row],[تاريخ الانتهاء]]&lt;TODAY(),[1]!Table4[رقم الجوال],0)</f>
        <v>#N/A</v>
      </c>
      <c r="L2904">
        <f>[1]!Table4[[#This Row],[رقم الجوال]]</f>
        <v>0</v>
      </c>
      <c r="M29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05" spans="9:13" x14ac:dyDescent="0.25">
      <c r="I2905" t="e">
        <f ca="1">IF([1]!Table4[[#This Row],[تاريخ الانتهاء]]&gt;=TODAY(),[1]!Table4[رقم الجوال],0)</f>
        <v>#N/A</v>
      </c>
      <c r="J2905" t="e">
        <f ca="1">IF([1]!Table4[تاريخ الانتهاء]&lt;=(TODAY()+8),[1]!Table4[رقم الجوال],0)-IF([1]!Table4[تاريخ الانتهاء]&lt;TODAY(),[1]!Table4[رقم الجوال],0)</f>
        <v>#N/A</v>
      </c>
      <c r="K2905" t="e">
        <f ca="1">IF([1]!Table4[[#This Row],[تاريخ الانتهاء]]&lt;TODAY(),[1]!Table4[رقم الجوال],0)</f>
        <v>#N/A</v>
      </c>
      <c r="L2905">
        <f>[1]!Table4[[#This Row],[رقم الجوال]]</f>
        <v>0</v>
      </c>
      <c r="M29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06" spans="9:13" x14ac:dyDescent="0.25">
      <c r="I2906" t="e">
        <f ca="1">IF([1]!Table4[[#This Row],[تاريخ الانتهاء]]&gt;=TODAY(),[1]!Table4[رقم الجوال],0)</f>
        <v>#N/A</v>
      </c>
      <c r="J2906" t="e">
        <f ca="1">IF([1]!Table4[تاريخ الانتهاء]&lt;=(TODAY()+8),[1]!Table4[رقم الجوال],0)-IF([1]!Table4[تاريخ الانتهاء]&lt;TODAY(),[1]!Table4[رقم الجوال],0)</f>
        <v>#N/A</v>
      </c>
      <c r="K2906" t="e">
        <f ca="1">IF([1]!Table4[[#This Row],[تاريخ الانتهاء]]&lt;TODAY(),[1]!Table4[رقم الجوال],0)</f>
        <v>#N/A</v>
      </c>
      <c r="L2906">
        <f>[1]!Table4[[#This Row],[رقم الجوال]]</f>
        <v>0</v>
      </c>
      <c r="M29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07" spans="9:13" x14ac:dyDescent="0.25">
      <c r="I2907" t="e">
        <f ca="1">IF([1]!Table4[[#This Row],[تاريخ الانتهاء]]&gt;=TODAY(),[1]!Table4[رقم الجوال],0)</f>
        <v>#N/A</v>
      </c>
      <c r="J2907" t="e">
        <f ca="1">IF([1]!Table4[تاريخ الانتهاء]&lt;=(TODAY()+8),[1]!Table4[رقم الجوال],0)-IF([1]!Table4[تاريخ الانتهاء]&lt;TODAY(),[1]!Table4[رقم الجوال],0)</f>
        <v>#N/A</v>
      </c>
      <c r="K2907" t="e">
        <f ca="1">IF([1]!Table4[[#This Row],[تاريخ الانتهاء]]&lt;TODAY(),[1]!Table4[رقم الجوال],0)</f>
        <v>#N/A</v>
      </c>
      <c r="L2907">
        <f>[1]!Table4[[#This Row],[رقم الجوال]]</f>
        <v>0</v>
      </c>
      <c r="M29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08" spans="9:13" x14ac:dyDescent="0.25">
      <c r="I2908" t="e">
        <f ca="1">IF([1]!Table4[[#This Row],[تاريخ الانتهاء]]&gt;=TODAY(),[1]!Table4[رقم الجوال],0)</f>
        <v>#N/A</v>
      </c>
      <c r="J2908" t="e">
        <f ca="1">IF([1]!Table4[تاريخ الانتهاء]&lt;=(TODAY()+8),[1]!Table4[رقم الجوال],0)-IF([1]!Table4[تاريخ الانتهاء]&lt;TODAY(),[1]!Table4[رقم الجوال],0)</f>
        <v>#N/A</v>
      </c>
      <c r="K2908" t="e">
        <f ca="1">IF([1]!Table4[[#This Row],[تاريخ الانتهاء]]&lt;TODAY(),[1]!Table4[رقم الجوال],0)</f>
        <v>#N/A</v>
      </c>
      <c r="L2908">
        <f>[1]!Table4[[#This Row],[رقم الجوال]]</f>
        <v>0</v>
      </c>
      <c r="M29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09" spans="9:13" x14ac:dyDescent="0.25">
      <c r="I2909" t="e">
        <f ca="1">IF([1]!Table4[[#This Row],[تاريخ الانتهاء]]&gt;=TODAY(),[1]!Table4[رقم الجوال],0)</f>
        <v>#N/A</v>
      </c>
      <c r="J2909" t="e">
        <f ca="1">IF([1]!Table4[تاريخ الانتهاء]&lt;=(TODAY()+8),[1]!Table4[رقم الجوال],0)-IF([1]!Table4[تاريخ الانتهاء]&lt;TODAY(),[1]!Table4[رقم الجوال],0)</f>
        <v>#N/A</v>
      </c>
      <c r="K2909" t="e">
        <f ca="1">IF([1]!Table4[[#This Row],[تاريخ الانتهاء]]&lt;TODAY(),[1]!Table4[رقم الجوال],0)</f>
        <v>#N/A</v>
      </c>
      <c r="L2909">
        <f>[1]!Table4[[#This Row],[رقم الجوال]]</f>
        <v>0</v>
      </c>
      <c r="M29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10" spans="9:13" x14ac:dyDescent="0.25">
      <c r="I2910" t="e">
        <f ca="1">IF([1]!Table4[[#This Row],[تاريخ الانتهاء]]&gt;=TODAY(),[1]!Table4[رقم الجوال],0)</f>
        <v>#N/A</v>
      </c>
      <c r="J2910" t="e">
        <f ca="1">IF([1]!Table4[تاريخ الانتهاء]&lt;=(TODAY()+8),[1]!Table4[رقم الجوال],0)-IF([1]!Table4[تاريخ الانتهاء]&lt;TODAY(),[1]!Table4[رقم الجوال],0)</f>
        <v>#N/A</v>
      </c>
      <c r="K2910" t="e">
        <f ca="1">IF([1]!Table4[[#This Row],[تاريخ الانتهاء]]&lt;TODAY(),[1]!Table4[رقم الجوال],0)</f>
        <v>#N/A</v>
      </c>
      <c r="L2910">
        <f>[1]!Table4[[#This Row],[رقم الجوال]]</f>
        <v>0</v>
      </c>
      <c r="M29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11" spans="9:13" x14ac:dyDescent="0.25">
      <c r="I2911" t="e">
        <f ca="1">IF([1]!Table4[[#This Row],[تاريخ الانتهاء]]&gt;=TODAY(),[1]!Table4[رقم الجوال],0)</f>
        <v>#N/A</v>
      </c>
      <c r="J2911" t="e">
        <f ca="1">IF([1]!Table4[تاريخ الانتهاء]&lt;=(TODAY()+8),[1]!Table4[رقم الجوال],0)-IF([1]!Table4[تاريخ الانتهاء]&lt;TODAY(),[1]!Table4[رقم الجوال],0)</f>
        <v>#N/A</v>
      </c>
      <c r="K2911" t="e">
        <f ca="1">IF([1]!Table4[[#This Row],[تاريخ الانتهاء]]&lt;TODAY(),[1]!Table4[رقم الجوال],0)</f>
        <v>#N/A</v>
      </c>
      <c r="L2911">
        <f>[1]!Table4[[#This Row],[رقم الجوال]]</f>
        <v>0</v>
      </c>
      <c r="M29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12" spans="9:13" x14ac:dyDescent="0.25">
      <c r="I2912" t="e">
        <f ca="1">IF([1]!Table4[[#This Row],[تاريخ الانتهاء]]&gt;=TODAY(),[1]!Table4[رقم الجوال],0)</f>
        <v>#N/A</v>
      </c>
      <c r="J2912" t="e">
        <f ca="1">IF([1]!Table4[تاريخ الانتهاء]&lt;=(TODAY()+8),[1]!Table4[رقم الجوال],0)-IF([1]!Table4[تاريخ الانتهاء]&lt;TODAY(),[1]!Table4[رقم الجوال],0)</f>
        <v>#N/A</v>
      </c>
      <c r="K2912" t="e">
        <f ca="1">IF([1]!Table4[[#This Row],[تاريخ الانتهاء]]&lt;TODAY(),[1]!Table4[رقم الجوال],0)</f>
        <v>#N/A</v>
      </c>
      <c r="L2912">
        <f>[1]!Table4[[#This Row],[رقم الجوال]]</f>
        <v>0</v>
      </c>
      <c r="M29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13" spans="9:13" x14ac:dyDescent="0.25">
      <c r="I2913" t="e">
        <f ca="1">IF([1]!Table4[[#This Row],[تاريخ الانتهاء]]&gt;=TODAY(),[1]!Table4[رقم الجوال],0)</f>
        <v>#N/A</v>
      </c>
      <c r="J2913" t="e">
        <f ca="1">IF([1]!Table4[تاريخ الانتهاء]&lt;=(TODAY()+8),[1]!Table4[رقم الجوال],0)-IF([1]!Table4[تاريخ الانتهاء]&lt;TODAY(),[1]!Table4[رقم الجوال],0)</f>
        <v>#N/A</v>
      </c>
      <c r="K2913" t="e">
        <f ca="1">IF([1]!Table4[[#This Row],[تاريخ الانتهاء]]&lt;TODAY(),[1]!Table4[رقم الجوال],0)</f>
        <v>#N/A</v>
      </c>
      <c r="L2913">
        <f>[1]!Table4[[#This Row],[رقم الجوال]]</f>
        <v>0</v>
      </c>
      <c r="M29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14" spans="9:13" x14ac:dyDescent="0.25">
      <c r="I2914" t="e">
        <f ca="1">IF([1]!Table4[[#This Row],[تاريخ الانتهاء]]&gt;=TODAY(),[1]!Table4[رقم الجوال],0)</f>
        <v>#N/A</v>
      </c>
      <c r="J2914" t="e">
        <f ca="1">IF([1]!Table4[تاريخ الانتهاء]&lt;=(TODAY()+8),[1]!Table4[رقم الجوال],0)-IF([1]!Table4[تاريخ الانتهاء]&lt;TODAY(),[1]!Table4[رقم الجوال],0)</f>
        <v>#N/A</v>
      </c>
      <c r="K2914" t="e">
        <f ca="1">IF([1]!Table4[[#This Row],[تاريخ الانتهاء]]&lt;TODAY(),[1]!Table4[رقم الجوال],0)</f>
        <v>#N/A</v>
      </c>
      <c r="L2914">
        <f>[1]!Table4[[#This Row],[رقم الجوال]]</f>
        <v>0</v>
      </c>
      <c r="M29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15" spans="9:13" x14ac:dyDescent="0.25">
      <c r="I2915" t="e">
        <f ca="1">IF([1]!Table4[[#This Row],[تاريخ الانتهاء]]&gt;=TODAY(),[1]!Table4[رقم الجوال],0)</f>
        <v>#N/A</v>
      </c>
      <c r="J2915" t="e">
        <f ca="1">IF([1]!Table4[تاريخ الانتهاء]&lt;=(TODAY()+8),[1]!Table4[رقم الجوال],0)-IF([1]!Table4[تاريخ الانتهاء]&lt;TODAY(),[1]!Table4[رقم الجوال],0)</f>
        <v>#N/A</v>
      </c>
      <c r="K2915" t="e">
        <f ca="1">IF([1]!Table4[[#This Row],[تاريخ الانتهاء]]&lt;TODAY(),[1]!Table4[رقم الجوال],0)</f>
        <v>#N/A</v>
      </c>
      <c r="L2915">
        <f>[1]!Table4[[#This Row],[رقم الجوال]]</f>
        <v>0</v>
      </c>
      <c r="M29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16" spans="9:13" x14ac:dyDescent="0.25">
      <c r="I2916" t="e">
        <f ca="1">IF([1]!Table4[[#This Row],[تاريخ الانتهاء]]&gt;=TODAY(),[1]!Table4[رقم الجوال],0)</f>
        <v>#N/A</v>
      </c>
      <c r="J2916" t="e">
        <f ca="1">IF([1]!Table4[تاريخ الانتهاء]&lt;=(TODAY()+8),[1]!Table4[رقم الجوال],0)-IF([1]!Table4[تاريخ الانتهاء]&lt;TODAY(),[1]!Table4[رقم الجوال],0)</f>
        <v>#N/A</v>
      </c>
      <c r="K2916" t="e">
        <f ca="1">IF([1]!Table4[[#This Row],[تاريخ الانتهاء]]&lt;TODAY(),[1]!Table4[رقم الجوال],0)</f>
        <v>#N/A</v>
      </c>
      <c r="L2916">
        <f>[1]!Table4[[#This Row],[رقم الجوال]]</f>
        <v>0</v>
      </c>
      <c r="M29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17" spans="9:13" x14ac:dyDescent="0.25">
      <c r="I2917" t="e">
        <f ca="1">IF([1]!Table4[[#This Row],[تاريخ الانتهاء]]&gt;=TODAY(),[1]!Table4[رقم الجوال],0)</f>
        <v>#N/A</v>
      </c>
      <c r="J2917" t="e">
        <f ca="1">IF([1]!Table4[تاريخ الانتهاء]&lt;=(TODAY()+8),[1]!Table4[رقم الجوال],0)-IF([1]!Table4[تاريخ الانتهاء]&lt;TODAY(),[1]!Table4[رقم الجوال],0)</f>
        <v>#N/A</v>
      </c>
      <c r="K2917" t="e">
        <f ca="1">IF([1]!Table4[[#This Row],[تاريخ الانتهاء]]&lt;TODAY(),[1]!Table4[رقم الجوال],0)</f>
        <v>#N/A</v>
      </c>
      <c r="L2917">
        <f>[1]!Table4[[#This Row],[رقم الجوال]]</f>
        <v>0</v>
      </c>
      <c r="M29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18" spans="9:13" x14ac:dyDescent="0.25">
      <c r="I2918" t="e">
        <f ca="1">IF([1]!Table4[[#This Row],[تاريخ الانتهاء]]&gt;=TODAY(),[1]!Table4[رقم الجوال],0)</f>
        <v>#N/A</v>
      </c>
      <c r="J2918" t="e">
        <f ca="1">IF([1]!Table4[تاريخ الانتهاء]&lt;=(TODAY()+8),[1]!Table4[رقم الجوال],0)-IF([1]!Table4[تاريخ الانتهاء]&lt;TODAY(),[1]!Table4[رقم الجوال],0)</f>
        <v>#N/A</v>
      </c>
      <c r="K2918" t="e">
        <f ca="1">IF([1]!Table4[[#This Row],[تاريخ الانتهاء]]&lt;TODAY(),[1]!Table4[رقم الجوال],0)</f>
        <v>#N/A</v>
      </c>
      <c r="L2918">
        <f>[1]!Table4[[#This Row],[رقم الجوال]]</f>
        <v>0</v>
      </c>
      <c r="M29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19" spans="9:13" x14ac:dyDescent="0.25">
      <c r="I2919" t="e">
        <f ca="1">IF([1]!Table4[[#This Row],[تاريخ الانتهاء]]&gt;=TODAY(),[1]!Table4[رقم الجوال],0)</f>
        <v>#N/A</v>
      </c>
      <c r="J2919" t="e">
        <f ca="1">IF([1]!Table4[تاريخ الانتهاء]&lt;=(TODAY()+8),[1]!Table4[رقم الجوال],0)-IF([1]!Table4[تاريخ الانتهاء]&lt;TODAY(),[1]!Table4[رقم الجوال],0)</f>
        <v>#N/A</v>
      </c>
      <c r="K2919" t="e">
        <f ca="1">IF([1]!Table4[[#This Row],[تاريخ الانتهاء]]&lt;TODAY(),[1]!Table4[رقم الجوال],0)</f>
        <v>#N/A</v>
      </c>
      <c r="L2919">
        <f>[1]!Table4[[#This Row],[رقم الجوال]]</f>
        <v>0</v>
      </c>
      <c r="M29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20" spans="9:13" x14ac:dyDescent="0.25">
      <c r="I2920" t="e">
        <f ca="1">IF([1]!Table4[[#This Row],[تاريخ الانتهاء]]&gt;=TODAY(),[1]!Table4[رقم الجوال],0)</f>
        <v>#N/A</v>
      </c>
      <c r="J2920" t="e">
        <f ca="1">IF([1]!Table4[تاريخ الانتهاء]&lt;=(TODAY()+8),[1]!Table4[رقم الجوال],0)-IF([1]!Table4[تاريخ الانتهاء]&lt;TODAY(),[1]!Table4[رقم الجوال],0)</f>
        <v>#N/A</v>
      </c>
      <c r="K2920" t="e">
        <f ca="1">IF([1]!Table4[[#This Row],[تاريخ الانتهاء]]&lt;TODAY(),[1]!Table4[رقم الجوال],0)</f>
        <v>#N/A</v>
      </c>
      <c r="L2920">
        <f>[1]!Table4[[#This Row],[رقم الجوال]]</f>
        <v>0</v>
      </c>
      <c r="M29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21" spans="9:13" x14ac:dyDescent="0.25">
      <c r="I2921" t="e">
        <f ca="1">IF([1]!Table4[[#This Row],[تاريخ الانتهاء]]&gt;=TODAY(),[1]!Table4[رقم الجوال],0)</f>
        <v>#N/A</v>
      </c>
      <c r="J2921" t="e">
        <f ca="1">IF([1]!Table4[تاريخ الانتهاء]&lt;=(TODAY()+8),[1]!Table4[رقم الجوال],0)-IF([1]!Table4[تاريخ الانتهاء]&lt;TODAY(),[1]!Table4[رقم الجوال],0)</f>
        <v>#N/A</v>
      </c>
      <c r="K2921" t="e">
        <f ca="1">IF([1]!Table4[[#This Row],[تاريخ الانتهاء]]&lt;TODAY(),[1]!Table4[رقم الجوال],0)</f>
        <v>#N/A</v>
      </c>
      <c r="L2921">
        <f>[1]!Table4[[#This Row],[رقم الجوال]]</f>
        <v>0</v>
      </c>
      <c r="M29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22" spans="9:13" x14ac:dyDescent="0.25">
      <c r="I2922" t="e">
        <f ca="1">IF([1]!Table4[[#This Row],[تاريخ الانتهاء]]&gt;=TODAY(),[1]!Table4[رقم الجوال],0)</f>
        <v>#N/A</v>
      </c>
      <c r="J2922" t="e">
        <f ca="1">IF([1]!Table4[تاريخ الانتهاء]&lt;=(TODAY()+8),[1]!Table4[رقم الجوال],0)-IF([1]!Table4[تاريخ الانتهاء]&lt;TODAY(),[1]!Table4[رقم الجوال],0)</f>
        <v>#N/A</v>
      </c>
      <c r="K2922" t="e">
        <f ca="1">IF([1]!Table4[[#This Row],[تاريخ الانتهاء]]&lt;TODAY(),[1]!Table4[رقم الجوال],0)</f>
        <v>#N/A</v>
      </c>
      <c r="L2922">
        <f>[1]!Table4[[#This Row],[رقم الجوال]]</f>
        <v>0</v>
      </c>
      <c r="M29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23" spans="9:13" x14ac:dyDescent="0.25">
      <c r="I2923" t="e">
        <f ca="1">IF([1]!Table4[[#This Row],[تاريخ الانتهاء]]&gt;=TODAY(),[1]!Table4[رقم الجوال],0)</f>
        <v>#N/A</v>
      </c>
      <c r="J2923" t="e">
        <f ca="1">IF([1]!Table4[تاريخ الانتهاء]&lt;=(TODAY()+8),[1]!Table4[رقم الجوال],0)-IF([1]!Table4[تاريخ الانتهاء]&lt;TODAY(),[1]!Table4[رقم الجوال],0)</f>
        <v>#N/A</v>
      </c>
      <c r="K2923" t="e">
        <f ca="1">IF([1]!Table4[[#This Row],[تاريخ الانتهاء]]&lt;TODAY(),[1]!Table4[رقم الجوال],0)</f>
        <v>#N/A</v>
      </c>
      <c r="L2923">
        <f>[1]!Table4[[#This Row],[رقم الجوال]]</f>
        <v>0</v>
      </c>
      <c r="M29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24" spans="9:13" x14ac:dyDescent="0.25">
      <c r="I2924" t="e">
        <f ca="1">IF([1]!Table4[[#This Row],[تاريخ الانتهاء]]&gt;=TODAY(),[1]!Table4[رقم الجوال],0)</f>
        <v>#N/A</v>
      </c>
      <c r="J2924" t="e">
        <f ca="1">IF([1]!Table4[تاريخ الانتهاء]&lt;=(TODAY()+8),[1]!Table4[رقم الجوال],0)-IF([1]!Table4[تاريخ الانتهاء]&lt;TODAY(),[1]!Table4[رقم الجوال],0)</f>
        <v>#N/A</v>
      </c>
      <c r="K2924" t="e">
        <f ca="1">IF([1]!Table4[[#This Row],[تاريخ الانتهاء]]&lt;TODAY(),[1]!Table4[رقم الجوال],0)</f>
        <v>#N/A</v>
      </c>
      <c r="L2924">
        <f>[1]!Table4[[#This Row],[رقم الجوال]]</f>
        <v>0</v>
      </c>
      <c r="M29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25" spans="9:13" x14ac:dyDescent="0.25">
      <c r="I2925" t="e">
        <f ca="1">IF([1]!Table4[[#This Row],[تاريخ الانتهاء]]&gt;=TODAY(),[1]!Table4[رقم الجوال],0)</f>
        <v>#N/A</v>
      </c>
      <c r="J2925" t="e">
        <f ca="1">IF([1]!Table4[تاريخ الانتهاء]&lt;=(TODAY()+8),[1]!Table4[رقم الجوال],0)-IF([1]!Table4[تاريخ الانتهاء]&lt;TODAY(),[1]!Table4[رقم الجوال],0)</f>
        <v>#N/A</v>
      </c>
      <c r="K2925" t="e">
        <f ca="1">IF([1]!Table4[[#This Row],[تاريخ الانتهاء]]&lt;TODAY(),[1]!Table4[رقم الجوال],0)</f>
        <v>#N/A</v>
      </c>
      <c r="L2925">
        <f>[1]!Table4[[#This Row],[رقم الجوال]]</f>
        <v>0</v>
      </c>
      <c r="M29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26" spans="9:13" x14ac:dyDescent="0.25">
      <c r="I2926" t="e">
        <f ca="1">IF([1]!Table4[[#This Row],[تاريخ الانتهاء]]&gt;=TODAY(),[1]!Table4[رقم الجوال],0)</f>
        <v>#N/A</v>
      </c>
      <c r="J2926" t="e">
        <f ca="1">IF([1]!Table4[تاريخ الانتهاء]&lt;=(TODAY()+8),[1]!Table4[رقم الجوال],0)-IF([1]!Table4[تاريخ الانتهاء]&lt;TODAY(),[1]!Table4[رقم الجوال],0)</f>
        <v>#N/A</v>
      </c>
      <c r="K2926" t="e">
        <f ca="1">IF([1]!Table4[[#This Row],[تاريخ الانتهاء]]&lt;TODAY(),[1]!Table4[رقم الجوال],0)</f>
        <v>#N/A</v>
      </c>
      <c r="L2926">
        <f>[1]!Table4[[#This Row],[رقم الجوال]]</f>
        <v>0</v>
      </c>
      <c r="M29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27" spans="9:13" x14ac:dyDescent="0.25">
      <c r="I2927" t="e">
        <f ca="1">IF([1]!Table4[[#This Row],[تاريخ الانتهاء]]&gt;=TODAY(),[1]!Table4[رقم الجوال],0)</f>
        <v>#N/A</v>
      </c>
      <c r="J2927" t="e">
        <f ca="1">IF([1]!Table4[تاريخ الانتهاء]&lt;=(TODAY()+8),[1]!Table4[رقم الجوال],0)-IF([1]!Table4[تاريخ الانتهاء]&lt;TODAY(),[1]!Table4[رقم الجوال],0)</f>
        <v>#N/A</v>
      </c>
      <c r="K2927" t="e">
        <f ca="1">IF([1]!Table4[[#This Row],[تاريخ الانتهاء]]&lt;TODAY(),[1]!Table4[رقم الجوال],0)</f>
        <v>#N/A</v>
      </c>
      <c r="L2927">
        <f>[1]!Table4[[#This Row],[رقم الجوال]]</f>
        <v>0</v>
      </c>
      <c r="M29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28" spans="9:13" x14ac:dyDescent="0.25">
      <c r="I2928" t="e">
        <f ca="1">IF([1]!Table4[[#This Row],[تاريخ الانتهاء]]&gt;=TODAY(),[1]!Table4[رقم الجوال],0)</f>
        <v>#N/A</v>
      </c>
      <c r="J2928" t="e">
        <f ca="1">IF([1]!Table4[تاريخ الانتهاء]&lt;=(TODAY()+8),[1]!Table4[رقم الجوال],0)-IF([1]!Table4[تاريخ الانتهاء]&lt;TODAY(),[1]!Table4[رقم الجوال],0)</f>
        <v>#N/A</v>
      </c>
      <c r="K2928" t="e">
        <f ca="1">IF([1]!Table4[[#This Row],[تاريخ الانتهاء]]&lt;TODAY(),[1]!Table4[رقم الجوال],0)</f>
        <v>#N/A</v>
      </c>
      <c r="L2928">
        <f>[1]!Table4[[#This Row],[رقم الجوال]]</f>
        <v>0</v>
      </c>
      <c r="M29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29" spans="9:13" x14ac:dyDescent="0.25">
      <c r="I2929" t="e">
        <f ca="1">IF([1]!Table4[[#This Row],[تاريخ الانتهاء]]&gt;=TODAY(),[1]!Table4[رقم الجوال],0)</f>
        <v>#N/A</v>
      </c>
      <c r="J2929" t="e">
        <f ca="1">IF([1]!Table4[تاريخ الانتهاء]&lt;=(TODAY()+8),[1]!Table4[رقم الجوال],0)-IF([1]!Table4[تاريخ الانتهاء]&lt;TODAY(),[1]!Table4[رقم الجوال],0)</f>
        <v>#N/A</v>
      </c>
      <c r="K2929" t="e">
        <f ca="1">IF([1]!Table4[[#This Row],[تاريخ الانتهاء]]&lt;TODAY(),[1]!Table4[رقم الجوال],0)</f>
        <v>#N/A</v>
      </c>
      <c r="L2929">
        <f>[1]!Table4[[#This Row],[رقم الجوال]]</f>
        <v>0</v>
      </c>
      <c r="M29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30" spans="9:13" x14ac:dyDescent="0.25">
      <c r="I2930" t="e">
        <f ca="1">IF([1]!Table4[[#This Row],[تاريخ الانتهاء]]&gt;=TODAY(),[1]!Table4[رقم الجوال],0)</f>
        <v>#N/A</v>
      </c>
      <c r="J2930" t="e">
        <f ca="1">IF([1]!Table4[تاريخ الانتهاء]&lt;=(TODAY()+8),[1]!Table4[رقم الجوال],0)-IF([1]!Table4[تاريخ الانتهاء]&lt;TODAY(),[1]!Table4[رقم الجوال],0)</f>
        <v>#N/A</v>
      </c>
      <c r="K2930" t="e">
        <f ca="1">IF([1]!Table4[[#This Row],[تاريخ الانتهاء]]&lt;TODAY(),[1]!Table4[رقم الجوال],0)</f>
        <v>#N/A</v>
      </c>
      <c r="L2930">
        <f>[1]!Table4[[#This Row],[رقم الجوال]]</f>
        <v>0</v>
      </c>
      <c r="M29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31" spans="9:13" x14ac:dyDescent="0.25">
      <c r="I2931" t="e">
        <f ca="1">IF([1]!Table4[[#This Row],[تاريخ الانتهاء]]&gt;=TODAY(),[1]!Table4[رقم الجوال],0)</f>
        <v>#N/A</v>
      </c>
      <c r="J2931" t="e">
        <f ca="1">IF([1]!Table4[تاريخ الانتهاء]&lt;=(TODAY()+8),[1]!Table4[رقم الجوال],0)-IF([1]!Table4[تاريخ الانتهاء]&lt;TODAY(),[1]!Table4[رقم الجوال],0)</f>
        <v>#N/A</v>
      </c>
      <c r="K2931" t="e">
        <f ca="1">IF([1]!Table4[[#This Row],[تاريخ الانتهاء]]&lt;TODAY(),[1]!Table4[رقم الجوال],0)</f>
        <v>#N/A</v>
      </c>
      <c r="L2931">
        <f>[1]!Table4[[#This Row],[رقم الجوال]]</f>
        <v>0</v>
      </c>
      <c r="M29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32" spans="9:13" x14ac:dyDescent="0.25">
      <c r="I2932" t="e">
        <f ca="1">IF([1]!Table4[[#This Row],[تاريخ الانتهاء]]&gt;=TODAY(),[1]!Table4[رقم الجوال],0)</f>
        <v>#N/A</v>
      </c>
      <c r="J2932" t="e">
        <f ca="1">IF([1]!Table4[تاريخ الانتهاء]&lt;=(TODAY()+8),[1]!Table4[رقم الجوال],0)-IF([1]!Table4[تاريخ الانتهاء]&lt;TODAY(),[1]!Table4[رقم الجوال],0)</f>
        <v>#N/A</v>
      </c>
      <c r="K2932" t="e">
        <f ca="1">IF([1]!Table4[[#This Row],[تاريخ الانتهاء]]&lt;TODAY(),[1]!Table4[رقم الجوال],0)</f>
        <v>#N/A</v>
      </c>
      <c r="L2932">
        <f>[1]!Table4[[#This Row],[رقم الجوال]]</f>
        <v>0</v>
      </c>
      <c r="M29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33" spans="9:13" x14ac:dyDescent="0.25">
      <c r="I2933" t="e">
        <f ca="1">IF([1]!Table4[[#This Row],[تاريخ الانتهاء]]&gt;=TODAY(),[1]!Table4[رقم الجوال],0)</f>
        <v>#N/A</v>
      </c>
      <c r="J2933" t="e">
        <f ca="1">IF([1]!Table4[تاريخ الانتهاء]&lt;=(TODAY()+8),[1]!Table4[رقم الجوال],0)-IF([1]!Table4[تاريخ الانتهاء]&lt;TODAY(),[1]!Table4[رقم الجوال],0)</f>
        <v>#N/A</v>
      </c>
      <c r="K2933" t="e">
        <f ca="1">IF([1]!Table4[[#This Row],[تاريخ الانتهاء]]&lt;TODAY(),[1]!Table4[رقم الجوال],0)</f>
        <v>#N/A</v>
      </c>
      <c r="L2933">
        <f>[1]!Table4[[#This Row],[رقم الجوال]]</f>
        <v>0</v>
      </c>
      <c r="M29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34" spans="9:13" x14ac:dyDescent="0.25">
      <c r="I2934" t="e">
        <f ca="1">IF([1]!Table4[[#This Row],[تاريخ الانتهاء]]&gt;=TODAY(),[1]!Table4[رقم الجوال],0)</f>
        <v>#N/A</v>
      </c>
      <c r="J2934" t="e">
        <f ca="1">IF([1]!Table4[تاريخ الانتهاء]&lt;=(TODAY()+8),[1]!Table4[رقم الجوال],0)-IF([1]!Table4[تاريخ الانتهاء]&lt;TODAY(),[1]!Table4[رقم الجوال],0)</f>
        <v>#N/A</v>
      </c>
      <c r="K2934" t="e">
        <f ca="1">IF([1]!Table4[[#This Row],[تاريخ الانتهاء]]&lt;TODAY(),[1]!Table4[رقم الجوال],0)</f>
        <v>#N/A</v>
      </c>
      <c r="L2934">
        <f>[1]!Table4[[#This Row],[رقم الجوال]]</f>
        <v>0</v>
      </c>
      <c r="M29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35" spans="9:13" x14ac:dyDescent="0.25">
      <c r="I2935" t="e">
        <f ca="1">IF([1]!Table4[[#This Row],[تاريخ الانتهاء]]&gt;=TODAY(),[1]!Table4[رقم الجوال],0)</f>
        <v>#N/A</v>
      </c>
      <c r="J2935" t="e">
        <f ca="1">IF([1]!Table4[تاريخ الانتهاء]&lt;=(TODAY()+8),[1]!Table4[رقم الجوال],0)-IF([1]!Table4[تاريخ الانتهاء]&lt;TODAY(),[1]!Table4[رقم الجوال],0)</f>
        <v>#N/A</v>
      </c>
      <c r="K2935" t="e">
        <f ca="1">IF([1]!Table4[[#This Row],[تاريخ الانتهاء]]&lt;TODAY(),[1]!Table4[رقم الجوال],0)</f>
        <v>#N/A</v>
      </c>
      <c r="L2935">
        <f>[1]!Table4[[#This Row],[رقم الجوال]]</f>
        <v>0</v>
      </c>
      <c r="M29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36" spans="9:13" x14ac:dyDescent="0.25">
      <c r="I2936" t="e">
        <f ca="1">IF([1]!Table4[[#This Row],[تاريخ الانتهاء]]&gt;=TODAY(),[1]!Table4[رقم الجوال],0)</f>
        <v>#N/A</v>
      </c>
      <c r="J2936" t="e">
        <f ca="1">IF([1]!Table4[تاريخ الانتهاء]&lt;=(TODAY()+8),[1]!Table4[رقم الجوال],0)-IF([1]!Table4[تاريخ الانتهاء]&lt;TODAY(),[1]!Table4[رقم الجوال],0)</f>
        <v>#N/A</v>
      </c>
      <c r="K2936" t="e">
        <f ca="1">IF([1]!Table4[[#This Row],[تاريخ الانتهاء]]&lt;TODAY(),[1]!Table4[رقم الجوال],0)</f>
        <v>#N/A</v>
      </c>
      <c r="L2936">
        <f>[1]!Table4[[#This Row],[رقم الجوال]]</f>
        <v>0</v>
      </c>
      <c r="M29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37" spans="9:13" x14ac:dyDescent="0.25">
      <c r="I2937" t="e">
        <f ca="1">IF([1]!Table4[[#This Row],[تاريخ الانتهاء]]&gt;=TODAY(),[1]!Table4[رقم الجوال],0)</f>
        <v>#N/A</v>
      </c>
      <c r="J2937" t="e">
        <f ca="1">IF([1]!Table4[تاريخ الانتهاء]&lt;=(TODAY()+8),[1]!Table4[رقم الجوال],0)-IF([1]!Table4[تاريخ الانتهاء]&lt;TODAY(),[1]!Table4[رقم الجوال],0)</f>
        <v>#N/A</v>
      </c>
      <c r="K2937" t="e">
        <f ca="1">IF([1]!Table4[[#This Row],[تاريخ الانتهاء]]&lt;TODAY(),[1]!Table4[رقم الجوال],0)</f>
        <v>#N/A</v>
      </c>
      <c r="L2937">
        <f>[1]!Table4[[#This Row],[رقم الجوال]]</f>
        <v>0</v>
      </c>
      <c r="M29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38" spans="9:13" x14ac:dyDescent="0.25">
      <c r="I2938" t="e">
        <f ca="1">IF([1]!Table4[[#This Row],[تاريخ الانتهاء]]&gt;=TODAY(),[1]!Table4[رقم الجوال],0)</f>
        <v>#N/A</v>
      </c>
      <c r="J2938" t="e">
        <f ca="1">IF([1]!Table4[تاريخ الانتهاء]&lt;=(TODAY()+8),[1]!Table4[رقم الجوال],0)-IF([1]!Table4[تاريخ الانتهاء]&lt;TODAY(),[1]!Table4[رقم الجوال],0)</f>
        <v>#N/A</v>
      </c>
      <c r="K2938" t="e">
        <f ca="1">IF([1]!Table4[[#This Row],[تاريخ الانتهاء]]&lt;TODAY(),[1]!Table4[رقم الجوال],0)</f>
        <v>#N/A</v>
      </c>
      <c r="L2938">
        <f>[1]!Table4[[#This Row],[رقم الجوال]]</f>
        <v>0</v>
      </c>
      <c r="M29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39" spans="9:13" x14ac:dyDescent="0.25">
      <c r="I2939" t="e">
        <f ca="1">IF([1]!Table4[[#This Row],[تاريخ الانتهاء]]&gt;=TODAY(),[1]!Table4[رقم الجوال],0)</f>
        <v>#N/A</v>
      </c>
      <c r="J2939" t="e">
        <f ca="1">IF([1]!Table4[تاريخ الانتهاء]&lt;=(TODAY()+8),[1]!Table4[رقم الجوال],0)-IF([1]!Table4[تاريخ الانتهاء]&lt;TODAY(),[1]!Table4[رقم الجوال],0)</f>
        <v>#N/A</v>
      </c>
      <c r="K2939" t="e">
        <f ca="1">IF([1]!Table4[[#This Row],[تاريخ الانتهاء]]&lt;TODAY(),[1]!Table4[رقم الجوال],0)</f>
        <v>#N/A</v>
      </c>
      <c r="L2939">
        <f>[1]!Table4[[#This Row],[رقم الجوال]]</f>
        <v>0</v>
      </c>
      <c r="M29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40" spans="9:13" x14ac:dyDescent="0.25">
      <c r="I2940" t="e">
        <f ca="1">IF([1]!Table4[[#This Row],[تاريخ الانتهاء]]&gt;=TODAY(),[1]!Table4[رقم الجوال],0)</f>
        <v>#N/A</v>
      </c>
      <c r="J2940" t="e">
        <f ca="1">IF([1]!Table4[تاريخ الانتهاء]&lt;=(TODAY()+8),[1]!Table4[رقم الجوال],0)-IF([1]!Table4[تاريخ الانتهاء]&lt;TODAY(),[1]!Table4[رقم الجوال],0)</f>
        <v>#N/A</v>
      </c>
      <c r="K2940" t="e">
        <f ca="1">IF([1]!Table4[[#This Row],[تاريخ الانتهاء]]&lt;TODAY(),[1]!Table4[رقم الجوال],0)</f>
        <v>#N/A</v>
      </c>
      <c r="L2940">
        <f>[1]!Table4[[#This Row],[رقم الجوال]]</f>
        <v>0</v>
      </c>
      <c r="M29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41" spans="9:13" x14ac:dyDescent="0.25">
      <c r="I2941" t="e">
        <f ca="1">IF([1]!Table4[[#This Row],[تاريخ الانتهاء]]&gt;=TODAY(),[1]!Table4[رقم الجوال],0)</f>
        <v>#N/A</v>
      </c>
      <c r="J2941" t="e">
        <f ca="1">IF([1]!Table4[تاريخ الانتهاء]&lt;=(TODAY()+8),[1]!Table4[رقم الجوال],0)-IF([1]!Table4[تاريخ الانتهاء]&lt;TODAY(),[1]!Table4[رقم الجوال],0)</f>
        <v>#N/A</v>
      </c>
      <c r="K2941" t="e">
        <f ca="1">IF([1]!Table4[[#This Row],[تاريخ الانتهاء]]&lt;TODAY(),[1]!Table4[رقم الجوال],0)</f>
        <v>#N/A</v>
      </c>
      <c r="L2941">
        <f>[1]!Table4[[#This Row],[رقم الجوال]]</f>
        <v>0</v>
      </c>
      <c r="M29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42" spans="9:13" x14ac:dyDescent="0.25">
      <c r="I2942" t="e">
        <f ca="1">IF([1]!Table4[[#This Row],[تاريخ الانتهاء]]&gt;=TODAY(),[1]!Table4[رقم الجوال],0)</f>
        <v>#N/A</v>
      </c>
      <c r="J2942" t="e">
        <f ca="1">IF([1]!Table4[تاريخ الانتهاء]&lt;=(TODAY()+8),[1]!Table4[رقم الجوال],0)-IF([1]!Table4[تاريخ الانتهاء]&lt;TODAY(),[1]!Table4[رقم الجوال],0)</f>
        <v>#N/A</v>
      </c>
      <c r="K2942" t="e">
        <f ca="1">IF([1]!Table4[[#This Row],[تاريخ الانتهاء]]&lt;TODAY(),[1]!Table4[رقم الجوال],0)</f>
        <v>#N/A</v>
      </c>
      <c r="L2942">
        <f>[1]!Table4[[#This Row],[رقم الجوال]]</f>
        <v>0</v>
      </c>
      <c r="M29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43" spans="9:13" x14ac:dyDescent="0.25">
      <c r="I2943" t="e">
        <f ca="1">IF([1]!Table4[[#This Row],[تاريخ الانتهاء]]&gt;=TODAY(),[1]!Table4[رقم الجوال],0)</f>
        <v>#N/A</v>
      </c>
      <c r="J2943" t="e">
        <f ca="1">IF([1]!Table4[تاريخ الانتهاء]&lt;=(TODAY()+8),[1]!Table4[رقم الجوال],0)-IF([1]!Table4[تاريخ الانتهاء]&lt;TODAY(),[1]!Table4[رقم الجوال],0)</f>
        <v>#N/A</v>
      </c>
      <c r="K2943" t="e">
        <f ca="1">IF([1]!Table4[[#This Row],[تاريخ الانتهاء]]&lt;TODAY(),[1]!Table4[رقم الجوال],0)</f>
        <v>#N/A</v>
      </c>
      <c r="L2943">
        <f>[1]!Table4[[#This Row],[رقم الجوال]]</f>
        <v>0</v>
      </c>
      <c r="M29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44" spans="9:13" x14ac:dyDescent="0.25">
      <c r="I2944" t="e">
        <f ca="1">IF([1]!Table4[[#This Row],[تاريخ الانتهاء]]&gt;=TODAY(),[1]!Table4[رقم الجوال],0)</f>
        <v>#N/A</v>
      </c>
      <c r="J2944" t="e">
        <f ca="1">IF([1]!Table4[تاريخ الانتهاء]&lt;=(TODAY()+8),[1]!Table4[رقم الجوال],0)-IF([1]!Table4[تاريخ الانتهاء]&lt;TODAY(),[1]!Table4[رقم الجوال],0)</f>
        <v>#N/A</v>
      </c>
      <c r="K2944" t="e">
        <f ca="1">IF([1]!Table4[[#This Row],[تاريخ الانتهاء]]&lt;TODAY(),[1]!Table4[رقم الجوال],0)</f>
        <v>#N/A</v>
      </c>
      <c r="L2944">
        <f>[1]!Table4[[#This Row],[رقم الجوال]]</f>
        <v>0</v>
      </c>
      <c r="M29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45" spans="9:13" x14ac:dyDescent="0.25">
      <c r="I2945" t="e">
        <f ca="1">IF([1]!Table4[[#This Row],[تاريخ الانتهاء]]&gt;=TODAY(),[1]!Table4[رقم الجوال],0)</f>
        <v>#N/A</v>
      </c>
      <c r="J2945" t="e">
        <f ca="1">IF([1]!Table4[تاريخ الانتهاء]&lt;=(TODAY()+8),[1]!Table4[رقم الجوال],0)-IF([1]!Table4[تاريخ الانتهاء]&lt;TODAY(),[1]!Table4[رقم الجوال],0)</f>
        <v>#N/A</v>
      </c>
      <c r="K2945" t="e">
        <f ca="1">IF([1]!Table4[[#This Row],[تاريخ الانتهاء]]&lt;TODAY(),[1]!Table4[رقم الجوال],0)</f>
        <v>#N/A</v>
      </c>
      <c r="L2945">
        <f>[1]!Table4[[#This Row],[رقم الجوال]]</f>
        <v>0</v>
      </c>
      <c r="M29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46" spans="9:13" x14ac:dyDescent="0.25">
      <c r="I2946" t="e">
        <f ca="1">IF([1]!Table4[[#This Row],[تاريخ الانتهاء]]&gt;=TODAY(),[1]!Table4[رقم الجوال],0)</f>
        <v>#N/A</v>
      </c>
      <c r="J2946" t="e">
        <f ca="1">IF([1]!Table4[تاريخ الانتهاء]&lt;=(TODAY()+8),[1]!Table4[رقم الجوال],0)-IF([1]!Table4[تاريخ الانتهاء]&lt;TODAY(),[1]!Table4[رقم الجوال],0)</f>
        <v>#N/A</v>
      </c>
      <c r="K2946" t="e">
        <f ca="1">IF([1]!Table4[[#This Row],[تاريخ الانتهاء]]&lt;TODAY(),[1]!Table4[رقم الجوال],0)</f>
        <v>#N/A</v>
      </c>
      <c r="L2946">
        <f>[1]!Table4[[#This Row],[رقم الجوال]]</f>
        <v>0</v>
      </c>
      <c r="M29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47" spans="9:13" x14ac:dyDescent="0.25">
      <c r="I2947" t="e">
        <f ca="1">IF([1]!Table4[[#This Row],[تاريخ الانتهاء]]&gt;=TODAY(),[1]!Table4[رقم الجوال],0)</f>
        <v>#N/A</v>
      </c>
      <c r="J2947" t="e">
        <f ca="1">IF([1]!Table4[تاريخ الانتهاء]&lt;=(TODAY()+8),[1]!Table4[رقم الجوال],0)-IF([1]!Table4[تاريخ الانتهاء]&lt;TODAY(),[1]!Table4[رقم الجوال],0)</f>
        <v>#N/A</v>
      </c>
      <c r="K2947" t="e">
        <f ca="1">IF([1]!Table4[[#This Row],[تاريخ الانتهاء]]&lt;TODAY(),[1]!Table4[رقم الجوال],0)</f>
        <v>#N/A</v>
      </c>
      <c r="L2947">
        <f>[1]!Table4[[#This Row],[رقم الجوال]]</f>
        <v>0</v>
      </c>
      <c r="M29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48" spans="9:13" x14ac:dyDescent="0.25">
      <c r="I2948" t="e">
        <f ca="1">IF([1]!Table4[[#This Row],[تاريخ الانتهاء]]&gt;=TODAY(),[1]!Table4[رقم الجوال],0)</f>
        <v>#N/A</v>
      </c>
      <c r="J2948" t="e">
        <f ca="1">IF([1]!Table4[تاريخ الانتهاء]&lt;=(TODAY()+8),[1]!Table4[رقم الجوال],0)-IF([1]!Table4[تاريخ الانتهاء]&lt;TODAY(),[1]!Table4[رقم الجوال],0)</f>
        <v>#N/A</v>
      </c>
      <c r="K2948" t="e">
        <f ca="1">IF([1]!Table4[[#This Row],[تاريخ الانتهاء]]&lt;TODAY(),[1]!Table4[رقم الجوال],0)</f>
        <v>#N/A</v>
      </c>
      <c r="L2948">
        <f>[1]!Table4[[#This Row],[رقم الجوال]]</f>
        <v>0</v>
      </c>
      <c r="M29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49" spans="9:13" x14ac:dyDescent="0.25">
      <c r="I2949" t="e">
        <f ca="1">IF([1]!Table4[[#This Row],[تاريخ الانتهاء]]&gt;=TODAY(),[1]!Table4[رقم الجوال],0)</f>
        <v>#N/A</v>
      </c>
      <c r="J2949" t="e">
        <f ca="1">IF([1]!Table4[تاريخ الانتهاء]&lt;=(TODAY()+8),[1]!Table4[رقم الجوال],0)-IF([1]!Table4[تاريخ الانتهاء]&lt;TODAY(),[1]!Table4[رقم الجوال],0)</f>
        <v>#N/A</v>
      </c>
      <c r="K2949" t="e">
        <f ca="1">IF([1]!Table4[[#This Row],[تاريخ الانتهاء]]&lt;TODAY(),[1]!Table4[رقم الجوال],0)</f>
        <v>#N/A</v>
      </c>
      <c r="L2949">
        <f>[1]!Table4[[#This Row],[رقم الجوال]]</f>
        <v>0</v>
      </c>
      <c r="M29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50" spans="9:13" x14ac:dyDescent="0.25">
      <c r="I2950" t="e">
        <f ca="1">IF([1]!Table4[[#This Row],[تاريخ الانتهاء]]&gt;=TODAY(),[1]!Table4[رقم الجوال],0)</f>
        <v>#N/A</v>
      </c>
      <c r="J2950" t="e">
        <f ca="1">IF([1]!Table4[تاريخ الانتهاء]&lt;=(TODAY()+8),[1]!Table4[رقم الجوال],0)-IF([1]!Table4[تاريخ الانتهاء]&lt;TODAY(),[1]!Table4[رقم الجوال],0)</f>
        <v>#N/A</v>
      </c>
      <c r="K2950" t="e">
        <f ca="1">IF([1]!Table4[[#This Row],[تاريخ الانتهاء]]&lt;TODAY(),[1]!Table4[رقم الجوال],0)</f>
        <v>#N/A</v>
      </c>
      <c r="L2950">
        <f>[1]!Table4[[#This Row],[رقم الجوال]]</f>
        <v>0</v>
      </c>
      <c r="M29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51" spans="9:13" x14ac:dyDescent="0.25">
      <c r="I2951" t="e">
        <f ca="1">IF([1]!Table4[[#This Row],[تاريخ الانتهاء]]&gt;=TODAY(),[1]!Table4[رقم الجوال],0)</f>
        <v>#N/A</v>
      </c>
      <c r="J2951" t="e">
        <f ca="1">IF([1]!Table4[تاريخ الانتهاء]&lt;=(TODAY()+8),[1]!Table4[رقم الجوال],0)-IF([1]!Table4[تاريخ الانتهاء]&lt;TODAY(),[1]!Table4[رقم الجوال],0)</f>
        <v>#N/A</v>
      </c>
      <c r="K2951" t="e">
        <f ca="1">IF([1]!Table4[[#This Row],[تاريخ الانتهاء]]&lt;TODAY(),[1]!Table4[رقم الجوال],0)</f>
        <v>#N/A</v>
      </c>
      <c r="L2951">
        <f>[1]!Table4[[#This Row],[رقم الجوال]]</f>
        <v>0</v>
      </c>
      <c r="M29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52" spans="9:13" x14ac:dyDescent="0.25">
      <c r="I2952" t="e">
        <f ca="1">IF([1]!Table4[[#This Row],[تاريخ الانتهاء]]&gt;=TODAY(),[1]!Table4[رقم الجوال],0)</f>
        <v>#N/A</v>
      </c>
      <c r="J2952" t="e">
        <f ca="1">IF([1]!Table4[تاريخ الانتهاء]&lt;=(TODAY()+8),[1]!Table4[رقم الجوال],0)-IF([1]!Table4[تاريخ الانتهاء]&lt;TODAY(),[1]!Table4[رقم الجوال],0)</f>
        <v>#N/A</v>
      </c>
      <c r="K2952" t="e">
        <f ca="1">IF([1]!Table4[[#This Row],[تاريخ الانتهاء]]&lt;TODAY(),[1]!Table4[رقم الجوال],0)</f>
        <v>#N/A</v>
      </c>
      <c r="L2952">
        <f>[1]!Table4[[#This Row],[رقم الجوال]]</f>
        <v>0</v>
      </c>
      <c r="M29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53" spans="9:13" x14ac:dyDescent="0.25">
      <c r="I2953" t="e">
        <f ca="1">IF([1]!Table4[[#This Row],[تاريخ الانتهاء]]&gt;=TODAY(),[1]!Table4[رقم الجوال],0)</f>
        <v>#N/A</v>
      </c>
      <c r="J2953" t="e">
        <f ca="1">IF([1]!Table4[تاريخ الانتهاء]&lt;=(TODAY()+8),[1]!Table4[رقم الجوال],0)-IF([1]!Table4[تاريخ الانتهاء]&lt;TODAY(),[1]!Table4[رقم الجوال],0)</f>
        <v>#N/A</v>
      </c>
      <c r="K2953" t="e">
        <f ca="1">IF([1]!Table4[[#This Row],[تاريخ الانتهاء]]&lt;TODAY(),[1]!Table4[رقم الجوال],0)</f>
        <v>#N/A</v>
      </c>
      <c r="L2953">
        <f>[1]!Table4[[#This Row],[رقم الجوال]]</f>
        <v>0</v>
      </c>
      <c r="M29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54" spans="9:13" x14ac:dyDescent="0.25">
      <c r="I2954" t="e">
        <f ca="1">IF([1]!Table4[[#This Row],[تاريخ الانتهاء]]&gt;=TODAY(),[1]!Table4[رقم الجوال],0)</f>
        <v>#N/A</v>
      </c>
      <c r="J2954" t="e">
        <f ca="1">IF([1]!Table4[تاريخ الانتهاء]&lt;=(TODAY()+8),[1]!Table4[رقم الجوال],0)-IF([1]!Table4[تاريخ الانتهاء]&lt;TODAY(),[1]!Table4[رقم الجوال],0)</f>
        <v>#N/A</v>
      </c>
      <c r="K2954" t="e">
        <f ca="1">IF([1]!Table4[[#This Row],[تاريخ الانتهاء]]&lt;TODAY(),[1]!Table4[رقم الجوال],0)</f>
        <v>#N/A</v>
      </c>
      <c r="L2954">
        <f>[1]!Table4[[#This Row],[رقم الجوال]]</f>
        <v>0</v>
      </c>
      <c r="M29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55" spans="9:13" x14ac:dyDescent="0.25">
      <c r="I2955" t="e">
        <f ca="1">IF([1]!Table4[[#This Row],[تاريخ الانتهاء]]&gt;=TODAY(),[1]!Table4[رقم الجوال],0)</f>
        <v>#N/A</v>
      </c>
      <c r="J2955" t="e">
        <f ca="1">IF([1]!Table4[تاريخ الانتهاء]&lt;=(TODAY()+8),[1]!Table4[رقم الجوال],0)-IF([1]!Table4[تاريخ الانتهاء]&lt;TODAY(),[1]!Table4[رقم الجوال],0)</f>
        <v>#N/A</v>
      </c>
      <c r="K2955" t="e">
        <f ca="1">IF([1]!Table4[[#This Row],[تاريخ الانتهاء]]&lt;TODAY(),[1]!Table4[رقم الجوال],0)</f>
        <v>#N/A</v>
      </c>
      <c r="L2955">
        <f>[1]!Table4[[#This Row],[رقم الجوال]]</f>
        <v>0</v>
      </c>
      <c r="M29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56" spans="9:13" x14ac:dyDescent="0.25">
      <c r="I2956" t="e">
        <f ca="1">IF([1]!Table4[[#This Row],[تاريخ الانتهاء]]&gt;=TODAY(),[1]!Table4[رقم الجوال],0)</f>
        <v>#N/A</v>
      </c>
      <c r="J2956" t="e">
        <f ca="1">IF([1]!Table4[تاريخ الانتهاء]&lt;=(TODAY()+8),[1]!Table4[رقم الجوال],0)-IF([1]!Table4[تاريخ الانتهاء]&lt;TODAY(),[1]!Table4[رقم الجوال],0)</f>
        <v>#N/A</v>
      </c>
      <c r="K2956" t="e">
        <f ca="1">IF([1]!Table4[[#This Row],[تاريخ الانتهاء]]&lt;TODAY(),[1]!Table4[رقم الجوال],0)</f>
        <v>#N/A</v>
      </c>
      <c r="L2956">
        <f>[1]!Table4[[#This Row],[رقم الجوال]]</f>
        <v>0</v>
      </c>
      <c r="M29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57" spans="9:13" x14ac:dyDescent="0.25">
      <c r="I2957" t="e">
        <f ca="1">IF([1]!Table4[[#This Row],[تاريخ الانتهاء]]&gt;=TODAY(),[1]!Table4[رقم الجوال],0)</f>
        <v>#N/A</v>
      </c>
      <c r="J2957" t="e">
        <f ca="1">IF([1]!Table4[تاريخ الانتهاء]&lt;=(TODAY()+8),[1]!Table4[رقم الجوال],0)-IF([1]!Table4[تاريخ الانتهاء]&lt;TODAY(),[1]!Table4[رقم الجوال],0)</f>
        <v>#N/A</v>
      </c>
      <c r="K2957" t="e">
        <f ca="1">IF([1]!Table4[[#This Row],[تاريخ الانتهاء]]&lt;TODAY(),[1]!Table4[رقم الجوال],0)</f>
        <v>#N/A</v>
      </c>
      <c r="L2957">
        <f>[1]!Table4[[#This Row],[رقم الجوال]]</f>
        <v>0</v>
      </c>
      <c r="M29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58" spans="9:13" x14ac:dyDescent="0.25">
      <c r="I2958" t="e">
        <f ca="1">IF([1]!Table4[[#This Row],[تاريخ الانتهاء]]&gt;=TODAY(),[1]!Table4[رقم الجوال],0)</f>
        <v>#N/A</v>
      </c>
      <c r="J2958" t="e">
        <f ca="1">IF([1]!Table4[تاريخ الانتهاء]&lt;=(TODAY()+8),[1]!Table4[رقم الجوال],0)-IF([1]!Table4[تاريخ الانتهاء]&lt;TODAY(),[1]!Table4[رقم الجوال],0)</f>
        <v>#N/A</v>
      </c>
      <c r="K2958" t="e">
        <f ca="1">IF([1]!Table4[[#This Row],[تاريخ الانتهاء]]&lt;TODAY(),[1]!Table4[رقم الجوال],0)</f>
        <v>#N/A</v>
      </c>
      <c r="L2958">
        <f>[1]!Table4[[#This Row],[رقم الجوال]]</f>
        <v>0</v>
      </c>
      <c r="M29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59" spans="9:13" x14ac:dyDescent="0.25">
      <c r="I2959" t="e">
        <f ca="1">IF([1]!Table4[[#This Row],[تاريخ الانتهاء]]&gt;=TODAY(),[1]!Table4[رقم الجوال],0)</f>
        <v>#N/A</v>
      </c>
      <c r="J2959" t="e">
        <f ca="1">IF([1]!Table4[تاريخ الانتهاء]&lt;=(TODAY()+8),[1]!Table4[رقم الجوال],0)-IF([1]!Table4[تاريخ الانتهاء]&lt;TODAY(),[1]!Table4[رقم الجوال],0)</f>
        <v>#N/A</v>
      </c>
      <c r="K2959" t="e">
        <f ca="1">IF([1]!Table4[[#This Row],[تاريخ الانتهاء]]&lt;TODAY(),[1]!Table4[رقم الجوال],0)</f>
        <v>#N/A</v>
      </c>
      <c r="L2959">
        <f>[1]!Table4[[#This Row],[رقم الجوال]]</f>
        <v>0</v>
      </c>
      <c r="M29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60" spans="9:13" x14ac:dyDescent="0.25">
      <c r="I2960" t="e">
        <f ca="1">IF([1]!Table4[[#This Row],[تاريخ الانتهاء]]&gt;=TODAY(),[1]!Table4[رقم الجوال],0)</f>
        <v>#N/A</v>
      </c>
      <c r="J2960" t="e">
        <f ca="1">IF([1]!Table4[تاريخ الانتهاء]&lt;=(TODAY()+8),[1]!Table4[رقم الجوال],0)-IF([1]!Table4[تاريخ الانتهاء]&lt;TODAY(),[1]!Table4[رقم الجوال],0)</f>
        <v>#N/A</v>
      </c>
      <c r="K2960" t="e">
        <f ca="1">IF([1]!Table4[[#This Row],[تاريخ الانتهاء]]&lt;TODAY(),[1]!Table4[رقم الجوال],0)</f>
        <v>#N/A</v>
      </c>
      <c r="L2960">
        <f>[1]!Table4[[#This Row],[رقم الجوال]]</f>
        <v>0</v>
      </c>
      <c r="M29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61" spans="9:13" x14ac:dyDescent="0.25">
      <c r="I2961" t="e">
        <f ca="1">IF([1]!Table4[[#This Row],[تاريخ الانتهاء]]&gt;=TODAY(),[1]!Table4[رقم الجوال],0)</f>
        <v>#N/A</v>
      </c>
      <c r="J2961" t="e">
        <f ca="1">IF([1]!Table4[تاريخ الانتهاء]&lt;=(TODAY()+8),[1]!Table4[رقم الجوال],0)-IF([1]!Table4[تاريخ الانتهاء]&lt;TODAY(),[1]!Table4[رقم الجوال],0)</f>
        <v>#N/A</v>
      </c>
      <c r="K2961" t="e">
        <f ca="1">IF([1]!Table4[[#This Row],[تاريخ الانتهاء]]&lt;TODAY(),[1]!Table4[رقم الجوال],0)</f>
        <v>#N/A</v>
      </c>
      <c r="L2961">
        <f>[1]!Table4[[#This Row],[رقم الجوال]]</f>
        <v>0</v>
      </c>
      <c r="M29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62" spans="9:13" x14ac:dyDescent="0.25">
      <c r="I2962" t="e">
        <f ca="1">IF([1]!Table4[[#This Row],[تاريخ الانتهاء]]&gt;=TODAY(),[1]!Table4[رقم الجوال],0)</f>
        <v>#N/A</v>
      </c>
      <c r="J2962" t="e">
        <f ca="1">IF([1]!Table4[تاريخ الانتهاء]&lt;=(TODAY()+8),[1]!Table4[رقم الجوال],0)-IF([1]!Table4[تاريخ الانتهاء]&lt;TODAY(),[1]!Table4[رقم الجوال],0)</f>
        <v>#N/A</v>
      </c>
      <c r="K2962" t="e">
        <f ca="1">IF([1]!Table4[[#This Row],[تاريخ الانتهاء]]&lt;TODAY(),[1]!Table4[رقم الجوال],0)</f>
        <v>#N/A</v>
      </c>
      <c r="L2962">
        <f>[1]!Table4[[#This Row],[رقم الجوال]]</f>
        <v>0</v>
      </c>
      <c r="M29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63" spans="9:13" x14ac:dyDescent="0.25">
      <c r="I2963" t="e">
        <f ca="1">IF([1]!Table4[[#This Row],[تاريخ الانتهاء]]&gt;=TODAY(),[1]!Table4[رقم الجوال],0)</f>
        <v>#N/A</v>
      </c>
      <c r="J2963" t="e">
        <f ca="1">IF([1]!Table4[تاريخ الانتهاء]&lt;=(TODAY()+8),[1]!Table4[رقم الجوال],0)-IF([1]!Table4[تاريخ الانتهاء]&lt;TODAY(),[1]!Table4[رقم الجوال],0)</f>
        <v>#N/A</v>
      </c>
      <c r="K2963" t="e">
        <f ca="1">IF([1]!Table4[[#This Row],[تاريخ الانتهاء]]&lt;TODAY(),[1]!Table4[رقم الجوال],0)</f>
        <v>#N/A</v>
      </c>
      <c r="L2963">
        <f>[1]!Table4[[#This Row],[رقم الجوال]]</f>
        <v>0</v>
      </c>
      <c r="M29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64" spans="9:13" x14ac:dyDescent="0.25">
      <c r="I2964" t="e">
        <f ca="1">IF([1]!Table4[[#This Row],[تاريخ الانتهاء]]&gt;=TODAY(),[1]!Table4[رقم الجوال],0)</f>
        <v>#N/A</v>
      </c>
      <c r="J2964" t="e">
        <f ca="1">IF([1]!Table4[تاريخ الانتهاء]&lt;=(TODAY()+8),[1]!Table4[رقم الجوال],0)-IF([1]!Table4[تاريخ الانتهاء]&lt;TODAY(),[1]!Table4[رقم الجوال],0)</f>
        <v>#N/A</v>
      </c>
      <c r="K2964" t="e">
        <f ca="1">IF([1]!Table4[[#This Row],[تاريخ الانتهاء]]&lt;TODAY(),[1]!Table4[رقم الجوال],0)</f>
        <v>#N/A</v>
      </c>
      <c r="L2964">
        <f>[1]!Table4[[#This Row],[رقم الجوال]]</f>
        <v>0</v>
      </c>
      <c r="M29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65" spans="9:13" x14ac:dyDescent="0.25">
      <c r="I2965" t="e">
        <f ca="1">IF([1]!Table4[[#This Row],[تاريخ الانتهاء]]&gt;=TODAY(),[1]!Table4[رقم الجوال],0)</f>
        <v>#N/A</v>
      </c>
      <c r="J2965" t="e">
        <f ca="1">IF([1]!Table4[تاريخ الانتهاء]&lt;=(TODAY()+8),[1]!Table4[رقم الجوال],0)-IF([1]!Table4[تاريخ الانتهاء]&lt;TODAY(),[1]!Table4[رقم الجوال],0)</f>
        <v>#N/A</v>
      </c>
      <c r="K2965" t="e">
        <f ca="1">IF([1]!Table4[[#This Row],[تاريخ الانتهاء]]&lt;TODAY(),[1]!Table4[رقم الجوال],0)</f>
        <v>#N/A</v>
      </c>
      <c r="L2965">
        <f>[1]!Table4[[#This Row],[رقم الجوال]]</f>
        <v>0</v>
      </c>
      <c r="M29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66" spans="9:13" x14ac:dyDescent="0.25">
      <c r="I2966" t="e">
        <f ca="1">IF([1]!Table4[[#This Row],[تاريخ الانتهاء]]&gt;=TODAY(),[1]!Table4[رقم الجوال],0)</f>
        <v>#N/A</v>
      </c>
      <c r="J2966" t="e">
        <f ca="1">IF([1]!Table4[تاريخ الانتهاء]&lt;=(TODAY()+8),[1]!Table4[رقم الجوال],0)-IF([1]!Table4[تاريخ الانتهاء]&lt;TODAY(),[1]!Table4[رقم الجوال],0)</f>
        <v>#N/A</v>
      </c>
      <c r="K2966" t="e">
        <f ca="1">IF([1]!Table4[[#This Row],[تاريخ الانتهاء]]&lt;TODAY(),[1]!Table4[رقم الجوال],0)</f>
        <v>#N/A</v>
      </c>
      <c r="L2966">
        <f>[1]!Table4[[#This Row],[رقم الجوال]]</f>
        <v>0</v>
      </c>
      <c r="M29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67" spans="9:13" x14ac:dyDescent="0.25">
      <c r="I2967" t="e">
        <f ca="1">IF([1]!Table4[[#This Row],[تاريخ الانتهاء]]&gt;=TODAY(),[1]!Table4[رقم الجوال],0)</f>
        <v>#N/A</v>
      </c>
      <c r="J2967" t="e">
        <f ca="1">IF([1]!Table4[تاريخ الانتهاء]&lt;=(TODAY()+8),[1]!Table4[رقم الجوال],0)-IF([1]!Table4[تاريخ الانتهاء]&lt;TODAY(),[1]!Table4[رقم الجوال],0)</f>
        <v>#N/A</v>
      </c>
      <c r="K2967" t="e">
        <f ca="1">IF([1]!Table4[[#This Row],[تاريخ الانتهاء]]&lt;TODAY(),[1]!Table4[رقم الجوال],0)</f>
        <v>#N/A</v>
      </c>
      <c r="L2967">
        <f>[1]!Table4[[#This Row],[رقم الجوال]]</f>
        <v>0</v>
      </c>
      <c r="M29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68" spans="9:13" x14ac:dyDescent="0.25">
      <c r="I2968" t="e">
        <f ca="1">IF([1]!Table4[[#This Row],[تاريخ الانتهاء]]&gt;=TODAY(),[1]!Table4[رقم الجوال],0)</f>
        <v>#N/A</v>
      </c>
      <c r="J2968" t="e">
        <f ca="1">IF([1]!Table4[تاريخ الانتهاء]&lt;=(TODAY()+8),[1]!Table4[رقم الجوال],0)-IF([1]!Table4[تاريخ الانتهاء]&lt;TODAY(),[1]!Table4[رقم الجوال],0)</f>
        <v>#N/A</v>
      </c>
      <c r="K2968" t="e">
        <f ca="1">IF([1]!Table4[[#This Row],[تاريخ الانتهاء]]&lt;TODAY(),[1]!Table4[رقم الجوال],0)</f>
        <v>#N/A</v>
      </c>
      <c r="L2968">
        <f>[1]!Table4[[#This Row],[رقم الجوال]]</f>
        <v>0</v>
      </c>
      <c r="M29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69" spans="9:13" x14ac:dyDescent="0.25">
      <c r="I2969" t="e">
        <f ca="1">IF([1]!Table4[[#This Row],[تاريخ الانتهاء]]&gt;=TODAY(),[1]!Table4[رقم الجوال],0)</f>
        <v>#N/A</v>
      </c>
      <c r="J2969" t="e">
        <f ca="1">IF([1]!Table4[تاريخ الانتهاء]&lt;=(TODAY()+8),[1]!Table4[رقم الجوال],0)-IF([1]!Table4[تاريخ الانتهاء]&lt;TODAY(),[1]!Table4[رقم الجوال],0)</f>
        <v>#N/A</v>
      </c>
      <c r="K2969" t="e">
        <f ca="1">IF([1]!Table4[[#This Row],[تاريخ الانتهاء]]&lt;TODAY(),[1]!Table4[رقم الجوال],0)</f>
        <v>#N/A</v>
      </c>
      <c r="L2969">
        <f>[1]!Table4[[#This Row],[رقم الجوال]]</f>
        <v>0</v>
      </c>
      <c r="M29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70" spans="9:13" x14ac:dyDescent="0.25">
      <c r="I2970" t="e">
        <f ca="1">IF([1]!Table4[[#This Row],[تاريخ الانتهاء]]&gt;=TODAY(),[1]!Table4[رقم الجوال],0)</f>
        <v>#N/A</v>
      </c>
      <c r="J2970" t="e">
        <f ca="1">IF([1]!Table4[تاريخ الانتهاء]&lt;=(TODAY()+8),[1]!Table4[رقم الجوال],0)-IF([1]!Table4[تاريخ الانتهاء]&lt;TODAY(),[1]!Table4[رقم الجوال],0)</f>
        <v>#N/A</v>
      </c>
      <c r="K2970" t="e">
        <f ca="1">IF([1]!Table4[[#This Row],[تاريخ الانتهاء]]&lt;TODAY(),[1]!Table4[رقم الجوال],0)</f>
        <v>#N/A</v>
      </c>
      <c r="L2970">
        <f>[1]!Table4[[#This Row],[رقم الجوال]]</f>
        <v>0</v>
      </c>
      <c r="M29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71" spans="9:13" x14ac:dyDescent="0.25">
      <c r="I2971" t="e">
        <f ca="1">IF([1]!Table4[[#This Row],[تاريخ الانتهاء]]&gt;=TODAY(),[1]!Table4[رقم الجوال],0)</f>
        <v>#N/A</v>
      </c>
      <c r="J2971" t="e">
        <f ca="1">IF([1]!Table4[تاريخ الانتهاء]&lt;=(TODAY()+8),[1]!Table4[رقم الجوال],0)-IF([1]!Table4[تاريخ الانتهاء]&lt;TODAY(),[1]!Table4[رقم الجوال],0)</f>
        <v>#N/A</v>
      </c>
      <c r="K2971" t="e">
        <f ca="1">IF([1]!Table4[[#This Row],[تاريخ الانتهاء]]&lt;TODAY(),[1]!Table4[رقم الجوال],0)</f>
        <v>#N/A</v>
      </c>
      <c r="L2971">
        <f>[1]!Table4[[#This Row],[رقم الجوال]]</f>
        <v>0</v>
      </c>
      <c r="M29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72" spans="9:13" x14ac:dyDescent="0.25">
      <c r="I2972" t="e">
        <f ca="1">IF([1]!Table4[[#This Row],[تاريخ الانتهاء]]&gt;=TODAY(),[1]!Table4[رقم الجوال],0)</f>
        <v>#N/A</v>
      </c>
      <c r="J2972" t="e">
        <f ca="1">IF([1]!Table4[تاريخ الانتهاء]&lt;=(TODAY()+8),[1]!Table4[رقم الجوال],0)-IF([1]!Table4[تاريخ الانتهاء]&lt;TODAY(),[1]!Table4[رقم الجوال],0)</f>
        <v>#N/A</v>
      </c>
      <c r="K2972" t="e">
        <f ca="1">IF([1]!Table4[[#This Row],[تاريخ الانتهاء]]&lt;TODAY(),[1]!Table4[رقم الجوال],0)</f>
        <v>#N/A</v>
      </c>
      <c r="L2972">
        <f>[1]!Table4[[#This Row],[رقم الجوال]]</f>
        <v>0</v>
      </c>
      <c r="M29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73" spans="9:13" x14ac:dyDescent="0.25">
      <c r="I2973" t="e">
        <f ca="1">IF([1]!Table4[[#This Row],[تاريخ الانتهاء]]&gt;=TODAY(),[1]!Table4[رقم الجوال],0)</f>
        <v>#N/A</v>
      </c>
      <c r="J2973" t="e">
        <f ca="1">IF([1]!Table4[تاريخ الانتهاء]&lt;=(TODAY()+8),[1]!Table4[رقم الجوال],0)-IF([1]!Table4[تاريخ الانتهاء]&lt;TODAY(),[1]!Table4[رقم الجوال],0)</f>
        <v>#N/A</v>
      </c>
      <c r="K2973" t="e">
        <f ca="1">IF([1]!Table4[[#This Row],[تاريخ الانتهاء]]&lt;TODAY(),[1]!Table4[رقم الجوال],0)</f>
        <v>#N/A</v>
      </c>
      <c r="L2973">
        <f>[1]!Table4[[#This Row],[رقم الجوال]]</f>
        <v>0</v>
      </c>
      <c r="M29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74" spans="9:13" x14ac:dyDescent="0.25">
      <c r="I2974" t="e">
        <f ca="1">IF([1]!Table4[[#This Row],[تاريخ الانتهاء]]&gt;=TODAY(),[1]!Table4[رقم الجوال],0)</f>
        <v>#N/A</v>
      </c>
      <c r="J2974" t="e">
        <f ca="1">IF([1]!Table4[تاريخ الانتهاء]&lt;=(TODAY()+8),[1]!Table4[رقم الجوال],0)-IF([1]!Table4[تاريخ الانتهاء]&lt;TODAY(),[1]!Table4[رقم الجوال],0)</f>
        <v>#N/A</v>
      </c>
      <c r="K2974" t="e">
        <f ca="1">IF([1]!Table4[[#This Row],[تاريخ الانتهاء]]&lt;TODAY(),[1]!Table4[رقم الجوال],0)</f>
        <v>#N/A</v>
      </c>
      <c r="L2974">
        <f>[1]!Table4[[#This Row],[رقم الجوال]]</f>
        <v>0</v>
      </c>
      <c r="M29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75" spans="9:13" x14ac:dyDescent="0.25">
      <c r="I2975" t="e">
        <f ca="1">IF([1]!Table4[[#This Row],[تاريخ الانتهاء]]&gt;=TODAY(),[1]!Table4[رقم الجوال],0)</f>
        <v>#N/A</v>
      </c>
      <c r="J2975" t="e">
        <f ca="1">IF([1]!Table4[تاريخ الانتهاء]&lt;=(TODAY()+8),[1]!Table4[رقم الجوال],0)-IF([1]!Table4[تاريخ الانتهاء]&lt;TODAY(),[1]!Table4[رقم الجوال],0)</f>
        <v>#N/A</v>
      </c>
      <c r="K2975" t="e">
        <f ca="1">IF([1]!Table4[[#This Row],[تاريخ الانتهاء]]&lt;TODAY(),[1]!Table4[رقم الجوال],0)</f>
        <v>#N/A</v>
      </c>
      <c r="L2975">
        <f>[1]!Table4[[#This Row],[رقم الجوال]]</f>
        <v>0</v>
      </c>
      <c r="M29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76" spans="9:13" x14ac:dyDescent="0.25">
      <c r="I2976" t="e">
        <f ca="1">IF([1]!Table4[[#This Row],[تاريخ الانتهاء]]&gt;=TODAY(),[1]!Table4[رقم الجوال],0)</f>
        <v>#N/A</v>
      </c>
      <c r="J2976" t="e">
        <f ca="1">IF([1]!Table4[تاريخ الانتهاء]&lt;=(TODAY()+8),[1]!Table4[رقم الجوال],0)-IF([1]!Table4[تاريخ الانتهاء]&lt;TODAY(),[1]!Table4[رقم الجوال],0)</f>
        <v>#N/A</v>
      </c>
      <c r="K2976" t="e">
        <f ca="1">IF([1]!Table4[[#This Row],[تاريخ الانتهاء]]&lt;TODAY(),[1]!Table4[رقم الجوال],0)</f>
        <v>#N/A</v>
      </c>
      <c r="L2976">
        <f>[1]!Table4[[#This Row],[رقم الجوال]]</f>
        <v>0</v>
      </c>
      <c r="M29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77" spans="9:13" x14ac:dyDescent="0.25">
      <c r="I2977" t="e">
        <f ca="1">IF([1]!Table4[[#This Row],[تاريخ الانتهاء]]&gt;=TODAY(),[1]!Table4[رقم الجوال],0)</f>
        <v>#N/A</v>
      </c>
      <c r="J2977" t="e">
        <f ca="1">IF([1]!Table4[تاريخ الانتهاء]&lt;=(TODAY()+8),[1]!Table4[رقم الجوال],0)-IF([1]!Table4[تاريخ الانتهاء]&lt;TODAY(),[1]!Table4[رقم الجوال],0)</f>
        <v>#N/A</v>
      </c>
      <c r="K2977" t="e">
        <f ca="1">IF([1]!Table4[[#This Row],[تاريخ الانتهاء]]&lt;TODAY(),[1]!Table4[رقم الجوال],0)</f>
        <v>#N/A</v>
      </c>
      <c r="L2977">
        <f>[1]!Table4[[#This Row],[رقم الجوال]]</f>
        <v>0</v>
      </c>
      <c r="M29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78" spans="9:13" x14ac:dyDescent="0.25">
      <c r="I2978" t="e">
        <f ca="1">IF([1]!Table4[[#This Row],[تاريخ الانتهاء]]&gt;=TODAY(),[1]!Table4[رقم الجوال],0)</f>
        <v>#N/A</v>
      </c>
      <c r="J2978" t="e">
        <f ca="1">IF([1]!Table4[تاريخ الانتهاء]&lt;=(TODAY()+8),[1]!Table4[رقم الجوال],0)-IF([1]!Table4[تاريخ الانتهاء]&lt;TODAY(),[1]!Table4[رقم الجوال],0)</f>
        <v>#N/A</v>
      </c>
      <c r="K2978" t="e">
        <f ca="1">IF([1]!Table4[[#This Row],[تاريخ الانتهاء]]&lt;TODAY(),[1]!Table4[رقم الجوال],0)</f>
        <v>#N/A</v>
      </c>
      <c r="L2978">
        <f>[1]!Table4[[#This Row],[رقم الجوال]]</f>
        <v>0</v>
      </c>
      <c r="M29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79" spans="9:13" x14ac:dyDescent="0.25">
      <c r="I2979" t="e">
        <f ca="1">IF([1]!Table4[[#This Row],[تاريخ الانتهاء]]&gt;=TODAY(),[1]!Table4[رقم الجوال],0)</f>
        <v>#N/A</v>
      </c>
      <c r="J2979" t="e">
        <f ca="1">IF([1]!Table4[تاريخ الانتهاء]&lt;=(TODAY()+8),[1]!Table4[رقم الجوال],0)-IF([1]!Table4[تاريخ الانتهاء]&lt;TODAY(),[1]!Table4[رقم الجوال],0)</f>
        <v>#N/A</v>
      </c>
      <c r="K2979" t="e">
        <f ca="1">IF([1]!Table4[[#This Row],[تاريخ الانتهاء]]&lt;TODAY(),[1]!Table4[رقم الجوال],0)</f>
        <v>#N/A</v>
      </c>
      <c r="L2979">
        <f>[1]!Table4[[#This Row],[رقم الجوال]]</f>
        <v>0</v>
      </c>
      <c r="M29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80" spans="9:13" x14ac:dyDescent="0.25">
      <c r="I2980" t="e">
        <f ca="1">IF([1]!Table4[[#This Row],[تاريخ الانتهاء]]&gt;=TODAY(),[1]!Table4[رقم الجوال],0)</f>
        <v>#N/A</v>
      </c>
      <c r="J2980" t="e">
        <f ca="1">IF([1]!Table4[تاريخ الانتهاء]&lt;=(TODAY()+8),[1]!Table4[رقم الجوال],0)-IF([1]!Table4[تاريخ الانتهاء]&lt;TODAY(),[1]!Table4[رقم الجوال],0)</f>
        <v>#N/A</v>
      </c>
      <c r="K2980" t="e">
        <f ca="1">IF([1]!Table4[[#This Row],[تاريخ الانتهاء]]&lt;TODAY(),[1]!Table4[رقم الجوال],0)</f>
        <v>#N/A</v>
      </c>
      <c r="L2980">
        <f>[1]!Table4[[#This Row],[رقم الجوال]]</f>
        <v>0</v>
      </c>
      <c r="M29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81" spans="9:13" x14ac:dyDescent="0.25">
      <c r="I2981" t="e">
        <f ca="1">IF([1]!Table4[[#This Row],[تاريخ الانتهاء]]&gt;=TODAY(),[1]!Table4[رقم الجوال],0)</f>
        <v>#N/A</v>
      </c>
      <c r="J2981" t="e">
        <f ca="1">IF([1]!Table4[تاريخ الانتهاء]&lt;=(TODAY()+8),[1]!Table4[رقم الجوال],0)-IF([1]!Table4[تاريخ الانتهاء]&lt;TODAY(),[1]!Table4[رقم الجوال],0)</f>
        <v>#N/A</v>
      </c>
      <c r="K2981" t="e">
        <f ca="1">IF([1]!Table4[[#This Row],[تاريخ الانتهاء]]&lt;TODAY(),[1]!Table4[رقم الجوال],0)</f>
        <v>#N/A</v>
      </c>
      <c r="L2981">
        <f>[1]!Table4[[#This Row],[رقم الجوال]]</f>
        <v>0</v>
      </c>
      <c r="M29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82" spans="9:13" x14ac:dyDescent="0.25">
      <c r="I2982" t="e">
        <f ca="1">IF([1]!Table4[[#This Row],[تاريخ الانتهاء]]&gt;=TODAY(),[1]!Table4[رقم الجوال],0)</f>
        <v>#N/A</v>
      </c>
      <c r="J2982" t="e">
        <f ca="1">IF([1]!Table4[تاريخ الانتهاء]&lt;=(TODAY()+8),[1]!Table4[رقم الجوال],0)-IF([1]!Table4[تاريخ الانتهاء]&lt;TODAY(),[1]!Table4[رقم الجوال],0)</f>
        <v>#N/A</v>
      </c>
      <c r="K2982" t="e">
        <f ca="1">IF([1]!Table4[[#This Row],[تاريخ الانتهاء]]&lt;TODAY(),[1]!Table4[رقم الجوال],0)</f>
        <v>#N/A</v>
      </c>
      <c r="L2982">
        <f>[1]!Table4[[#This Row],[رقم الجوال]]</f>
        <v>0</v>
      </c>
      <c r="M29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83" spans="9:13" x14ac:dyDescent="0.25">
      <c r="I2983" t="e">
        <f ca="1">IF([1]!Table4[[#This Row],[تاريخ الانتهاء]]&gt;=TODAY(),[1]!Table4[رقم الجوال],0)</f>
        <v>#N/A</v>
      </c>
      <c r="J2983" t="e">
        <f ca="1">IF([1]!Table4[تاريخ الانتهاء]&lt;=(TODAY()+8),[1]!Table4[رقم الجوال],0)-IF([1]!Table4[تاريخ الانتهاء]&lt;TODAY(),[1]!Table4[رقم الجوال],0)</f>
        <v>#N/A</v>
      </c>
      <c r="K2983" t="e">
        <f ca="1">IF([1]!Table4[[#This Row],[تاريخ الانتهاء]]&lt;TODAY(),[1]!Table4[رقم الجوال],0)</f>
        <v>#N/A</v>
      </c>
      <c r="L2983">
        <f>[1]!Table4[[#This Row],[رقم الجوال]]</f>
        <v>0</v>
      </c>
      <c r="M29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84" spans="9:13" x14ac:dyDescent="0.25">
      <c r="I2984" t="e">
        <f ca="1">IF([1]!Table4[[#This Row],[تاريخ الانتهاء]]&gt;=TODAY(),[1]!Table4[رقم الجوال],0)</f>
        <v>#N/A</v>
      </c>
      <c r="J2984" t="e">
        <f ca="1">IF([1]!Table4[تاريخ الانتهاء]&lt;=(TODAY()+8),[1]!Table4[رقم الجوال],0)-IF([1]!Table4[تاريخ الانتهاء]&lt;TODAY(),[1]!Table4[رقم الجوال],0)</f>
        <v>#N/A</v>
      </c>
      <c r="K2984" t="e">
        <f ca="1">IF([1]!Table4[[#This Row],[تاريخ الانتهاء]]&lt;TODAY(),[1]!Table4[رقم الجوال],0)</f>
        <v>#N/A</v>
      </c>
      <c r="L2984">
        <f>[1]!Table4[[#This Row],[رقم الجوال]]</f>
        <v>0</v>
      </c>
      <c r="M29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85" spans="9:13" x14ac:dyDescent="0.25">
      <c r="I2985" t="e">
        <f ca="1">IF([1]!Table4[[#This Row],[تاريخ الانتهاء]]&gt;=TODAY(),[1]!Table4[رقم الجوال],0)</f>
        <v>#N/A</v>
      </c>
      <c r="J2985" t="e">
        <f ca="1">IF([1]!Table4[تاريخ الانتهاء]&lt;=(TODAY()+8),[1]!Table4[رقم الجوال],0)-IF([1]!Table4[تاريخ الانتهاء]&lt;TODAY(),[1]!Table4[رقم الجوال],0)</f>
        <v>#N/A</v>
      </c>
      <c r="K2985" t="e">
        <f ca="1">IF([1]!Table4[[#This Row],[تاريخ الانتهاء]]&lt;TODAY(),[1]!Table4[رقم الجوال],0)</f>
        <v>#N/A</v>
      </c>
      <c r="L2985">
        <f>[1]!Table4[[#This Row],[رقم الجوال]]</f>
        <v>0</v>
      </c>
      <c r="M29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86" spans="9:13" x14ac:dyDescent="0.25">
      <c r="I2986" t="e">
        <f ca="1">IF([1]!Table4[[#This Row],[تاريخ الانتهاء]]&gt;=TODAY(),[1]!Table4[رقم الجوال],0)</f>
        <v>#N/A</v>
      </c>
      <c r="J2986" t="e">
        <f ca="1">IF([1]!Table4[تاريخ الانتهاء]&lt;=(TODAY()+8),[1]!Table4[رقم الجوال],0)-IF([1]!Table4[تاريخ الانتهاء]&lt;TODAY(),[1]!Table4[رقم الجوال],0)</f>
        <v>#N/A</v>
      </c>
      <c r="K2986" t="e">
        <f ca="1">IF([1]!Table4[[#This Row],[تاريخ الانتهاء]]&lt;TODAY(),[1]!Table4[رقم الجوال],0)</f>
        <v>#N/A</v>
      </c>
      <c r="L2986">
        <f>[1]!Table4[[#This Row],[رقم الجوال]]</f>
        <v>0</v>
      </c>
      <c r="M29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87" spans="9:13" x14ac:dyDescent="0.25">
      <c r="I2987" t="e">
        <f ca="1">IF([1]!Table4[[#This Row],[تاريخ الانتهاء]]&gt;=TODAY(),[1]!Table4[رقم الجوال],0)</f>
        <v>#N/A</v>
      </c>
      <c r="J2987" t="e">
        <f ca="1">IF([1]!Table4[تاريخ الانتهاء]&lt;=(TODAY()+8),[1]!Table4[رقم الجوال],0)-IF([1]!Table4[تاريخ الانتهاء]&lt;TODAY(),[1]!Table4[رقم الجوال],0)</f>
        <v>#N/A</v>
      </c>
      <c r="K2987" t="e">
        <f ca="1">IF([1]!Table4[[#This Row],[تاريخ الانتهاء]]&lt;TODAY(),[1]!Table4[رقم الجوال],0)</f>
        <v>#N/A</v>
      </c>
      <c r="L2987">
        <f>[1]!Table4[[#This Row],[رقم الجوال]]</f>
        <v>0</v>
      </c>
      <c r="M29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88" spans="9:13" x14ac:dyDescent="0.25">
      <c r="I2988" t="e">
        <f ca="1">IF([1]!Table4[[#This Row],[تاريخ الانتهاء]]&gt;=TODAY(),[1]!Table4[رقم الجوال],0)</f>
        <v>#N/A</v>
      </c>
      <c r="J2988" t="e">
        <f ca="1">IF([1]!Table4[تاريخ الانتهاء]&lt;=(TODAY()+8),[1]!Table4[رقم الجوال],0)-IF([1]!Table4[تاريخ الانتهاء]&lt;TODAY(),[1]!Table4[رقم الجوال],0)</f>
        <v>#N/A</v>
      </c>
      <c r="K2988" t="e">
        <f ca="1">IF([1]!Table4[[#This Row],[تاريخ الانتهاء]]&lt;TODAY(),[1]!Table4[رقم الجوال],0)</f>
        <v>#N/A</v>
      </c>
      <c r="L2988">
        <f>[1]!Table4[[#This Row],[رقم الجوال]]</f>
        <v>0</v>
      </c>
      <c r="M29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89" spans="9:13" x14ac:dyDescent="0.25">
      <c r="I2989" t="e">
        <f ca="1">IF([1]!Table4[[#This Row],[تاريخ الانتهاء]]&gt;=TODAY(),[1]!Table4[رقم الجوال],0)</f>
        <v>#N/A</v>
      </c>
      <c r="J2989" t="e">
        <f ca="1">IF([1]!Table4[تاريخ الانتهاء]&lt;=(TODAY()+8),[1]!Table4[رقم الجوال],0)-IF([1]!Table4[تاريخ الانتهاء]&lt;TODAY(),[1]!Table4[رقم الجوال],0)</f>
        <v>#N/A</v>
      </c>
      <c r="K2989" t="e">
        <f ca="1">IF([1]!Table4[[#This Row],[تاريخ الانتهاء]]&lt;TODAY(),[1]!Table4[رقم الجوال],0)</f>
        <v>#N/A</v>
      </c>
      <c r="L2989">
        <f>[1]!Table4[[#This Row],[رقم الجوال]]</f>
        <v>0</v>
      </c>
      <c r="M29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90" spans="9:13" x14ac:dyDescent="0.25">
      <c r="I2990" t="e">
        <f ca="1">IF([1]!Table4[[#This Row],[تاريخ الانتهاء]]&gt;=TODAY(),[1]!Table4[رقم الجوال],0)</f>
        <v>#N/A</v>
      </c>
      <c r="J2990" t="e">
        <f ca="1">IF([1]!Table4[تاريخ الانتهاء]&lt;=(TODAY()+8),[1]!Table4[رقم الجوال],0)-IF([1]!Table4[تاريخ الانتهاء]&lt;TODAY(),[1]!Table4[رقم الجوال],0)</f>
        <v>#N/A</v>
      </c>
      <c r="K2990" t="e">
        <f ca="1">IF([1]!Table4[[#This Row],[تاريخ الانتهاء]]&lt;TODAY(),[1]!Table4[رقم الجوال],0)</f>
        <v>#N/A</v>
      </c>
      <c r="L2990">
        <f>[1]!Table4[[#This Row],[رقم الجوال]]</f>
        <v>0</v>
      </c>
      <c r="M29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91" spans="9:13" x14ac:dyDescent="0.25">
      <c r="I2991" t="e">
        <f ca="1">IF([1]!Table4[[#This Row],[تاريخ الانتهاء]]&gt;=TODAY(),[1]!Table4[رقم الجوال],0)</f>
        <v>#N/A</v>
      </c>
      <c r="J2991" t="e">
        <f ca="1">IF([1]!Table4[تاريخ الانتهاء]&lt;=(TODAY()+8),[1]!Table4[رقم الجوال],0)-IF([1]!Table4[تاريخ الانتهاء]&lt;TODAY(),[1]!Table4[رقم الجوال],0)</f>
        <v>#N/A</v>
      </c>
      <c r="K2991" t="e">
        <f ca="1">IF([1]!Table4[[#This Row],[تاريخ الانتهاء]]&lt;TODAY(),[1]!Table4[رقم الجوال],0)</f>
        <v>#N/A</v>
      </c>
      <c r="L2991">
        <f>[1]!Table4[[#This Row],[رقم الجوال]]</f>
        <v>0</v>
      </c>
      <c r="M29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92" spans="9:13" x14ac:dyDescent="0.25">
      <c r="I2992" t="e">
        <f ca="1">IF([1]!Table4[[#This Row],[تاريخ الانتهاء]]&gt;=TODAY(),[1]!Table4[رقم الجوال],0)</f>
        <v>#N/A</v>
      </c>
      <c r="J2992" t="e">
        <f ca="1">IF([1]!Table4[تاريخ الانتهاء]&lt;=(TODAY()+8),[1]!Table4[رقم الجوال],0)-IF([1]!Table4[تاريخ الانتهاء]&lt;TODAY(),[1]!Table4[رقم الجوال],0)</f>
        <v>#N/A</v>
      </c>
      <c r="K2992" t="e">
        <f ca="1">IF([1]!Table4[[#This Row],[تاريخ الانتهاء]]&lt;TODAY(),[1]!Table4[رقم الجوال],0)</f>
        <v>#N/A</v>
      </c>
      <c r="L2992">
        <f>[1]!Table4[[#This Row],[رقم الجوال]]</f>
        <v>0</v>
      </c>
      <c r="M29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93" spans="9:13" x14ac:dyDescent="0.25">
      <c r="I2993" t="e">
        <f ca="1">IF([1]!Table4[[#This Row],[تاريخ الانتهاء]]&gt;=TODAY(),[1]!Table4[رقم الجوال],0)</f>
        <v>#N/A</v>
      </c>
      <c r="J2993" t="e">
        <f ca="1">IF([1]!Table4[تاريخ الانتهاء]&lt;=(TODAY()+8),[1]!Table4[رقم الجوال],0)-IF([1]!Table4[تاريخ الانتهاء]&lt;TODAY(),[1]!Table4[رقم الجوال],0)</f>
        <v>#N/A</v>
      </c>
      <c r="K2993" t="e">
        <f ca="1">IF([1]!Table4[[#This Row],[تاريخ الانتهاء]]&lt;TODAY(),[1]!Table4[رقم الجوال],0)</f>
        <v>#N/A</v>
      </c>
      <c r="L2993">
        <f>[1]!Table4[[#This Row],[رقم الجوال]]</f>
        <v>0</v>
      </c>
      <c r="M29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94" spans="9:13" x14ac:dyDescent="0.25">
      <c r="I2994" t="e">
        <f ca="1">IF([1]!Table4[[#This Row],[تاريخ الانتهاء]]&gt;=TODAY(),[1]!Table4[رقم الجوال],0)</f>
        <v>#N/A</v>
      </c>
      <c r="J2994" t="e">
        <f ca="1">IF([1]!Table4[تاريخ الانتهاء]&lt;=(TODAY()+8),[1]!Table4[رقم الجوال],0)-IF([1]!Table4[تاريخ الانتهاء]&lt;TODAY(),[1]!Table4[رقم الجوال],0)</f>
        <v>#N/A</v>
      </c>
      <c r="K2994" t="e">
        <f ca="1">IF([1]!Table4[[#This Row],[تاريخ الانتهاء]]&lt;TODAY(),[1]!Table4[رقم الجوال],0)</f>
        <v>#N/A</v>
      </c>
      <c r="L2994">
        <f>[1]!Table4[[#This Row],[رقم الجوال]]</f>
        <v>0</v>
      </c>
      <c r="M29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95" spans="9:13" x14ac:dyDescent="0.25">
      <c r="I2995" t="e">
        <f ca="1">IF([1]!Table4[[#This Row],[تاريخ الانتهاء]]&gt;=TODAY(),[1]!Table4[رقم الجوال],0)</f>
        <v>#N/A</v>
      </c>
      <c r="J2995" t="e">
        <f ca="1">IF([1]!Table4[تاريخ الانتهاء]&lt;=(TODAY()+8),[1]!Table4[رقم الجوال],0)-IF([1]!Table4[تاريخ الانتهاء]&lt;TODAY(),[1]!Table4[رقم الجوال],0)</f>
        <v>#N/A</v>
      </c>
      <c r="K2995" t="e">
        <f ca="1">IF([1]!Table4[[#This Row],[تاريخ الانتهاء]]&lt;TODAY(),[1]!Table4[رقم الجوال],0)</f>
        <v>#N/A</v>
      </c>
      <c r="L2995">
        <f>[1]!Table4[[#This Row],[رقم الجوال]]</f>
        <v>0</v>
      </c>
      <c r="M29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96" spans="9:13" x14ac:dyDescent="0.25">
      <c r="I2996" t="e">
        <f ca="1">IF([1]!Table4[[#This Row],[تاريخ الانتهاء]]&gt;=TODAY(),[1]!Table4[رقم الجوال],0)</f>
        <v>#N/A</v>
      </c>
      <c r="J2996" t="e">
        <f ca="1">IF([1]!Table4[تاريخ الانتهاء]&lt;=(TODAY()+8),[1]!Table4[رقم الجوال],0)-IF([1]!Table4[تاريخ الانتهاء]&lt;TODAY(),[1]!Table4[رقم الجوال],0)</f>
        <v>#N/A</v>
      </c>
      <c r="K2996" t="e">
        <f ca="1">IF([1]!Table4[[#This Row],[تاريخ الانتهاء]]&lt;TODAY(),[1]!Table4[رقم الجوال],0)</f>
        <v>#N/A</v>
      </c>
      <c r="L2996">
        <f>[1]!Table4[[#This Row],[رقم الجوال]]</f>
        <v>0</v>
      </c>
      <c r="M29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97" spans="9:13" x14ac:dyDescent="0.25">
      <c r="I2997" t="e">
        <f ca="1">IF([1]!Table4[[#This Row],[تاريخ الانتهاء]]&gt;=TODAY(),[1]!Table4[رقم الجوال],0)</f>
        <v>#N/A</v>
      </c>
      <c r="J2997" t="e">
        <f ca="1">IF([1]!Table4[تاريخ الانتهاء]&lt;=(TODAY()+8),[1]!Table4[رقم الجوال],0)-IF([1]!Table4[تاريخ الانتهاء]&lt;TODAY(),[1]!Table4[رقم الجوال],0)</f>
        <v>#N/A</v>
      </c>
      <c r="K2997" t="e">
        <f ca="1">IF([1]!Table4[[#This Row],[تاريخ الانتهاء]]&lt;TODAY(),[1]!Table4[رقم الجوال],0)</f>
        <v>#N/A</v>
      </c>
      <c r="L2997">
        <f>[1]!Table4[[#This Row],[رقم الجوال]]</f>
        <v>0</v>
      </c>
      <c r="M29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98" spans="9:13" x14ac:dyDescent="0.25">
      <c r="I2998" t="e">
        <f ca="1">IF([1]!Table4[[#This Row],[تاريخ الانتهاء]]&gt;=TODAY(),[1]!Table4[رقم الجوال],0)</f>
        <v>#N/A</v>
      </c>
      <c r="J2998" t="e">
        <f ca="1">IF([1]!Table4[تاريخ الانتهاء]&lt;=(TODAY()+8),[1]!Table4[رقم الجوال],0)-IF([1]!Table4[تاريخ الانتهاء]&lt;TODAY(),[1]!Table4[رقم الجوال],0)</f>
        <v>#N/A</v>
      </c>
      <c r="K2998" t="e">
        <f ca="1">IF([1]!Table4[[#This Row],[تاريخ الانتهاء]]&lt;TODAY(),[1]!Table4[رقم الجوال],0)</f>
        <v>#N/A</v>
      </c>
      <c r="L2998">
        <f>[1]!Table4[[#This Row],[رقم الجوال]]</f>
        <v>0</v>
      </c>
      <c r="M29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2999" spans="9:13" x14ac:dyDescent="0.25">
      <c r="I2999" t="e">
        <f ca="1">IF([1]!Table4[[#This Row],[تاريخ الانتهاء]]&gt;=TODAY(),[1]!Table4[رقم الجوال],0)</f>
        <v>#N/A</v>
      </c>
      <c r="J2999" t="e">
        <f ca="1">IF([1]!Table4[تاريخ الانتهاء]&lt;=(TODAY()+8),[1]!Table4[رقم الجوال],0)-IF([1]!Table4[تاريخ الانتهاء]&lt;TODAY(),[1]!Table4[رقم الجوال],0)</f>
        <v>#N/A</v>
      </c>
      <c r="K2999" t="e">
        <f ca="1">IF([1]!Table4[[#This Row],[تاريخ الانتهاء]]&lt;TODAY(),[1]!Table4[رقم الجوال],0)</f>
        <v>#N/A</v>
      </c>
      <c r="L2999">
        <f>[1]!Table4[[#This Row],[رقم الجوال]]</f>
        <v>0</v>
      </c>
      <c r="M29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00" spans="9:13" x14ac:dyDescent="0.25">
      <c r="I3000" t="e">
        <f ca="1">IF([1]!Table4[[#This Row],[تاريخ الانتهاء]]&gt;=TODAY(),[1]!Table4[رقم الجوال],0)</f>
        <v>#N/A</v>
      </c>
      <c r="J3000" t="e">
        <f ca="1">IF([1]!Table4[تاريخ الانتهاء]&lt;=(TODAY()+8),[1]!Table4[رقم الجوال],0)-IF([1]!Table4[تاريخ الانتهاء]&lt;TODAY(),[1]!Table4[رقم الجوال],0)</f>
        <v>#N/A</v>
      </c>
      <c r="K3000" t="e">
        <f ca="1">IF([1]!Table4[[#This Row],[تاريخ الانتهاء]]&lt;TODAY(),[1]!Table4[رقم الجوال],0)</f>
        <v>#N/A</v>
      </c>
      <c r="L3000">
        <f>[1]!Table4[[#This Row],[رقم الجوال]]</f>
        <v>0</v>
      </c>
      <c r="M30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01" spans="9:13" x14ac:dyDescent="0.25">
      <c r="I3001" t="e">
        <f ca="1">IF([1]!Table4[[#This Row],[تاريخ الانتهاء]]&gt;=TODAY(),[1]!Table4[رقم الجوال],0)</f>
        <v>#N/A</v>
      </c>
      <c r="J3001" t="e">
        <f ca="1">IF([1]!Table4[تاريخ الانتهاء]&lt;=(TODAY()+8),[1]!Table4[رقم الجوال],0)-IF([1]!Table4[تاريخ الانتهاء]&lt;TODAY(),[1]!Table4[رقم الجوال],0)</f>
        <v>#N/A</v>
      </c>
      <c r="K3001" t="e">
        <f ca="1">IF([1]!Table4[[#This Row],[تاريخ الانتهاء]]&lt;TODAY(),[1]!Table4[رقم الجوال],0)</f>
        <v>#N/A</v>
      </c>
      <c r="L3001">
        <f>[1]!Table4[[#This Row],[رقم الجوال]]</f>
        <v>0</v>
      </c>
      <c r="M30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02" spans="9:13" x14ac:dyDescent="0.25">
      <c r="I3002" t="e">
        <f ca="1">IF([1]!Table4[[#This Row],[تاريخ الانتهاء]]&gt;=TODAY(),[1]!Table4[رقم الجوال],0)</f>
        <v>#N/A</v>
      </c>
      <c r="J3002" t="e">
        <f ca="1">IF([1]!Table4[تاريخ الانتهاء]&lt;=(TODAY()+8),[1]!Table4[رقم الجوال],0)-IF([1]!Table4[تاريخ الانتهاء]&lt;TODAY(),[1]!Table4[رقم الجوال],0)</f>
        <v>#N/A</v>
      </c>
      <c r="K3002" t="e">
        <f ca="1">IF([1]!Table4[[#This Row],[تاريخ الانتهاء]]&lt;TODAY(),[1]!Table4[رقم الجوال],0)</f>
        <v>#N/A</v>
      </c>
      <c r="L3002">
        <f>[1]!Table4[[#This Row],[رقم الجوال]]</f>
        <v>0</v>
      </c>
      <c r="M30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03" spans="9:13" x14ac:dyDescent="0.25">
      <c r="I3003" t="e">
        <f ca="1">IF([1]!Table4[[#This Row],[تاريخ الانتهاء]]&gt;=TODAY(),[1]!Table4[رقم الجوال],0)</f>
        <v>#N/A</v>
      </c>
      <c r="J3003" t="e">
        <f ca="1">IF([1]!Table4[تاريخ الانتهاء]&lt;=(TODAY()+8),[1]!Table4[رقم الجوال],0)-IF([1]!Table4[تاريخ الانتهاء]&lt;TODAY(),[1]!Table4[رقم الجوال],0)</f>
        <v>#N/A</v>
      </c>
      <c r="K3003" t="e">
        <f ca="1">IF([1]!Table4[[#This Row],[تاريخ الانتهاء]]&lt;TODAY(),[1]!Table4[رقم الجوال],0)</f>
        <v>#N/A</v>
      </c>
      <c r="L3003">
        <f>[1]!Table4[[#This Row],[رقم الجوال]]</f>
        <v>0</v>
      </c>
      <c r="M30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04" spans="9:13" x14ac:dyDescent="0.25">
      <c r="I3004" t="e">
        <f ca="1">IF([1]!Table4[[#This Row],[تاريخ الانتهاء]]&gt;=TODAY(),[1]!Table4[رقم الجوال],0)</f>
        <v>#N/A</v>
      </c>
      <c r="J3004" t="e">
        <f ca="1">IF([1]!Table4[تاريخ الانتهاء]&lt;=(TODAY()+8),[1]!Table4[رقم الجوال],0)-IF([1]!Table4[تاريخ الانتهاء]&lt;TODAY(),[1]!Table4[رقم الجوال],0)</f>
        <v>#N/A</v>
      </c>
      <c r="K3004" t="e">
        <f ca="1">IF([1]!Table4[[#This Row],[تاريخ الانتهاء]]&lt;TODAY(),[1]!Table4[رقم الجوال],0)</f>
        <v>#N/A</v>
      </c>
      <c r="L3004">
        <f>[1]!Table4[[#This Row],[رقم الجوال]]</f>
        <v>0</v>
      </c>
      <c r="M30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05" spans="9:13" x14ac:dyDescent="0.25">
      <c r="I3005" t="e">
        <f ca="1">IF([1]!Table4[[#This Row],[تاريخ الانتهاء]]&gt;=TODAY(),[1]!Table4[رقم الجوال],0)</f>
        <v>#N/A</v>
      </c>
      <c r="J3005" t="e">
        <f ca="1">IF([1]!Table4[تاريخ الانتهاء]&lt;=(TODAY()+8),[1]!Table4[رقم الجوال],0)-IF([1]!Table4[تاريخ الانتهاء]&lt;TODAY(),[1]!Table4[رقم الجوال],0)</f>
        <v>#N/A</v>
      </c>
      <c r="K3005" t="e">
        <f ca="1">IF([1]!Table4[[#This Row],[تاريخ الانتهاء]]&lt;TODAY(),[1]!Table4[رقم الجوال],0)</f>
        <v>#N/A</v>
      </c>
      <c r="L3005">
        <f>[1]!Table4[[#This Row],[رقم الجوال]]</f>
        <v>0</v>
      </c>
      <c r="M30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06" spans="9:13" x14ac:dyDescent="0.25">
      <c r="I3006" t="e">
        <f ca="1">IF([1]!Table4[[#This Row],[تاريخ الانتهاء]]&gt;=TODAY(),[1]!Table4[رقم الجوال],0)</f>
        <v>#N/A</v>
      </c>
      <c r="J3006" t="e">
        <f ca="1">IF([1]!Table4[تاريخ الانتهاء]&lt;=(TODAY()+8),[1]!Table4[رقم الجوال],0)-IF([1]!Table4[تاريخ الانتهاء]&lt;TODAY(),[1]!Table4[رقم الجوال],0)</f>
        <v>#N/A</v>
      </c>
      <c r="K3006" t="e">
        <f ca="1">IF([1]!Table4[[#This Row],[تاريخ الانتهاء]]&lt;TODAY(),[1]!Table4[رقم الجوال],0)</f>
        <v>#N/A</v>
      </c>
      <c r="L3006">
        <f>[1]!Table4[[#This Row],[رقم الجوال]]</f>
        <v>0</v>
      </c>
      <c r="M30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07" spans="9:13" x14ac:dyDescent="0.25">
      <c r="I3007" t="e">
        <f ca="1">IF([1]!Table4[[#This Row],[تاريخ الانتهاء]]&gt;=TODAY(),[1]!Table4[رقم الجوال],0)</f>
        <v>#N/A</v>
      </c>
      <c r="J3007" t="e">
        <f ca="1">IF([1]!Table4[تاريخ الانتهاء]&lt;=(TODAY()+8),[1]!Table4[رقم الجوال],0)-IF([1]!Table4[تاريخ الانتهاء]&lt;TODAY(),[1]!Table4[رقم الجوال],0)</f>
        <v>#N/A</v>
      </c>
      <c r="K3007" t="e">
        <f ca="1">IF([1]!Table4[[#This Row],[تاريخ الانتهاء]]&lt;TODAY(),[1]!Table4[رقم الجوال],0)</f>
        <v>#N/A</v>
      </c>
      <c r="L3007">
        <f>[1]!Table4[[#This Row],[رقم الجوال]]</f>
        <v>0</v>
      </c>
      <c r="M30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08" spans="9:13" x14ac:dyDescent="0.25">
      <c r="I3008" t="e">
        <f ca="1">IF([1]!Table4[[#This Row],[تاريخ الانتهاء]]&gt;=TODAY(),[1]!Table4[رقم الجوال],0)</f>
        <v>#N/A</v>
      </c>
      <c r="J3008" t="e">
        <f ca="1">IF([1]!Table4[تاريخ الانتهاء]&lt;=(TODAY()+8),[1]!Table4[رقم الجوال],0)-IF([1]!Table4[تاريخ الانتهاء]&lt;TODAY(),[1]!Table4[رقم الجوال],0)</f>
        <v>#N/A</v>
      </c>
      <c r="K3008" t="e">
        <f ca="1">IF([1]!Table4[[#This Row],[تاريخ الانتهاء]]&lt;TODAY(),[1]!Table4[رقم الجوال],0)</f>
        <v>#N/A</v>
      </c>
      <c r="L3008">
        <f>[1]!Table4[[#This Row],[رقم الجوال]]</f>
        <v>0</v>
      </c>
      <c r="M30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09" spans="9:13" x14ac:dyDescent="0.25">
      <c r="I3009" t="e">
        <f ca="1">IF([1]!Table4[[#This Row],[تاريخ الانتهاء]]&gt;=TODAY(),[1]!Table4[رقم الجوال],0)</f>
        <v>#N/A</v>
      </c>
      <c r="J3009" t="e">
        <f ca="1">IF([1]!Table4[تاريخ الانتهاء]&lt;=(TODAY()+8),[1]!Table4[رقم الجوال],0)-IF([1]!Table4[تاريخ الانتهاء]&lt;TODAY(),[1]!Table4[رقم الجوال],0)</f>
        <v>#N/A</v>
      </c>
      <c r="K3009" t="e">
        <f ca="1">IF([1]!Table4[[#This Row],[تاريخ الانتهاء]]&lt;TODAY(),[1]!Table4[رقم الجوال],0)</f>
        <v>#N/A</v>
      </c>
      <c r="L3009">
        <f>[1]!Table4[[#This Row],[رقم الجوال]]</f>
        <v>0</v>
      </c>
      <c r="M30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10" spans="9:13" x14ac:dyDescent="0.25">
      <c r="I3010" t="e">
        <f ca="1">IF([1]!Table4[[#This Row],[تاريخ الانتهاء]]&gt;=TODAY(),[1]!Table4[رقم الجوال],0)</f>
        <v>#N/A</v>
      </c>
      <c r="J3010" t="e">
        <f ca="1">IF([1]!Table4[تاريخ الانتهاء]&lt;=(TODAY()+8),[1]!Table4[رقم الجوال],0)-IF([1]!Table4[تاريخ الانتهاء]&lt;TODAY(),[1]!Table4[رقم الجوال],0)</f>
        <v>#N/A</v>
      </c>
      <c r="K3010" t="e">
        <f ca="1">IF([1]!Table4[[#This Row],[تاريخ الانتهاء]]&lt;TODAY(),[1]!Table4[رقم الجوال],0)</f>
        <v>#N/A</v>
      </c>
      <c r="L3010">
        <f>[1]!Table4[[#This Row],[رقم الجوال]]</f>
        <v>0</v>
      </c>
      <c r="M30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11" spans="9:13" x14ac:dyDescent="0.25">
      <c r="I3011" t="e">
        <f ca="1">IF([1]!Table4[[#This Row],[تاريخ الانتهاء]]&gt;=TODAY(),[1]!Table4[رقم الجوال],0)</f>
        <v>#N/A</v>
      </c>
      <c r="J3011" t="e">
        <f ca="1">IF([1]!Table4[تاريخ الانتهاء]&lt;=(TODAY()+8),[1]!Table4[رقم الجوال],0)-IF([1]!Table4[تاريخ الانتهاء]&lt;TODAY(),[1]!Table4[رقم الجوال],0)</f>
        <v>#N/A</v>
      </c>
      <c r="K3011" t="e">
        <f ca="1">IF([1]!Table4[[#This Row],[تاريخ الانتهاء]]&lt;TODAY(),[1]!Table4[رقم الجوال],0)</f>
        <v>#N/A</v>
      </c>
      <c r="L3011">
        <f>[1]!Table4[[#This Row],[رقم الجوال]]</f>
        <v>0</v>
      </c>
      <c r="M30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12" spans="9:13" x14ac:dyDescent="0.25">
      <c r="I3012" t="e">
        <f ca="1">IF([1]!Table4[[#This Row],[تاريخ الانتهاء]]&gt;=TODAY(),[1]!Table4[رقم الجوال],0)</f>
        <v>#N/A</v>
      </c>
      <c r="J3012" t="e">
        <f ca="1">IF([1]!Table4[تاريخ الانتهاء]&lt;=(TODAY()+8),[1]!Table4[رقم الجوال],0)-IF([1]!Table4[تاريخ الانتهاء]&lt;TODAY(),[1]!Table4[رقم الجوال],0)</f>
        <v>#N/A</v>
      </c>
      <c r="K3012" t="e">
        <f ca="1">IF([1]!Table4[[#This Row],[تاريخ الانتهاء]]&lt;TODAY(),[1]!Table4[رقم الجوال],0)</f>
        <v>#N/A</v>
      </c>
      <c r="L3012">
        <f>[1]!Table4[[#This Row],[رقم الجوال]]</f>
        <v>0</v>
      </c>
      <c r="M30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13" spans="9:13" x14ac:dyDescent="0.25">
      <c r="I3013" t="e">
        <f ca="1">IF([1]!Table4[[#This Row],[تاريخ الانتهاء]]&gt;=TODAY(),[1]!Table4[رقم الجوال],0)</f>
        <v>#N/A</v>
      </c>
      <c r="J3013" t="e">
        <f ca="1">IF([1]!Table4[تاريخ الانتهاء]&lt;=(TODAY()+8),[1]!Table4[رقم الجوال],0)-IF([1]!Table4[تاريخ الانتهاء]&lt;TODAY(),[1]!Table4[رقم الجوال],0)</f>
        <v>#N/A</v>
      </c>
      <c r="K3013" t="e">
        <f ca="1">IF([1]!Table4[[#This Row],[تاريخ الانتهاء]]&lt;TODAY(),[1]!Table4[رقم الجوال],0)</f>
        <v>#N/A</v>
      </c>
      <c r="L3013">
        <f>[1]!Table4[[#This Row],[رقم الجوال]]</f>
        <v>0</v>
      </c>
      <c r="M30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14" spans="9:13" x14ac:dyDescent="0.25">
      <c r="I3014" t="e">
        <f ca="1">IF([1]!Table4[[#This Row],[تاريخ الانتهاء]]&gt;=TODAY(),[1]!Table4[رقم الجوال],0)</f>
        <v>#N/A</v>
      </c>
      <c r="J3014" t="e">
        <f ca="1">IF([1]!Table4[تاريخ الانتهاء]&lt;=(TODAY()+8),[1]!Table4[رقم الجوال],0)-IF([1]!Table4[تاريخ الانتهاء]&lt;TODAY(),[1]!Table4[رقم الجوال],0)</f>
        <v>#N/A</v>
      </c>
      <c r="K3014" t="e">
        <f ca="1">IF([1]!Table4[[#This Row],[تاريخ الانتهاء]]&lt;TODAY(),[1]!Table4[رقم الجوال],0)</f>
        <v>#N/A</v>
      </c>
      <c r="L3014">
        <f>[1]!Table4[[#This Row],[رقم الجوال]]</f>
        <v>0</v>
      </c>
      <c r="M30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15" spans="9:13" x14ac:dyDescent="0.25">
      <c r="I3015" t="e">
        <f ca="1">IF([1]!Table4[[#This Row],[تاريخ الانتهاء]]&gt;=TODAY(),[1]!Table4[رقم الجوال],0)</f>
        <v>#N/A</v>
      </c>
      <c r="J3015" t="e">
        <f ca="1">IF([1]!Table4[تاريخ الانتهاء]&lt;=(TODAY()+8),[1]!Table4[رقم الجوال],0)-IF([1]!Table4[تاريخ الانتهاء]&lt;TODAY(),[1]!Table4[رقم الجوال],0)</f>
        <v>#N/A</v>
      </c>
      <c r="K3015" t="e">
        <f ca="1">IF([1]!Table4[[#This Row],[تاريخ الانتهاء]]&lt;TODAY(),[1]!Table4[رقم الجوال],0)</f>
        <v>#N/A</v>
      </c>
      <c r="L3015">
        <f>[1]!Table4[[#This Row],[رقم الجوال]]</f>
        <v>0</v>
      </c>
      <c r="M30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16" spans="9:13" x14ac:dyDescent="0.25">
      <c r="I3016" t="e">
        <f ca="1">IF([1]!Table4[[#This Row],[تاريخ الانتهاء]]&gt;=TODAY(),[1]!Table4[رقم الجوال],0)</f>
        <v>#N/A</v>
      </c>
      <c r="J3016" t="e">
        <f ca="1">IF([1]!Table4[تاريخ الانتهاء]&lt;=(TODAY()+8),[1]!Table4[رقم الجوال],0)-IF([1]!Table4[تاريخ الانتهاء]&lt;TODAY(),[1]!Table4[رقم الجوال],0)</f>
        <v>#N/A</v>
      </c>
      <c r="K3016" t="e">
        <f ca="1">IF([1]!Table4[[#This Row],[تاريخ الانتهاء]]&lt;TODAY(),[1]!Table4[رقم الجوال],0)</f>
        <v>#N/A</v>
      </c>
      <c r="L3016">
        <f>[1]!Table4[[#This Row],[رقم الجوال]]</f>
        <v>0</v>
      </c>
      <c r="M30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17" spans="9:13" x14ac:dyDescent="0.25">
      <c r="I3017" t="e">
        <f ca="1">IF([1]!Table4[[#This Row],[تاريخ الانتهاء]]&gt;=TODAY(),[1]!Table4[رقم الجوال],0)</f>
        <v>#N/A</v>
      </c>
      <c r="J3017" t="e">
        <f ca="1">IF([1]!Table4[تاريخ الانتهاء]&lt;=(TODAY()+8),[1]!Table4[رقم الجوال],0)-IF([1]!Table4[تاريخ الانتهاء]&lt;TODAY(),[1]!Table4[رقم الجوال],0)</f>
        <v>#N/A</v>
      </c>
      <c r="K3017" t="e">
        <f ca="1">IF([1]!Table4[[#This Row],[تاريخ الانتهاء]]&lt;TODAY(),[1]!Table4[رقم الجوال],0)</f>
        <v>#N/A</v>
      </c>
      <c r="L3017">
        <f>[1]!Table4[[#This Row],[رقم الجوال]]</f>
        <v>0</v>
      </c>
      <c r="M30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18" spans="9:13" x14ac:dyDescent="0.25">
      <c r="I3018" t="e">
        <f ca="1">IF([1]!Table4[[#This Row],[تاريخ الانتهاء]]&gt;=TODAY(),[1]!Table4[رقم الجوال],0)</f>
        <v>#N/A</v>
      </c>
      <c r="J3018" t="e">
        <f ca="1">IF([1]!Table4[تاريخ الانتهاء]&lt;=(TODAY()+8),[1]!Table4[رقم الجوال],0)-IF([1]!Table4[تاريخ الانتهاء]&lt;TODAY(),[1]!Table4[رقم الجوال],0)</f>
        <v>#N/A</v>
      </c>
      <c r="K3018" t="e">
        <f ca="1">IF([1]!Table4[[#This Row],[تاريخ الانتهاء]]&lt;TODAY(),[1]!Table4[رقم الجوال],0)</f>
        <v>#N/A</v>
      </c>
      <c r="L3018">
        <f>[1]!Table4[[#This Row],[رقم الجوال]]</f>
        <v>0</v>
      </c>
      <c r="M30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19" spans="9:13" x14ac:dyDescent="0.25">
      <c r="I3019" t="e">
        <f ca="1">IF([1]!Table4[[#This Row],[تاريخ الانتهاء]]&gt;=TODAY(),[1]!Table4[رقم الجوال],0)</f>
        <v>#N/A</v>
      </c>
      <c r="J3019" t="e">
        <f ca="1">IF([1]!Table4[تاريخ الانتهاء]&lt;=(TODAY()+8),[1]!Table4[رقم الجوال],0)-IF([1]!Table4[تاريخ الانتهاء]&lt;TODAY(),[1]!Table4[رقم الجوال],0)</f>
        <v>#N/A</v>
      </c>
      <c r="K3019" t="e">
        <f ca="1">IF([1]!Table4[[#This Row],[تاريخ الانتهاء]]&lt;TODAY(),[1]!Table4[رقم الجوال],0)</f>
        <v>#N/A</v>
      </c>
      <c r="L3019">
        <f>[1]!Table4[[#This Row],[رقم الجوال]]</f>
        <v>0</v>
      </c>
      <c r="M30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20" spans="9:13" x14ac:dyDescent="0.25">
      <c r="I3020" t="e">
        <f ca="1">IF([1]!Table4[[#This Row],[تاريخ الانتهاء]]&gt;=TODAY(),[1]!Table4[رقم الجوال],0)</f>
        <v>#N/A</v>
      </c>
      <c r="J3020" t="e">
        <f ca="1">IF([1]!Table4[تاريخ الانتهاء]&lt;=(TODAY()+8),[1]!Table4[رقم الجوال],0)-IF([1]!Table4[تاريخ الانتهاء]&lt;TODAY(),[1]!Table4[رقم الجوال],0)</f>
        <v>#N/A</v>
      </c>
      <c r="K3020" t="e">
        <f ca="1">IF([1]!Table4[[#This Row],[تاريخ الانتهاء]]&lt;TODAY(),[1]!Table4[رقم الجوال],0)</f>
        <v>#N/A</v>
      </c>
      <c r="L3020">
        <f>[1]!Table4[[#This Row],[رقم الجوال]]</f>
        <v>0</v>
      </c>
      <c r="M30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21" spans="9:13" x14ac:dyDescent="0.25">
      <c r="I3021" t="e">
        <f ca="1">IF([1]!Table4[[#This Row],[تاريخ الانتهاء]]&gt;=TODAY(),[1]!Table4[رقم الجوال],0)</f>
        <v>#N/A</v>
      </c>
      <c r="J3021" t="e">
        <f ca="1">IF([1]!Table4[تاريخ الانتهاء]&lt;=(TODAY()+8),[1]!Table4[رقم الجوال],0)-IF([1]!Table4[تاريخ الانتهاء]&lt;TODAY(),[1]!Table4[رقم الجوال],0)</f>
        <v>#N/A</v>
      </c>
      <c r="K3021" t="e">
        <f ca="1">IF([1]!Table4[[#This Row],[تاريخ الانتهاء]]&lt;TODAY(),[1]!Table4[رقم الجوال],0)</f>
        <v>#N/A</v>
      </c>
      <c r="L3021">
        <f>[1]!Table4[[#This Row],[رقم الجوال]]</f>
        <v>0</v>
      </c>
      <c r="M30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22" spans="9:13" x14ac:dyDescent="0.25">
      <c r="I3022" t="e">
        <f ca="1">IF([1]!Table4[[#This Row],[تاريخ الانتهاء]]&gt;=TODAY(),[1]!Table4[رقم الجوال],0)</f>
        <v>#N/A</v>
      </c>
      <c r="J3022" t="e">
        <f ca="1">IF([1]!Table4[تاريخ الانتهاء]&lt;=(TODAY()+8),[1]!Table4[رقم الجوال],0)-IF([1]!Table4[تاريخ الانتهاء]&lt;TODAY(),[1]!Table4[رقم الجوال],0)</f>
        <v>#N/A</v>
      </c>
      <c r="K3022" t="e">
        <f ca="1">IF([1]!Table4[[#This Row],[تاريخ الانتهاء]]&lt;TODAY(),[1]!Table4[رقم الجوال],0)</f>
        <v>#N/A</v>
      </c>
      <c r="L3022">
        <f>[1]!Table4[[#This Row],[رقم الجوال]]</f>
        <v>0</v>
      </c>
      <c r="M30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23" spans="9:13" x14ac:dyDescent="0.25">
      <c r="I3023" t="e">
        <f ca="1">IF([1]!Table4[[#This Row],[تاريخ الانتهاء]]&gt;=TODAY(),[1]!Table4[رقم الجوال],0)</f>
        <v>#N/A</v>
      </c>
      <c r="J3023" t="e">
        <f ca="1">IF([1]!Table4[تاريخ الانتهاء]&lt;=(TODAY()+8),[1]!Table4[رقم الجوال],0)-IF([1]!Table4[تاريخ الانتهاء]&lt;TODAY(),[1]!Table4[رقم الجوال],0)</f>
        <v>#N/A</v>
      </c>
      <c r="K3023" t="e">
        <f ca="1">IF([1]!Table4[[#This Row],[تاريخ الانتهاء]]&lt;TODAY(),[1]!Table4[رقم الجوال],0)</f>
        <v>#N/A</v>
      </c>
      <c r="L3023">
        <f>[1]!Table4[[#This Row],[رقم الجوال]]</f>
        <v>0</v>
      </c>
      <c r="M30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24" spans="9:13" x14ac:dyDescent="0.25">
      <c r="I3024" t="e">
        <f ca="1">IF([1]!Table4[[#This Row],[تاريخ الانتهاء]]&gt;=TODAY(),[1]!Table4[رقم الجوال],0)</f>
        <v>#N/A</v>
      </c>
      <c r="J3024" t="e">
        <f ca="1">IF([1]!Table4[تاريخ الانتهاء]&lt;=(TODAY()+8),[1]!Table4[رقم الجوال],0)-IF([1]!Table4[تاريخ الانتهاء]&lt;TODAY(),[1]!Table4[رقم الجوال],0)</f>
        <v>#N/A</v>
      </c>
      <c r="K3024" t="e">
        <f ca="1">IF([1]!Table4[[#This Row],[تاريخ الانتهاء]]&lt;TODAY(),[1]!Table4[رقم الجوال],0)</f>
        <v>#N/A</v>
      </c>
      <c r="L3024">
        <f>[1]!Table4[[#This Row],[رقم الجوال]]</f>
        <v>0</v>
      </c>
      <c r="M30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25" spans="9:13" x14ac:dyDescent="0.25">
      <c r="I3025" t="e">
        <f ca="1">IF([1]!Table4[[#This Row],[تاريخ الانتهاء]]&gt;=TODAY(),[1]!Table4[رقم الجوال],0)</f>
        <v>#N/A</v>
      </c>
      <c r="J3025" t="e">
        <f ca="1">IF([1]!Table4[تاريخ الانتهاء]&lt;=(TODAY()+8),[1]!Table4[رقم الجوال],0)-IF([1]!Table4[تاريخ الانتهاء]&lt;TODAY(),[1]!Table4[رقم الجوال],0)</f>
        <v>#N/A</v>
      </c>
      <c r="K3025" t="e">
        <f ca="1">IF([1]!Table4[[#This Row],[تاريخ الانتهاء]]&lt;TODAY(),[1]!Table4[رقم الجوال],0)</f>
        <v>#N/A</v>
      </c>
      <c r="L3025">
        <f>[1]!Table4[[#This Row],[رقم الجوال]]</f>
        <v>0</v>
      </c>
      <c r="M30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26" spans="9:13" x14ac:dyDescent="0.25">
      <c r="I3026" t="e">
        <f ca="1">IF([1]!Table4[[#This Row],[تاريخ الانتهاء]]&gt;=TODAY(),[1]!Table4[رقم الجوال],0)</f>
        <v>#N/A</v>
      </c>
      <c r="J3026" t="e">
        <f ca="1">IF([1]!Table4[تاريخ الانتهاء]&lt;=(TODAY()+8),[1]!Table4[رقم الجوال],0)-IF([1]!Table4[تاريخ الانتهاء]&lt;TODAY(),[1]!Table4[رقم الجوال],0)</f>
        <v>#N/A</v>
      </c>
      <c r="K3026" t="e">
        <f ca="1">IF([1]!Table4[[#This Row],[تاريخ الانتهاء]]&lt;TODAY(),[1]!Table4[رقم الجوال],0)</f>
        <v>#N/A</v>
      </c>
      <c r="L3026">
        <f>[1]!Table4[[#This Row],[رقم الجوال]]</f>
        <v>0</v>
      </c>
      <c r="M30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27" spans="9:13" x14ac:dyDescent="0.25">
      <c r="I3027" t="e">
        <f ca="1">IF([1]!Table4[[#This Row],[تاريخ الانتهاء]]&gt;=TODAY(),[1]!Table4[رقم الجوال],0)</f>
        <v>#N/A</v>
      </c>
      <c r="J3027" t="e">
        <f ca="1">IF([1]!Table4[تاريخ الانتهاء]&lt;=(TODAY()+8),[1]!Table4[رقم الجوال],0)-IF([1]!Table4[تاريخ الانتهاء]&lt;TODAY(),[1]!Table4[رقم الجوال],0)</f>
        <v>#N/A</v>
      </c>
      <c r="K3027" t="e">
        <f ca="1">IF([1]!Table4[[#This Row],[تاريخ الانتهاء]]&lt;TODAY(),[1]!Table4[رقم الجوال],0)</f>
        <v>#N/A</v>
      </c>
      <c r="L3027">
        <f>[1]!Table4[[#This Row],[رقم الجوال]]</f>
        <v>0</v>
      </c>
      <c r="M30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28" spans="9:13" x14ac:dyDescent="0.25">
      <c r="I3028" t="e">
        <f ca="1">IF([1]!Table4[[#This Row],[تاريخ الانتهاء]]&gt;=TODAY(),[1]!Table4[رقم الجوال],0)</f>
        <v>#N/A</v>
      </c>
      <c r="J3028" t="e">
        <f ca="1">IF([1]!Table4[تاريخ الانتهاء]&lt;=(TODAY()+8),[1]!Table4[رقم الجوال],0)-IF([1]!Table4[تاريخ الانتهاء]&lt;TODAY(),[1]!Table4[رقم الجوال],0)</f>
        <v>#N/A</v>
      </c>
      <c r="K3028" t="e">
        <f ca="1">IF([1]!Table4[[#This Row],[تاريخ الانتهاء]]&lt;TODAY(),[1]!Table4[رقم الجوال],0)</f>
        <v>#N/A</v>
      </c>
      <c r="L3028">
        <f>[1]!Table4[[#This Row],[رقم الجوال]]</f>
        <v>0</v>
      </c>
      <c r="M30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29" spans="9:13" x14ac:dyDescent="0.25">
      <c r="I3029" t="e">
        <f ca="1">IF([1]!Table4[[#This Row],[تاريخ الانتهاء]]&gt;=TODAY(),[1]!Table4[رقم الجوال],0)</f>
        <v>#N/A</v>
      </c>
      <c r="J3029" t="e">
        <f ca="1">IF([1]!Table4[تاريخ الانتهاء]&lt;=(TODAY()+8),[1]!Table4[رقم الجوال],0)-IF([1]!Table4[تاريخ الانتهاء]&lt;TODAY(),[1]!Table4[رقم الجوال],0)</f>
        <v>#N/A</v>
      </c>
      <c r="K3029" t="e">
        <f ca="1">IF([1]!Table4[[#This Row],[تاريخ الانتهاء]]&lt;TODAY(),[1]!Table4[رقم الجوال],0)</f>
        <v>#N/A</v>
      </c>
      <c r="L3029">
        <f>[1]!Table4[[#This Row],[رقم الجوال]]</f>
        <v>0</v>
      </c>
      <c r="M30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30" spans="9:13" x14ac:dyDescent="0.25">
      <c r="I3030" t="e">
        <f ca="1">IF([1]!Table4[[#This Row],[تاريخ الانتهاء]]&gt;=TODAY(),[1]!Table4[رقم الجوال],0)</f>
        <v>#N/A</v>
      </c>
      <c r="J3030" t="e">
        <f ca="1">IF([1]!Table4[تاريخ الانتهاء]&lt;=(TODAY()+8),[1]!Table4[رقم الجوال],0)-IF([1]!Table4[تاريخ الانتهاء]&lt;TODAY(),[1]!Table4[رقم الجوال],0)</f>
        <v>#N/A</v>
      </c>
      <c r="K3030" t="e">
        <f ca="1">IF([1]!Table4[[#This Row],[تاريخ الانتهاء]]&lt;TODAY(),[1]!Table4[رقم الجوال],0)</f>
        <v>#N/A</v>
      </c>
      <c r="L3030">
        <f>[1]!Table4[[#This Row],[رقم الجوال]]</f>
        <v>0</v>
      </c>
      <c r="M30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31" spans="9:13" x14ac:dyDescent="0.25">
      <c r="I3031" t="e">
        <f ca="1">IF([1]!Table4[[#This Row],[تاريخ الانتهاء]]&gt;=TODAY(),[1]!Table4[رقم الجوال],0)</f>
        <v>#N/A</v>
      </c>
      <c r="J3031" t="e">
        <f ca="1">IF([1]!Table4[تاريخ الانتهاء]&lt;=(TODAY()+8),[1]!Table4[رقم الجوال],0)-IF([1]!Table4[تاريخ الانتهاء]&lt;TODAY(),[1]!Table4[رقم الجوال],0)</f>
        <v>#N/A</v>
      </c>
      <c r="K3031" t="e">
        <f ca="1">IF([1]!Table4[[#This Row],[تاريخ الانتهاء]]&lt;TODAY(),[1]!Table4[رقم الجوال],0)</f>
        <v>#N/A</v>
      </c>
      <c r="L3031">
        <f>[1]!Table4[[#This Row],[رقم الجوال]]</f>
        <v>0</v>
      </c>
      <c r="M30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32" spans="9:13" x14ac:dyDescent="0.25">
      <c r="I3032" t="e">
        <f ca="1">IF([1]!Table4[[#This Row],[تاريخ الانتهاء]]&gt;=TODAY(),[1]!Table4[رقم الجوال],0)</f>
        <v>#N/A</v>
      </c>
      <c r="J3032" t="e">
        <f ca="1">IF([1]!Table4[تاريخ الانتهاء]&lt;=(TODAY()+8),[1]!Table4[رقم الجوال],0)-IF([1]!Table4[تاريخ الانتهاء]&lt;TODAY(),[1]!Table4[رقم الجوال],0)</f>
        <v>#N/A</v>
      </c>
      <c r="K3032" t="e">
        <f ca="1">IF([1]!Table4[[#This Row],[تاريخ الانتهاء]]&lt;TODAY(),[1]!Table4[رقم الجوال],0)</f>
        <v>#N/A</v>
      </c>
      <c r="L3032">
        <f>[1]!Table4[[#This Row],[رقم الجوال]]</f>
        <v>0</v>
      </c>
      <c r="M30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33" spans="9:13" x14ac:dyDescent="0.25">
      <c r="I3033" t="e">
        <f ca="1">IF([1]!Table4[[#This Row],[تاريخ الانتهاء]]&gt;=TODAY(),[1]!Table4[رقم الجوال],0)</f>
        <v>#N/A</v>
      </c>
      <c r="J3033" t="e">
        <f ca="1">IF([1]!Table4[تاريخ الانتهاء]&lt;=(TODAY()+8),[1]!Table4[رقم الجوال],0)-IF([1]!Table4[تاريخ الانتهاء]&lt;TODAY(),[1]!Table4[رقم الجوال],0)</f>
        <v>#N/A</v>
      </c>
      <c r="K3033" t="e">
        <f ca="1">IF([1]!Table4[[#This Row],[تاريخ الانتهاء]]&lt;TODAY(),[1]!Table4[رقم الجوال],0)</f>
        <v>#N/A</v>
      </c>
      <c r="L3033">
        <f>[1]!Table4[[#This Row],[رقم الجوال]]</f>
        <v>0</v>
      </c>
      <c r="M30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34" spans="9:13" x14ac:dyDescent="0.25">
      <c r="I3034" t="e">
        <f ca="1">IF([1]!Table4[[#This Row],[تاريخ الانتهاء]]&gt;=TODAY(),[1]!Table4[رقم الجوال],0)</f>
        <v>#N/A</v>
      </c>
      <c r="J3034" t="e">
        <f ca="1">IF([1]!Table4[تاريخ الانتهاء]&lt;=(TODAY()+8),[1]!Table4[رقم الجوال],0)-IF([1]!Table4[تاريخ الانتهاء]&lt;TODAY(),[1]!Table4[رقم الجوال],0)</f>
        <v>#N/A</v>
      </c>
      <c r="K3034" t="e">
        <f ca="1">IF([1]!Table4[[#This Row],[تاريخ الانتهاء]]&lt;TODAY(),[1]!Table4[رقم الجوال],0)</f>
        <v>#N/A</v>
      </c>
      <c r="L3034">
        <f>[1]!Table4[[#This Row],[رقم الجوال]]</f>
        <v>0</v>
      </c>
      <c r="M30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35" spans="9:13" x14ac:dyDescent="0.25">
      <c r="I3035" t="e">
        <f ca="1">IF([1]!Table4[[#This Row],[تاريخ الانتهاء]]&gt;=TODAY(),[1]!Table4[رقم الجوال],0)</f>
        <v>#N/A</v>
      </c>
      <c r="J3035" t="e">
        <f ca="1">IF([1]!Table4[تاريخ الانتهاء]&lt;=(TODAY()+8),[1]!Table4[رقم الجوال],0)-IF([1]!Table4[تاريخ الانتهاء]&lt;TODAY(),[1]!Table4[رقم الجوال],0)</f>
        <v>#N/A</v>
      </c>
      <c r="K3035" t="e">
        <f ca="1">IF([1]!Table4[[#This Row],[تاريخ الانتهاء]]&lt;TODAY(),[1]!Table4[رقم الجوال],0)</f>
        <v>#N/A</v>
      </c>
      <c r="L3035">
        <f>[1]!Table4[[#This Row],[رقم الجوال]]</f>
        <v>0</v>
      </c>
      <c r="M30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36" spans="9:13" x14ac:dyDescent="0.25">
      <c r="I3036" t="e">
        <f ca="1">IF([1]!Table4[[#This Row],[تاريخ الانتهاء]]&gt;=TODAY(),[1]!Table4[رقم الجوال],0)</f>
        <v>#N/A</v>
      </c>
      <c r="J3036" t="e">
        <f ca="1">IF([1]!Table4[تاريخ الانتهاء]&lt;=(TODAY()+8),[1]!Table4[رقم الجوال],0)-IF([1]!Table4[تاريخ الانتهاء]&lt;TODAY(),[1]!Table4[رقم الجوال],0)</f>
        <v>#N/A</v>
      </c>
      <c r="K3036" t="e">
        <f ca="1">IF([1]!Table4[[#This Row],[تاريخ الانتهاء]]&lt;TODAY(),[1]!Table4[رقم الجوال],0)</f>
        <v>#N/A</v>
      </c>
      <c r="L3036">
        <f>[1]!Table4[[#This Row],[رقم الجوال]]</f>
        <v>0</v>
      </c>
      <c r="M30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37" spans="9:13" x14ac:dyDescent="0.25">
      <c r="I3037" t="e">
        <f ca="1">IF([1]!Table4[[#This Row],[تاريخ الانتهاء]]&gt;=TODAY(),[1]!Table4[رقم الجوال],0)</f>
        <v>#N/A</v>
      </c>
      <c r="J3037" t="e">
        <f ca="1">IF([1]!Table4[تاريخ الانتهاء]&lt;=(TODAY()+8),[1]!Table4[رقم الجوال],0)-IF([1]!Table4[تاريخ الانتهاء]&lt;TODAY(),[1]!Table4[رقم الجوال],0)</f>
        <v>#N/A</v>
      </c>
      <c r="K3037" t="e">
        <f ca="1">IF([1]!Table4[[#This Row],[تاريخ الانتهاء]]&lt;TODAY(),[1]!Table4[رقم الجوال],0)</f>
        <v>#N/A</v>
      </c>
      <c r="L3037">
        <f>[1]!Table4[[#This Row],[رقم الجوال]]</f>
        <v>0</v>
      </c>
      <c r="M30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38" spans="9:13" x14ac:dyDescent="0.25">
      <c r="I3038" t="e">
        <f ca="1">IF([1]!Table4[[#This Row],[تاريخ الانتهاء]]&gt;=TODAY(),[1]!Table4[رقم الجوال],0)</f>
        <v>#N/A</v>
      </c>
      <c r="J3038" t="e">
        <f ca="1">IF([1]!Table4[تاريخ الانتهاء]&lt;=(TODAY()+8),[1]!Table4[رقم الجوال],0)-IF([1]!Table4[تاريخ الانتهاء]&lt;TODAY(),[1]!Table4[رقم الجوال],0)</f>
        <v>#N/A</v>
      </c>
      <c r="K3038" t="e">
        <f ca="1">IF([1]!Table4[[#This Row],[تاريخ الانتهاء]]&lt;TODAY(),[1]!Table4[رقم الجوال],0)</f>
        <v>#N/A</v>
      </c>
      <c r="L3038">
        <f>[1]!Table4[[#This Row],[رقم الجوال]]</f>
        <v>0</v>
      </c>
      <c r="M30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39" spans="9:13" x14ac:dyDescent="0.25">
      <c r="I3039" t="e">
        <f ca="1">IF([1]!Table4[[#This Row],[تاريخ الانتهاء]]&gt;=TODAY(),[1]!Table4[رقم الجوال],0)</f>
        <v>#N/A</v>
      </c>
      <c r="J3039" t="e">
        <f ca="1">IF([1]!Table4[تاريخ الانتهاء]&lt;=(TODAY()+8),[1]!Table4[رقم الجوال],0)-IF([1]!Table4[تاريخ الانتهاء]&lt;TODAY(),[1]!Table4[رقم الجوال],0)</f>
        <v>#N/A</v>
      </c>
      <c r="K3039" t="e">
        <f ca="1">IF([1]!Table4[[#This Row],[تاريخ الانتهاء]]&lt;TODAY(),[1]!Table4[رقم الجوال],0)</f>
        <v>#N/A</v>
      </c>
      <c r="L3039">
        <f>[1]!Table4[[#This Row],[رقم الجوال]]</f>
        <v>0</v>
      </c>
      <c r="M30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40" spans="9:13" x14ac:dyDescent="0.25">
      <c r="I3040" t="e">
        <f ca="1">IF([1]!Table4[[#This Row],[تاريخ الانتهاء]]&gt;=TODAY(),[1]!Table4[رقم الجوال],0)</f>
        <v>#N/A</v>
      </c>
      <c r="J3040" t="e">
        <f ca="1">IF([1]!Table4[تاريخ الانتهاء]&lt;=(TODAY()+8),[1]!Table4[رقم الجوال],0)-IF([1]!Table4[تاريخ الانتهاء]&lt;TODAY(),[1]!Table4[رقم الجوال],0)</f>
        <v>#N/A</v>
      </c>
      <c r="K3040" t="e">
        <f ca="1">IF([1]!Table4[[#This Row],[تاريخ الانتهاء]]&lt;TODAY(),[1]!Table4[رقم الجوال],0)</f>
        <v>#N/A</v>
      </c>
      <c r="L3040">
        <f>[1]!Table4[[#This Row],[رقم الجوال]]</f>
        <v>0</v>
      </c>
      <c r="M30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41" spans="9:13" x14ac:dyDescent="0.25">
      <c r="I3041" t="e">
        <f ca="1">IF([1]!Table4[[#This Row],[تاريخ الانتهاء]]&gt;=TODAY(),[1]!Table4[رقم الجوال],0)</f>
        <v>#N/A</v>
      </c>
      <c r="J3041" t="e">
        <f ca="1">IF([1]!Table4[تاريخ الانتهاء]&lt;=(TODAY()+8),[1]!Table4[رقم الجوال],0)-IF([1]!Table4[تاريخ الانتهاء]&lt;TODAY(),[1]!Table4[رقم الجوال],0)</f>
        <v>#N/A</v>
      </c>
      <c r="K3041" t="e">
        <f ca="1">IF([1]!Table4[[#This Row],[تاريخ الانتهاء]]&lt;TODAY(),[1]!Table4[رقم الجوال],0)</f>
        <v>#N/A</v>
      </c>
      <c r="L3041">
        <f>[1]!Table4[[#This Row],[رقم الجوال]]</f>
        <v>0</v>
      </c>
      <c r="M30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42" spans="9:13" x14ac:dyDescent="0.25">
      <c r="I3042" t="e">
        <f ca="1">IF([1]!Table4[[#This Row],[تاريخ الانتهاء]]&gt;=TODAY(),[1]!Table4[رقم الجوال],0)</f>
        <v>#N/A</v>
      </c>
      <c r="J3042" t="e">
        <f ca="1">IF([1]!Table4[تاريخ الانتهاء]&lt;=(TODAY()+8),[1]!Table4[رقم الجوال],0)-IF([1]!Table4[تاريخ الانتهاء]&lt;TODAY(),[1]!Table4[رقم الجوال],0)</f>
        <v>#N/A</v>
      </c>
      <c r="K3042" t="e">
        <f ca="1">IF([1]!Table4[[#This Row],[تاريخ الانتهاء]]&lt;TODAY(),[1]!Table4[رقم الجوال],0)</f>
        <v>#N/A</v>
      </c>
      <c r="L3042">
        <f>[1]!Table4[[#This Row],[رقم الجوال]]</f>
        <v>0</v>
      </c>
      <c r="M30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43" spans="9:13" x14ac:dyDescent="0.25">
      <c r="I3043" t="e">
        <f ca="1">IF([1]!Table4[[#This Row],[تاريخ الانتهاء]]&gt;=TODAY(),[1]!Table4[رقم الجوال],0)</f>
        <v>#N/A</v>
      </c>
      <c r="J3043" t="e">
        <f ca="1">IF([1]!Table4[تاريخ الانتهاء]&lt;=(TODAY()+8),[1]!Table4[رقم الجوال],0)-IF([1]!Table4[تاريخ الانتهاء]&lt;TODAY(),[1]!Table4[رقم الجوال],0)</f>
        <v>#N/A</v>
      </c>
      <c r="K3043" t="e">
        <f ca="1">IF([1]!Table4[[#This Row],[تاريخ الانتهاء]]&lt;TODAY(),[1]!Table4[رقم الجوال],0)</f>
        <v>#N/A</v>
      </c>
      <c r="L3043">
        <f>[1]!Table4[[#This Row],[رقم الجوال]]</f>
        <v>0</v>
      </c>
      <c r="M30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44" spans="9:13" x14ac:dyDescent="0.25">
      <c r="I3044" t="e">
        <f ca="1">IF([1]!Table4[[#This Row],[تاريخ الانتهاء]]&gt;=TODAY(),[1]!Table4[رقم الجوال],0)</f>
        <v>#N/A</v>
      </c>
      <c r="J3044" t="e">
        <f ca="1">IF([1]!Table4[تاريخ الانتهاء]&lt;=(TODAY()+8),[1]!Table4[رقم الجوال],0)-IF([1]!Table4[تاريخ الانتهاء]&lt;TODAY(),[1]!Table4[رقم الجوال],0)</f>
        <v>#N/A</v>
      </c>
      <c r="K3044" t="e">
        <f ca="1">IF([1]!Table4[[#This Row],[تاريخ الانتهاء]]&lt;TODAY(),[1]!Table4[رقم الجوال],0)</f>
        <v>#N/A</v>
      </c>
      <c r="L3044">
        <f>[1]!Table4[[#This Row],[رقم الجوال]]</f>
        <v>0</v>
      </c>
      <c r="M30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45" spans="9:13" x14ac:dyDescent="0.25">
      <c r="I3045" t="e">
        <f ca="1">IF([1]!Table4[[#This Row],[تاريخ الانتهاء]]&gt;=TODAY(),[1]!Table4[رقم الجوال],0)</f>
        <v>#N/A</v>
      </c>
      <c r="J3045" t="e">
        <f ca="1">IF([1]!Table4[تاريخ الانتهاء]&lt;=(TODAY()+8),[1]!Table4[رقم الجوال],0)-IF([1]!Table4[تاريخ الانتهاء]&lt;TODAY(),[1]!Table4[رقم الجوال],0)</f>
        <v>#N/A</v>
      </c>
      <c r="K3045" t="e">
        <f ca="1">IF([1]!Table4[[#This Row],[تاريخ الانتهاء]]&lt;TODAY(),[1]!Table4[رقم الجوال],0)</f>
        <v>#N/A</v>
      </c>
      <c r="L3045">
        <f>[1]!Table4[[#This Row],[رقم الجوال]]</f>
        <v>0</v>
      </c>
      <c r="M30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46" spans="9:13" x14ac:dyDescent="0.25">
      <c r="I3046" t="e">
        <f ca="1">IF([1]!Table4[[#This Row],[تاريخ الانتهاء]]&gt;=TODAY(),[1]!Table4[رقم الجوال],0)</f>
        <v>#N/A</v>
      </c>
      <c r="J3046" t="e">
        <f ca="1">IF([1]!Table4[تاريخ الانتهاء]&lt;=(TODAY()+8),[1]!Table4[رقم الجوال],0)-IF([1]!Table4[تاريخ الانتهاء]&lt;TODAY(),[1]!Table4[رقم الجوال],0)</f>
        <v>#N/A</v>
      </c>
      <c r="K3046" t="e">
        <f ca="1">IF([1]!Table4[[#This Row],[تاريخ الانتهاء]]&lt;TODAY(),[1]!Table4[رقم الجوال],0)</f>
        <v>#N/A</v>
      </c>
      <c r="L3046">
        <f>[1]!Table4[[#This Row],[رقم الجوال]]</f>
        <v>0</v>
      </c>
      <c r="M30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47" spans="9:13" x14ac:dyDescent="0.25">
      <c r="I3047" t="e">
        <f ca="1">IF([1]!Table4[[#This Row],[تاريخ الانتهاء]]&gt;=TODAY(),[1]!Table4[رقم الجوال],0)</f>
        <v>#N/A</v>
      </c>
      <c r="J3047" t="e">
        <f ca="1">IF([1]!Table4[تاريخ الانتهاء]&lt;=(TODAY()+8),[1]!Table4[رقم الجوال],0)-IF([1]!Table4[تاريخ الانتهاء]&lt;TODAY(),[1]!Table4[رقم الجوال],0)</f>
        <v>#N/A</v>
      </c>
      <c r="K3047" t="e">
        <f ca="1">IF([1]!Table4[[#This Row],[تاريخ الانتهاء]]&lt;TODAY(),[1]!Table4[رقم الجوال],0)</f>
        <v>#N/A</v>
      </c>
      <c r="L3047">
        <f>[1]!Table4[[#This Row],[رقم الجوال]]</f>
        <v>0</v>
      </c>
      <c r="M30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48" spans="9:13" x14ac:dyDescent="0.25">
      <c r="I3048" t="e">
        <f ca="1">IF([1]!Table4[[#This Row],[تاريخ الانتهاء]]&gt;=TODAY(),[1]!Table4[رقم الجوال],0)</f>
        <v>#N/A</v>
      </c>
      <c r="J3048" t="e">
        <f ca="1">IF([1]!Table4[تاريخ الانتهاء]&lt;=(TODAY()+8),[1]!Table4[رقم الجوال],0)-IF([1]!Table4[تاريخ الانتهاء]&lt;TODAY(),[1]!Table4[رقم الجوال],0)</f>
        <v>#N/A</v>
      </c>
      <c r="K3048" t="e">
        <f ca="1">IF([1]!Table4[[#This Row],[تاريخ الانتهاء]]&lt;TODAY(),[1]!Table4[رقم الجوال],0)</f>
        <v>#N/A</v>
      </c>
      <c r="L3048">
        <f>[1]!Table4[[#This Row],[رقم الجوال]]</f>
        <v>0</v>
      </c>
      <c r="M30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49" spans="9:13" x14ac:dyDescent="0.25">
      <c r="I3049" t="e">
        <f ca="1">IF([1]!Table4[[#This Row],[تاريخ الانتهاء]]&gt;=TODAY(),[1]!Table4[رقم الجوال],0)</f>
        <v>#N/A</v>
      </c>
      <c r="J3049" t="e">
        <f ca="1">IF([1]!Table4[تاريخ الانتهاء]&lt;=(TODAY()+8),[1]!Table4[رقم الجوال],0)-IF([1]!Table4[تاريخ الانتهاء]&lt;TODAY(),[1]!Table4[رقم الجوال],0)</f>
        <v>#N/A</v>
      </c>
      <c r="K3049" t="e">
        <f ca="1">IF([1]!Table4[[#This Row],[تاريخ الانتهاء]]&lt;TODAY(),[1]!Table4[رقم الجوال],0)</f>
        <v>#N/A</v>
      </c>
      <c r="L3049">
        <f>[1]!Table4[[#This Row],[رقم الجوال]]</f>
        <v>0</v>
      </c>
      <c r="M30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50" spans="9:13" x14ac:dyDescent="0.25">
      <c r="I3050" t="e">
        <f ca="1">IF([1]!Table4[[#This Row],[تاريخ الانتهاء]]&gt;=TODAY(),[1]!Table4[رقم الجوال],0)</f>
        <v>#N/A</v>
      </c>
      <c r="J3050" t="e">
        <f ca="1">IF([1]!Table4[تاريخ الانتهاء]&lt;=(TODAY()+8),[1]!Table4[رقم الجوال],0)-IF([1]!Table4[تاريخ الانتهاء]&lt;TODAY(),[1]!Table4[رقم الجوال],0)</f>
        <v>#N/A</v>
      </c>
      <c r="K3050" t="e">
        <f ca="1">IF([1]!Table4[[#This Row],[تاريخ الانتهاء]]&lt;TODAY(),[1]!Table4[رقم الجوال],0)</f>
        <v>#N/A</v>
      </c>
      <c r="L3050">
        <f>[1]!Table4[[#This Row],[رقم الجوال]]</f>
        <v>0</v>
      </c>
      <c r="M30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51" spans="9:13" x14ac:dyDescent="0.25">
      <c r="I3051" t="e">
        <f ca="1">IF([1]!Table4[[#This Row],[تاريخ الانتهاء]]&gt;=TODAY(),[1]!Table4[رقم الجوال],0)</f>
        <v>#N/A</v>
      </c>
      <c r="J3051" t="e">
        <f ca="1">IF([1]!Table4[تاريخ الانتهاء]&lt;=(TODAY()+8),[1]!Table4[رقم الجوال],0)-IF([1]!Table4[تاريخ الانتهاء]&lt;TODAY(),[1]!Table4[رقم الجوال],0)</f>
        <v>#N/A</v>
      </c>
      <c r="K3051" t="e">
        <f ca="1">IF([1]!Table4[[#This Row],[تاريخ الانتهاء]]&lt;TODAY(),[1]!Table4[رقم الجوال],0)</f>
        <v>#N/A</v>
      </c>
      <c r="L3051">
        <f>[1]!Table4[[#This Row],[رقم الجوال]]</f>
        <v>0</v>
      </c>
      <c r="M30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52" spans="9:13" x14ac:dyDescent="0.25">
      <c r="I3052" t="e">
        <f ca="1">IF([1]!Table4[[#This Row],[تاريخ الانتهاء]]&gt;=TODAY(),[1]!Table4[رقم الجوال],0)</f>
        <v>#N/A</v>
      </c>
      <c r="J3052" t="e">
        <f ca="1">IF([1]!Table4[تاريخ الانتهاء]&lt;=(TODAY()+8),[1]!Table4[رقم الجوال],0)-IF([1]!Table4[تاريخ الانتهاء]&lt;TODAY(),[1]!Table4[رقم الجوال],0)</f>
        <v>#N/A</v>
      </c>
      <c r="K3052" t="e">
        <f ca="1">IF([1]!Table4[[#This Row],[تاريخ الانتهاء]]&lt;TODAY(),[1]!Table4[رقم الجوال],0)</f>
        <v>#N/A</v>
      </c>
      <c r="L3052">
        <f>[1]!Table4[[#This Row],[رقم الجوال]]</f>
        <v>0</v>
      </c>
      <c r="M30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53" spans="9:13" x14ac:dyDescent="0.25">
      <c r="I3053" t="e">
        <f ca="1">IF([1]!Table4[[#This Row],[تاريخ الانتهاء]]&gt;=TODAY(),[1]!Table4[رقم الجوال],0)</f>
        <v>#N/A</v>
      </c>
      <c r="J3053" t="e">
        <f ca="1">IF([1]!Table4[تاريخ الانتهاء]&lt;=(TODAY()+8),[1]!Table4[رقم الجوال],0)-IF([1]!Table4[تاريخ الانتهاء]&lt;TODAY(),[1]!Table4[رقم الجوال],0)</f>
        <v>#N/A</v>
      </c>
      <c r="K3053" t="e">
        <f ca="1">IF([1]!Table4[[#This Row],[تاريخ الانتهاء]]&lt;TODAY(),[1]!Table4[رقم الجوال],0)</f>
        <v>#N/A</v>
      </c>
      <c r="L3053">
        <f>[1]!Table4[[#This Row],[رقم الجوال]]</f>
        <v>0</v>
      </c>
      <c r="M30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54" spans="9:13" x14ac:dyDescent="0.25">
      <c r="I3054" t="e">
        <f ca="1">IF([1]!Table4[[#This Row],[تاريخ الانتهاء]]&gt;=TODAY(),[1]!Table4[رقم الجوال],0)</f>
        <v>#N/A</v>
      </c>
      <c r="J3054" t="e">
        <f ca="1">IF([1]!Table4[تاريخ الانتهاء]&lt;=(TODAY()+8),[1]!Table4[رقم الجوال],0)-IF([1]!Table4[تاريخ الانتهاء]&lt;TODAY(),[1]!Table4[رقم الجوال],0)</f>
        <v>#N/A</v>
      </c>
      <c r="K3054" t="e">
        <f ca="1">IF([1]!Table4[[#This Row],[تاريخ الانتهاء]]&lt;TODAY(),[1]!Table4[رقم الجوال],0)</f>
        <v>#N/A</v>
      </c>
      <c r="L3054">
        <f>[1]!Table4[[#This Row],[رقم الجوال]]</f>
        <v>0</v>
      </c>
      <c r="M30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55" spans="9:13" x14ac:dyDescent="0.25">
      <c r="I3055" t="e">
        <f ca="1">IF([1]!Table4[[#This Row],[تاريخ الانتهاء]]&gt;=TODAY(),[1]!Table4[رقم الجوال],0)</f>
        <v>#N/A</v>
      </c>
      <c r="J3055" t="e">
        <f ca="1">IF([1]!Table4[تاريخ الانتهاء]&lt;=(TODAY()+8),[1]!Table4[رقم الجوال],0)-IF([1]!Table4[تاريخ الانتهاء]&lt;TODAY(),[1]!Table4[رقم الجوال],0)</f>
        <v>#N/A</v>
      </c>
      <c r="K3055" t="e">
        <f ca="1">IF([1]!Table4[[#This Row],[تاريخ الانتهاء]]&lt;TODAY(),[1]!Table4[رقم الجوال],0)</f>
        <v>#N/A</v>
      </c>
      <c r="L3055">
        <f>[1]!Table4[[#This Row],[رقم الجوال]]</f>
        <v>0</v>
      </c>
      <c r="M30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56" spans="9:13" x14ac:dyDescent="0.25">
      <c r="I3056" t="e">
        <f ca="1">IF([1]!Table4[[#This Row],[تاريخ الانتهاء]]&gt;=TODAY(),[1]!Table4[رقم الجوال],0)</f>
        <v>#N/A</v>
      </c>
      <c r="J3056" t="e">
        <f ca="1">IF([1]!Table4[تاريخ الانتهاء]&lt;=(TODAY()+8),[1]!Table4[رقم الجوال],0)-IF([1]!Table4[تاريخ الانتهاء]&lt;TODAY(),[1]!Table4[رقم الجوال],0)</f>
        <v>#N/A</v>
      </c>
      <c r="K3056" t="e">
        <f ca="1">IF([1]!Table4[[#This Row],[تاريخ الانتهاء]]&lt;TODAY(),[1]!Table4[رقم الجوال],0)</f>
        <v>#N/A</v>
      </c>
      <c r="L3056">
        <f>[1]!Table4[[#This Row],[رقم الجوال]]</f>
        <v>0</v>
      </c>
      <c r="M30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57" spans="9:13" x14ac:dyDescent="0.25">
      <c r="I3057" t="e">
        <f ca="1">IF([1]!Table4[[#This Row],[تاريخ الانتهاء]]&gt;=TODAY(),[1]!Table4[رقم الجوال],0)</f>
        <v>#N/A</v>
      </c>
      <c r="J3057" t="e">
        <f ca="1">IF([1]!Table4[تاريخ الانتهاء]&lt;=(TODAY()+8),[1]!Table4[رقم الجوال],0)-IF([1]!Table4[تاريخ الانتهاء]&lt;TODAY(),[1]!Table4[رقم الجوال],0)</f>
        <v>#N/A</v>
      </c>
      <c r="K3057" t="e">
        <f ca="1">IF([1]!Table4[[#This Row],[تاريخ الانتهاء]]&lt;TODAY(),[1]!Table4[رقم الجوال],0)</f>
        <v>#N/A</v>
      </c>
      <c r="L3057">
        <f>[1]!Table4[[#This Row],[رقم الجوال]]</f>
        <v>0</v>
      </c>
      <c r="M30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58" spans="9:13" x14ac:dyDescent="0.25">
      <c r="I3058" t="e">
        <f ca="1">IF([1]!Table4[[#This Row],[تاريخ الانتهاء]]&gt;=TODAY(),[1]!Table4[رقم الجوال],0)</f>
        <v>#N/A</v>
      </c>
      <c r="J3058" t="e">
        <f ca="1">IF([1]!Table4[تاريخ الانتهاء]&lt;=(TODAY()+8),[1]!Table4[رقم الجوال],0)-IF([1]!Table4[تاريخ الانتهاء]&lt;TODAY(),[1]!Table4[رقم الجوال],0)</f>
        <v>#N/A</v>
      </c>
      <c r="K3058" t="e">
        <f ca="1">IF([1]!Table4[[#This Row],[تاريخ الانتهاء]]&lt;TODAY(),[1]!Table4[رقم الجوال],0)</f>
        <v>#N/A</v>
      </c>
      <c r="L3058">
        <f>[1]!Table4[[#This Row],[رقم الجوال]]</f>
        <v>0</v>
      </c>
      <c r="M30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59" spans="9:13" x14ac:dyDescent="0.25">
      <c r="I3059" t="e">
        <f ca="1">IF([1]!Table4[[#This Row],[تاريخ الانتهاء]]&gt;=TODAY(),[1]!Table4[رقم الجوال],0)</f>
        <v>#N/A</v>
      </c>
      <c r="J3059" t="e">
        <f ca="1">IF([1]!Table4[تاريخ الانتهاء]&lt;=(TODAY()+8),[1]!Table4[رقم الجوال],0)-IF([1]!Table4[تاريخ الانتهاء]&lt;TODAY(),[1]!Table4[رقم الجوال],0)</f>
        <v>#N/A</v>
      </c>
      <c r="K3059" t="e">
        <f ca="1">IF([1]!Table4[[#This Row],[تاريخ الانتهاء]]&lt;TODAY(),[1]!Table4[رقم الجوال],0)</f>
        <v>#N/A</v>
      </c>
      <c r="L3059">
        <f>[1]!Table4[[#This Row],[رقم الجوال]]</f>
        <v>0</v>
      </c>
      <c r="M30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60" spans="9:13" x14ac:dyDescent="0.25">
      <c r="I3060" t="e">
        <f ca="1">IF([1]!Table4[[#This Row],[تاريخ الانتهاء]]&gt;=TODAY(),[1]!Table4[رقم الجوال],0)</f>
        <v>#N/A</v>
      </c>
      <c r="J3060" t="e">
        <f ca="1">IF([1]!Table4[تاريخ الانتهاء]&lt;=(TODAY()+8),[1]!Table4[رقم الجوال],0)-IF([1]!Table4[تاريخ الانتهاء]&lt;TODAY(),[1]!Table4[رقم الجوال],0)</f>
        <v>#N/A</v>
      </c>
      <c r="K3060" t="e">
        <f ca="1">IF([1]!Table4[[#This Row],[تاريخ الانتهاء]]&lt;TODAY(),[1]!Table4[رقم الجوال],0)</f>
        <v>#N/A</v>
      </c>
      <c r="L3060">
        <f>[1]!Table4[[#This Row],[رقم الجوال]]</f>
        <v>0</v>
      </c>
      <c r="M30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61" spans="9:13" x14ac:dyDescent="0.25">
      <c r="I3061" t="e">
        <f ca="1">IF([1]!Table4[[#This Row],[تاريخ الانتهاء]]&gt;=TODAY(),[1]!Table4[رقم الجوال],0)</f>
        <v>#N/A</v>
      </c>
      <c r="J3061" t="e">
        <f ca="1">IF([1]!Table4[تاريخ الانتهاء]&lt;=(TODAY()+8),[1]!Table4[رقم الجوال],0)-IF([1]!Table4[تاريخ الانتهاء]&lt;TODAY(),[1]!Table4[رقم الجوال],0)</f>
        <v>#N/A</v>
      </c>
      <c r="K3061" t="e">
        <f ca="1">IF([1]!Table4[[#This Row],[تاريخ الانتهاء]]&lt;TODAY(),[1]!Table4[رقم الجوال],0)</f>
        <v>#N/A</v>
      </c>
      <c r="L3061">
        <f>[1]!Table4[[#This Row],[رقم الجوال]]</f>
        <v>0</v>
      </c>
      <c r="M30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62" spans="9:13" x14ac:dyDescent="0.25">
      <c r="I3062" t="e">
        <f ca="1">IF([1]!Table4[[#This Row],[تاريخ الانتهاء]]&gt;=TODAY(),[1]!Table4[رقم الجوال],0)</f>
        <v>#N/A</v>
      </c>
      <c r="J3062" t="e">
        <f ca="1">IF([1]!Table4[تاريخ الانتهاء]&lt;=(TODAY()+8),[1]!Table4[رقم الجوال],0)-IF([1]!Table4[تاريخ الانتهاء]&lt;TODAY(),[1]!Table4[رقم الجوال],0)</f>
        <v>#N/A</v>
      </c>
      <c r="K3062" t="e">
        <f ca="1">IF([1]!Table4[[#This Row],[تاريخ الانتهاء]]&lt;TODAY(),[1]!Table4[رقم الجوال],0)</f>
        <v>#N/A</v>
      </c>
      <c r="L3062">
        <f>[1]!Table4[[#This Row],[رقم الجوال]]</f>
        <v>0</v>
      </c>
      <c r="M30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63" spans="9:13" x14ac:dyDescent="0.25">
      <c r="I3063" t="e">
        <f ca="1">IF([1]!Table4[[#This Row],[تاريخ الانتهاء]]&gt;=TODAY(),[1]!Table4[رقم الجوال],0)</f>
        <v>#N/A</v>
      </c>
      <c r="J3063" t="e">
        <f ca="1">IF([1]!Table4[تاريخ الانتهاء]&lt;=(TODAY()+8),[1]!Table4[رقم الجوال],0)-IF([1]!Table4[تاريخ الانتهاء]&lt;TODAY(),[1]!Table4[رقم الجوال],0)</f>
        <v>#N/A</v>
      </c>
      <c r="K3063" t="e">
        <f ca="1">IF([1]!Table4[[#This Row],[تاريخ الانتهاء]]&lt;TODAY(),[1]!Table4[رقم الجوال],0)</f>
        <v>#N/A</v>
      </c>
      <c r="L3063">
        <f>[1]!Table4[[#This Row],[رقم الجوال]]</f>
        <v>0</v>
      </c>
      <c r="M30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64" spans="9:13" x14ac:dyDescent="0.25">
      <c r="I3064" t="e">
        <f ca="1">IF([1]!Table4[[#This Row],[تاريخ الانتهاء]]&gt;=TODAY(),[1]!Table4[رقم الجوال],0)</f>
        <v>#N/A</v>
      </c>
      <c r="J3064" t="e">
        <f ca="1">IF([1]!Table4[تاريخ الانتهاء]&lt;=(TODAY()+8),[1]!Table4[رقم الجوال],0)-IF([1]!Table4[تاريخ الانتهاء]&lt;TODAY(),[1]!Table4[رقم الجوال],0)</f>
        <v>#N/A</v>
      </c>
      <c r="K3064" t="e">
        <f ca="1">IF([1]!Table4[[#This Row],[تاريخ الانتهاء]]&lt;TODAY(),[1]!Table4[رقم الجوال],0)</f>
        <v>#N/A</v>
      </c>
      <c r="L3064">
        <f>[1]!Table4[[#This Row],[رقم الجوال]]</f>
        <v>0</v>
      </c>
      <c r="M30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65" spans="9:13" x14ac:dyDescent="0.25">
      <c r="I3065" t="e">
        <f ca="1">IF([1]!Table4[[#This Row],[تاريخ الانتهاء]]&gt;=TODAY(),[1]!Table4[رقم الجوال],0)</f>
        <v>#N/A</v>
      </c>
      <c r="J3065" t="e">
        <f ca="1">IF([1]!Table4[تاريخ الانتهاء]&lt;=(TODAY()+8),[1]!Table4[رقم الجوال],0)-IF([1]!Table4[تاريخ الانتهاء]&lt;TODAY(),[1]!Table4[رقم الجوال],0)</f>
        <v>#N/A</v>
      </c>
      <c r="K3065" t="e">
        <f ca="1">IF([1]!Table4[[#This Row],[تاريخ الانتهاء]]&lt;TODAY(),[1]!Table4[رقم الجوال],0)</f>
        <v>#N/A</v>
      </c>
      <c r="L3065">
        <f>[1]!Table4[[#This Row],[رقم الجوال]]</f>
        <v>0</v>
      </c>
      <c r="M30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66" spans="9:13" x14ac:dyDescent="0.25">
      <c r="I3066" t="e">
        <f ca="1">IF([1]!Table4[[#This Row],[تاريخ الانتهاء]]&gt;=TODAY(),[1]!Table4[رقم الجوال],0)</f>
        <v>#N/A</v>
      </c>
      <c r="J3066" t="e">
        <f ca="1">IF([1]!Table4[تاريخ الانتهاء]&lt;=(TODAY()+8),[1]!Table4[رقم الجوال],0)-IF([1]!Table4[تاريخ الانتهاء]&lt;TODAY(),[1]!Table4[رقم الجوال],0)</f>
        <v>#N/A</v>
      </c>
      <c r="K3066" t="e">
        <f ca="1">IF([1]!Table4[[#This Row],[تاريخ الانتهاء]]&lt;TODAY(),[1]!Table4[رقم الجوال],0)</f>
        <v>#N/A</v>
      </c>
      <c r="L3066">
        <f>[1]!Table4[[#This Row],[رقم الجوال]]</f>
        <v>0</v>
      </c>
      <c r="M30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67" spans="9:13" x14ac:dyDescent="0.25">
      <c r="I3067" t="e">
        <f ca="1">IF([1]!Table4[[#This Row],[تاريخ الانتهاء]]&gt;=TODAY(),[1]!Table4[رقم الجوال],0)</f>
        <v>#N/A</v>
      </c>
      <c r="J3067" t="e">
        <f ca="1">IF([1]!Table4[تاريخ الانتهاء]&lt;=(TODAY()+8),[1]!Table4[رقم الجوال],0)-IF([1]!Table4[تاريخ الانتهاء]&lt;TODAY(),[1]!Table4[رقم الجوال],0)</f>
        <v>#N/A</v>
      </c>
      <c r="K3067" t="e">
        <f ca="1">IF([1]!Table4[[#This Row],[تاريخ الانتهاء]]&lt;TODAY(),[1]!Table4[رقم الجوال],0)</f>
        <v>#N/A</v>
      </c>
      <c r="L3067">
        <f>[1]!Table4[[#This Row],[رقم الجوال]]</f>
        <v>0</v>
      </c>
      <c r="M30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68" spans="9:13" x14ac:dyDescent="0.25">
      <c r="I3068" t="e">
        <f ca="1">IF([1]!Table4[[#This Row],[تاريخ الانتهاء]]&gt;=TODAY(),[1]!Table4[رقم الجوال],0)</f>
        <v>#N/A</v>
      </c>
      <c r="J3068" t="e">
        <f ca="1">IF([1]!Table4[تاريخ الانتهاء]&lt;=(TODAY()+8),[1]!Table4[رقم الجوال],0)-IF([1]!Table4[تاريخ الانتهاء]&lt;TODAY(),[1]!Table4[رقم الجوال],0)</f>
        <v>#N/A</v>
      </c>
      <c r="K3068" t="e">
        <f ca="1">IF([1]!Table4[[#This Row],[تاريخ الانتهاء]]&lt;TODAY(),[1]!Table4[رقم الجوال],0)</f>
        <v>#N/A</v>
      </c>
      <c r="L3068">
        <f>[1]!Table4[[#This Row],[رقم الجوال]]</f>
        <v>0</v>
      </c>
      <c r="M30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69" spans="9:13" x14ac:dyDescent="0.25">
      <c r="I3069" t="e">
        <f ca="1">IF([1]!Table4[[#This Row],[تاريخ الانتهاء]]&gt;=TODAY(),[1]!Table4[رقم الجوال],0)</f>
        <v>#N/A</v>
      </c>
      <c r="J3069" t="e">
        <f ca="1">IF([1]!Table4[تاريخ الانتهاء]&lt;=(TODAY()+8),[1]!Table4[رقم الجوال],0)-IF([1]!Table4[تاريخ الانتهاء]&lt;TODAY(),[1]!Table4[رقم الجوال],0)</f>
        <v>#N/A</v>
      </c>
      <c r="K3069" t="e">
        <f ca="1">IF([1]!Table4[[#This Row],[تاريخ الانتهاء]]&lt;TODAY(),[1]!Table4[رقم الجوال],0)</f>
        <v>#N/A</v>
      </c>
      <c r="L3069">
        <f>[1]!Table4[[#This Row],[رقم الجوال]]</f>
        <v>0</v>
      </c>
      <c r="M30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70" spans="9:13" x14ac:dyDescent="0.25">
      <c r="I3070" t="e">
        <f ca="1">IF([1]!Table4[[#This Row],[تاريخ الانتهاء]]&gt;=TODAY(),[1]!Table4[رقم الجوال],0)</f>
        <v>#N/A</v>
      </c>
      <c r="J3070" t="e">
        <f ca="1">IF([1]!Table4[تاريخ الانتهاء]&lt;=(TODAY()+8),[1]!Table4[رقم الجوال],0)-IF([1]!Table4[تاريخ الانتهاء]&lt;TODAY(),[1]!Table4[رقم الجوال],0)</f>
        <v>#N/A</v>
      </c>
      <c r="K3070" t="e">
        <f ca="1">IF([1]!Table4[[#This Row],[تاريخ الانتهاء]]&lt;TODAY(),[1]!Table4[رقم الجوال],0)</f>
        <v>#N/A</v>
      </c>
      <c r="L3070">
        <f>[1]!Table4[[#This Row],[رقم الجوال]]</f>
        <v>0</v>
      </c>
      <c r="M30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71" spans="9:13" x14ac:dyDescent="0.25">
      <c r="I3071" t="e">
        <f ca="1">IF([1]!Table4[[#This Row],[تاريخ الانتهاء]]&gt;=TODAY(),[1]!Table4[رقم الجوال],0)</f>
        <v>#N/A</v>
      </c>
      <c r="J3071" t="e">
        <f ca="1">IF([1]!Table4[تاريخ الانتهاء]&lt;=(TODAY()+8),[1]!Table4[رقم الجوال],0)-IF([1]!Table4[تاريخ الانتهاء]&lt;TODAY(),[1]!Table4[رقم الجوال],0)</f>
        <v>#N/A</v>
      </c>
      <c r="K3071" t="e">
        <f ca="1">IF([1]!Table4[[#This Row],[تاريخ الانتهاء]]&lt;TODAY(),[1]!Table4[رقم الجوال],0)</f>
        <v>#N/A</v>
      </c>
      <c r="L3071">
        <f>[1]!Table4[[#This Row],[رقم الجوال]]</f>
        <v>0</v>
      </c>
      <c r="M30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72" spans="9:13" x14ac:dyDescent="0.25">
      <c r="I3072" t="e">
        <f ca="1">IF([1]!Table4[[#This Row],[تاريخ الانتهاء]]&gt;=TODAY(),[1]!Table4[رقم الجوال],0)</f>
        <v>#N/A</v>
      </c>
      <c r="J3072" t="e">
        <f ca="1">IF([1]!Table4[تاريخ الانتهاء]&lt;=(TODAY()+8),[1]!Table4[رقم الجوال],0)-IF([1]!Table4[تاريخ الانتهاء]&lt;TODAY(),[1]!Table4[رقم الجوال],0)</f>
        <v>#N/A</v>
      </c>
      <c r="K3072" t="e">
        <f ca="1">IF([1]!Table4[[#This Row],[تاريخ الانتهاء]]&lt;TODAY(),[1]!Table4[رقم الجوال],0)</f>
        <v>#N/A</v>
      </c>
      <c r="L3072">
        <f>[1]!Table4[[#This Row],[رقم الجوال]]</f>
        <v>0</v>
      </c>
      <c r="M30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73" spans="9:13" x14ac:dyDescent="0.25">
      <c r="I3073" t="e">
        <f ca="1">IF([1]!Table4[[#This Row],[تاريخ الانتهاء]]&gt;=TODAY(),[1]!Table4[رقم الجوال],0)</f>
        <v>#N/A</v>
      </c>
      <c r="J3073" t="e">
        <f ca="1">IF([1]!Table4[تاريخ الانتهاء]&lt;=(TODAY()+8),[1]!Table4[رقم الجوال],0)-IF([1]!Table4[تاريخ الانتهاء]&lt;TODAY(),[1]!Table4[رقم الجوال],0)</f>
        <v>#N/A</v>
      </c>
      <c r="K3073" t="e">
        <f ca="1">IF([1]!Table4[[#This Row],[تاريخ الانتهاء]]&lt;TODAY(),[1]!Table4[رقم الجوال],0)</f>
        <v>#N/A</v>
      </c>
      <c r="L3073">
        <f>[1]!Table4[[#This Row],[رقم الجوال]]</f>
        <v>0</v>
      </c>
      <c r="M30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74" spans="9:13" x14ac:dyDescent="0.25">
      <c r="I3074" t="e">
        <f ca="1">IF([1]!Table4[[#This Row],[تاريخ الانتهاء]]&gt;=TODAY(),[1]!Table4[رقم الجوال],0)</f>
        <v>#N/A</v>
      </c>
      <c r="J3074" t="e">
        <f ca="1">IF([1]!Table4[تاريخ الانتهاء]&lt;=(TODAY()+8),[1]!Table4[رقم الجوال],0)-IF([1]!Table4[تاريخ الانتهاء]&lt;TODAY(),[1]!Table4[رقم الجوال],0)</f>
        <v>#N/A</v>
      </c>
      <c r="K3074" t="e">
        <f ca="1">IF([1]!Table4[[#This Row],[تاريخ الانتهاء]]&lt;TODAY(),[1]!Table4[رقم الجوال],0)</f>
        <v>#N/A</v>
      </c>
      <c r="L3074">
        <f>[1]!Table4[[#This Row],[رقم الجوال]]</f>
        <v>0</v>
      </c>
      <c r="M30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75" spans="9:13" x14ac:dyDescent="0.25">
      <c r="I3075" t="e">
        <f ca="1">IF([1]!Table4[[#This Row],[تاريخ الانتهاء]]&gt;=TODAY(),[1]!Table4[رقم الجوال],0)</f>
        <v>#N/A</v>
      </c>
      <c r="J3075" t="e">
        <f ca="1">IF([1]!Table4[تاريخ الانتهاء]&lt;=(TODAY()+8),[1]!Table4[رقم الجوال],0)-IF([1]!Table4[تاريخ الانتهاء]&lt;TODAY(),[1]!Table4[رقم الجوال],0)</f>
        <v>#N/A</v>
      </c>
      <c r="K3075" t="e">
        <f ca="1">IF([1]!Table4[[#This Row],[تاريخ الانتهاء]]&lt;TODAY(),[1]!Table4[رقم الجوال],0)</f>
        <v>#N/A</v>
      </c>
      <c r="L3075">
        <f>[1]!Table4[[#This Row],[رقم الجوال]]</f>
        <v>0</v>
      </c>
      <c r="M30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76" spans="9:13" x14ac:dyDescent="0.25">
      <c r="I3076" t="e">
        <f ca="1">IF([1]!Table4[[#This Row],[تاريخ الانتهاء]]&gt;=TODAY(),[1]!Table4[رقم الجوال],0)</f>
        <v>#N/A</v>
      </c>
      <c r="J3076" t="e">
        <f ca="1">IF([1]!Table4[تاريخ الانتهاء]&lt;=(TODAY()+8),[1]!Table4[رقم الجوال],0)-IF([1]!Table4[تاريخ الانتهاء]&lt;TODAY(),[1]!Table4[رقم الجوال],0)</f>
        <v>#N/A</v>
      </c>
      <c r="K3076" t="e">
        <f ca="1">IF([1]!Table4[[#This Row],[تاريخ الانتهاء]]&lt;TODAY(),[1]!Table4[رقم الجوال],0)</f>
        <v>#N/A</v>
      </c>
      <c r="L3076">
        <f>[1]!Table4[[#This Row],[رقم الجوال]]</f>
        <v>0</v>
      </c>
      <c r="M30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77" spans="9:13" x14ac:dyDescent="0.25">
      <c r="I3077" t="e">
        <f ca="1">IF([1]!Table4[[#This Row],[تاريخ الانتهاء]]&gt;=TODAY(),[1]!Table4[رقم الجوال],0)</f>
        <v>#N/A</v>
      </c>
      <c r="J3077" t="e">
        <f ca="1">IF([1]!Table4[تاريخ الانتهاء]&lt;=(TODAY()+8),[1]!Table4[رقم الجوال],0)-IF([1]!Table4[تاريخ الانتهاء]&lt;TODAY(),[1]!Table4[رقم الجوال],0)</f>
        <v>#N/A</v>
      </c>
      <c r="K3077" t="e">
        <f ca="1">IF([1]!Table4[[#This Row],[تاريخ الانتهاء]]&lt;TODAY(),[1]!Table4[رقم الجوال],0)</f>
        <v>#N/A</v>
      </c>
      <c r="L3077">
        <f>[1]!Table4[[#This Row],[رقم الجوال]]</f>
        <v>0</v>
      </c>
      <c r="M30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78" spans="9:13" x14ac:dyDescent="0.25">
      <c r="I3078" t="e">
        <f ca="1">IF([1]!Table4[[#This Row],[تاريخ الانتهاء]]&gt;=TODAY(),[1]!Table4[رقم الجوال],0)</f>
        <v>#N/A</v>
      </c>
      <c r="J3078" t="e">
        <f ca="1">IF([1]!Table4[تاريخ الانتهاء]&lt;=(TODAY()+8),[1]!Table4[رقم الجوال],0)-IF([1]!Table4[تاريخ الانتهاء]&lt;TODAY(),[1]!Table4[رقم الجوال],0)</f>
        <v>#N/A</v>
      </c>
      <c r="K3078" t="e">
        <f ca="1">IF([1]!Table4[[#This Row],[تاريخ الانتهاء]]&lt;TODAY(),[1]!Table4[رقم الجوال],0)</f>
        <v>#N/A</v>
      </c>
      <c r="L3078">
        <f>[1]!Table4[[#This Row],[رقم الجوال]]</f>
        <v>0</v>
      </c>
      <c r="M30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79" spans="9:13" x14ac:dyDescent="0.25">
      <c r="I3079" t="e">
        <f ca="1">IF([1]!Table4[[#This Row],[تاريخ الانتهاء]]&gt;=TODAY(),[1]!Table4[رقم الجوال],0)</f>
        <v>#N/A</v>
      </c>
      <c r="J3079" t="e">
        <f ca="1">IF([1]!Table4[تاريخ الانتهاء]&lt;=(TODAY()+8),[1]!Table4[رقم الجوال],0)-IF([1]!Table4[تاريخ الانتهاء]&lt;TODAY(),[1]!Table4[رقم الجوال],0)</f>
        <v>#N/A</v>
      </c>
      <c r="K3079" t="e">
        <f ca="1">IF([1]!Table4[[#This Row],[تاريخ الانتهاء]]&lt;TODAY(),[1]!Table4[رقم الجوال],0)</f>
        <v>#N/A</v>
      </c>
      <c r="L3079">
        <f>[1]!Table4[[#This Row],[رقم الجوال]]</f>
        <v>0</v>
      </c>
      <c r="M30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80" spans="9:13" x14ac:dyDescent="0.25">
      <c r="I3080" t="e">
        <f ca="1">IF([1]!Table4[[#This Row],[تاريخ الانتهاء]]&gt;=TODAY(),[1]!Table4[رقم الجوال],0)</f>
        <v>#N/A</v>
      </c>
      <c r="J3080" t="e">
        <f ca="1">IF([1]!Table4[تاريخ الانتهاء]&lt;=(TODAY()+8),[1]!Table4[رقم الجوال],0)-IF([1]!Table4[تاريخ الانتهاء]&lt;TODAY(),[1]!Table4[رقم الجوال],0)</f>
        <v>#N/A</v>
      </c>
      <c r="K3080" t="e">
        <f ca="1">IF([1]!Table4[[#This Row],[تاريخ الانتهاء]]&lt;TODAY(),[1]!Table4[رقم الجوال],0)</f>
        <v>#N/A</v>
      </c>
      <c r="L3080">
        <f>[1]!Table4[[#This Row],[رقم الجوال]]</f>
        <v>0</v>
      </c>
      <c r="M30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81" spans="9:13" x14ac:dyDescent="0.25">
      <c r="I3081" t="e">
        <f ca="1">IF([1]!Table4[[#This Row],[تاريخ الانتهاء]]&gt;=TODAY(),[1]!Table4[رقم الجوال],0)</f>
        <v>#N/A</v>
      </c>
      <c r="J3081" t="e">
        <f ca="1">IF([1]!Table4[تاريخ الانتهاء]&lt;=(TODAY()+8),[1]!Table4[رقم الجوال],0)-IF([1]!Table4[تاريخ الانتهاء]&lt;TODAY(),[1]!Table4[رقم الجوال],0)</f>
        <v>#N/A</v>
      </c>
      <c r="K3081" t="e">
        <f ca="1">IF([1]!Table4[[#This Row],[تاريخ الانتهاء]]&lt;TODAY(),[1]!Table4[رقم الجوال],0)</f>
        <v>#N/A</v>
      </c>
      <c r="L3081">
        <f>[1]!Table4[[#This Row],[رقم الجوال]]</f>
        <v>0</v>
      </c>
      <c r="M30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82" spans="9:13" x14ac:dyDescent="0.25">
      <c r="I3082" t="e">
        <f ca="1">IF([1]!Table4[[#This Row],[تاريخ الانتهاء]]&gt;=TODAY(),[1]!Table4[رقم الجوال],0)</f>
        <v>#N/A</v>
      </c>
      <c r="J3082" t="e">
        <f ca="1">IF([1]!Table4[تاريخ الانتهاء]&lt;=(TODAY()+8),[1]!Table4[رقم الجوال],0)-IF([1]!Table4[تاريخ الانتهاء]&lt;TODAY(),[1]!Table4[رقم الجوال],0)</f>
        <v>#N/A</v>
      </c>
      <c r="K3082" t="e">
        <f ca="1">IF([1]!Table4[[#This Row],[تاريخ الانتهاء]]&lt;TODAY(),[1]!Table4[رقم الجوال],0)</f>
        <v>#N/A</v>
      </c>
      <c r="L3082">
        <f>[1]!Table4[[#This Row],[رقم الجوال]]</f>
        <v>0</v>
      </c>
      <c r="M30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83" spans="9:13" x14ac:dyDescent="0.25">
      <c r="I3083" t="e">
        <f ca="1">IF([1]!Table4[[#This Row],[تاريخ الانتهاء]]&gt;=TODAY(),[1]!Table4[رقم الجوال],0)</f>
        <v>#N/A</v>
      </c>
      <c r="J3083" t="e">
        <f ca="1">IF([1]!Table4[تاريخ الانتهاء]&lt;=(TODAY()+8),[1]!Table4[رقم الجوال],0)-IF([1]!Table4[تاريخ الانتهاء]&lt;TODAY(),[1]!Table4[رقم الجوال],0)</f>
        <v>#N/A</v>
      </c>
      <c r="K3083" t="e">
        <f ca="1">IF([1]!Table4[[#This Row],[تاريخ الانتهاء]]&lt;TODAY(),[1]!Table4[رقم الجوال],0)</f>
        <v>#N/A</v>
      </c>
      <c r="L3083">
        <f>[1]!Table4[[#This Row],[رقم الجوال]]</f>
        <v>0</v>
      </c>
      <c r="M30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84" spans="9:13" x14ac:dyDescent="0.25">
      <c r="I3084" t="e">
        <f ca="1">IF([1]!Table4[[#This Row],[تاريخ الانتهاء]]&gt;=TODAY(),[1]!Table4[رقم الجوال],0)</f>
        <v>#N/A</v>
      </c>
      <c r="J3084" t="e">
        <f ca="1">IF([1]!Table4[تاريخ الانتهاء]&lt;=(TODAY()+8),[1]!Table4[رقم الجوال],0)-IF([1]!Table4[تاريخ الانتهاء]&lt;TODAY(),[1]!Table4[رقم الجوال],0)</f>
        <v>#N/A</v>
      </c>
      <c r="K3084" t="e">
        <f ca="1">IF([1]!Table4[[#This Row],[تاريخ الانتهاء]]&lt;TODAY(),[1]!Table4[رقم الجوال],0)</f>
        <v>#N/A</v>
      </c>
      <c r="L3084">
        <f>[1]!Table4[[#This Row],[رقم الجوال]]</f>
        <v>0</v>
      </c>
      <c r="M30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85" spans="9:13" x14ac:dyDescent="0.25">
      <c r="I3085" t="e">
        <f ca="1">IF([1]!Table4[[#This Row],[تاريخ الانتهاء]]&gt;=TODAY(),[1]!Table4[رقم الجوال],0)</f>
        <v>#N/A</v>
      </c>
      <c r="J3085" t="e">
        <f ca="1">IF([1]!Table4[تاريخ الانتهاء]&lt;=(TODAY()+8),[1]!Table4[رقم الجوال],0)-IF([1]!Table4[تاريخ الانتهاء]&lt;TODAY(),[1]!Table4[رقم الجوال],0)</f>
        <v>#N/A</v>
      </c>
      <c r="K3085" t="e">
        <f ca="1">IF([1]!Table4[[#This Row],[تاريخ الانتهاء]]&lt;TODAY(),[1]!Table4[رقم الجوال],0)</f>
        <v>#N/A</v>
      </c>
      <c r="L3085">
        <f>[1]!Table4[[#This Row],[رقم الجوال]]</f>
        <v>0</v>
      </c>
      <c r="M30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86" spans="9:13" x14ac:dyDescent="0.25">
      <c r="I3086" t="e">
        <f ca="1">IF([1]!Table4[[#This Row],[تاريخ الانتهاء]]&gt;=TODAY(),[1]!Table4[رقم الجوال],0)</f>
        <v>#N/A</v>
      </c>
      <c r="J3086" t="e">
        <f ca="1">IF([1]!Table4[تاريخ الانتهاء]&lt;=(TODAY()+8),[1]!Table4[رقم الجوال],0)-IF([1]!Table4[تاريخ الانتهاء]&lt;TODAY(),[1]!Table4[رقم الجوال],0)</f>
        <v>#N/A</v>
      </c>
      <c r="K3086" t="e">
        <f ca="1">IF([1]!Table4[[#This Row],[تاريخ الانتهاء]]&lt;TODAY(),[1]!Table4[رقم الجوال],0)</f>
        <v>#N/A</v>
      </c>
      <c r="L3086">
        <f>[1]!Table4[[#This Row],[رقم الجوال]]</f>
        <v>0</v>
      </c>
      <c r="M30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87" spans="9:13" x14ac:dyDescent="0.25">
      <c r="I3087" t="e">
        <f ca="1">IF([1]!Table4[[#This Row],[تاريخ الانتهاء]]&gt;=TODAY(),[1]!Table4[رقم الجوال],0)</f>
        <v>#N/A</v>
      </c>
      <c r="J3087" t="e">
        <f ca="1">IF([1]!Table4[تاريخ الانتهاء]&lt;=(TODAY()+8),[1]!Table4[رقم الجوال],0)-IF([1]!Table4[تاريخ الانتهاء]&lt;TODAY(),[1]!Table4[رقم الجوال],0)</f>
        <v>#N/A</v>
      </c>
      <c r="K3087" t="e">
        <f ca="1">IF([1]!Table4[[#This Row],[تاريخ الانتهاء]]&lt;TODAY(),[1]!Table4[رقم الجوال],0)</f>
        <v>#N/A</v>
      </c>
      <c r="L3087">
        <f>[1]!Table4[[#This Row],[رقم الجوال]]</f>
        <v>0</v>
      </c>
      <c r="M30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88" spans="9:13" x14ac:dyDescent="0.25">
      <c r="I3088" t="e">
        <f ca="1">IF([1]!Table4[[#This Row],[تاريخ الانتهاء]]&gt;=TODAY(),[1]!Table4[رقم الجوال],0)</f>
        <v>#N/A</v>
      </c>
      <c r="J3088" t="e">
        <f ca="1">IF([1]!Table4[تاريخ الانتهاء]&lt;=(TODAY()+8),[1]!Table4[رقم الجوال],0)-IF([1]!Table4[تاريخ الانتهاء]&lt;TODAY(),[1]!Table4[رقم الجوال],0)</f>
        <v>#N/A</v>
      </c>
      <c r="K3088" t="e">
        <f ca="1">IF([1]!Table4[[#This Row],[تاريخ الانتهاء]]&lt;TODAY(),[1]!Table4[رقم الجوال],0)</f>
        <v>#N/A</v>
      </c>
      <c r="L3088">
        <f>[1]!Table4[[#This Row],[رقم الجوال]]</f>
        <v>0</v>
      </c>
      <c r="M30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89" spans="9:13" x14ac:dyDescent="0.25">
      <c r="I3089" t="e">
        <f ca="1">IF([1]!Table4[[#This Row],[تاريخ الانتهاء]]&gt;=TODAY(),[1]!Table4[رقم الجوال],0)</f>
        <v>#N/A</v>
      </c>
      <c r="J3089" t="e">
        <f ca="1">IF([1]!Table4[تاريخ الانتهاء]&lt;=(TODAY()+8),[1]!Table4[رقم الجوال],0)-IF([1]!Table4[تاريخ الانتهاء]&lt;TODAY(),[1]!Table4[رقم الجوال],0)</f>
        <v>#N/A</v>
      </c>
      <c r="K3089" t="e">
        <f ca="1">IF([1]!Table4[[#This Row],[تاريخ الانتهاء]]&lt;TODAY(),[1]!Table4[رقم الجوال],0)</f>
        <v>#N/A</v>
      </c>
      <c r="L3089">
        <f>[1]!Table4[[#This Row],[رقم الجوال]]</f>
        <v>0</v>
      </c>
      <c r="M30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90" spans="9:13" x14ac:dyDescent="0.25">
      <c r="I3090" t="e">
        <f ca="1">IF([1]!Table4[[#This Row],[تاريخ الانتهاء]]&gt;=TODAY(),[1]!Table4[رقم الجوال],0)</f>
        <v>#N/A</v>
      </c>
      <c r="J3090" t="e">
        <f ca="1">IF([1]!Table4[تاريخ الانتهاء]&lt;=(TODAY()+8),[1]!Table4[رقم الجوال],0)-IF([1]!Table4[تاريخ الانتهاء]&lt;TODAY(),[1]!Table4[رقم الجوال],0)</f>
        <v>#N/A</v>
      </c>
      <c r="K3090" t="e">
        <f ca="1">IF([1]!Table4[[#This Row],[تاريخ الانتهاء]]&lt;TODAY(),[1]!Table4[رقم الجوال],0)</f>
        <v>#N/A</v>
      </c>
      <c r="L3090">
        <f>[1]!Table4[[#This Row],[رقم الجوال]]</f>
        <v>0</v>
      </c>
      <c r="M30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91" spans="9:13" x14ac:dyDescent="0.25">
      <c r="I3091" t="e">
        <f ca="1">IF([1]!Table4[[#This Row],[تاريخ الانتهاء]]&gt;=TODAY(),[1]!Table4[رقم الجوال],0)</f>
        <v>#N/A</v>
      </c>
      <c r="J3091" t="e">
        <f ca="1">IF([1]!Table4[تاريخ الانتهاء]&lt;=(TODAY()+8),[1]!Table4[رقم الجوال],0)-IF([1]!Table4[تاريخ الانتهاء]&lt;TODAY(),[1]!Table4[رقم الجوال],0)</f>
        <v>#N/A</v>
      </c>
      <c r="K3091" t="e">
        <f ca="1">IF([1]!Table4[[#This Row],[تاريخ الانتهاء]]&lt;TODAY(),[1]!Table4[رقم الجوال],0)</f>
        <v>#N/A</v>
      </c>
      <c r="L3091">
        <f>[1]!Table4[[#This Row],[رقم الجوال]]</f>
        <v>0</v>
      </c>
      <c r="M30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92" spans="9:13" x14ac:dyDescent="0.25">
      <c r="I3092" t="e">
        <f ca="1">IF([1]!Table4[[#This Row],[تاريخ الانتهاء]]&gt;=TODAY(),[1]!Table4[رقم الجوال],0)</f>
        <v>#N/A</v>
      </c>
      <c r="J3092" t="e">
        <f ca="1">IF([1]!Table4[تاريخ الانتهاء]&lt;=(TODAY()+8),[1]!Table4[رقم الجوال],0)-IF([1]!Table4[تاريخ الانتهاء]&lt;TODAY(),[1]!Table4[رقم الجوال],0)</f>
        <v>#N/A</v>
      </c>
      <c r="K3092" t="e">
        <f ca="1">IF([1]!Table4[[#This Row],[تاريخ الانتهاء]]&lt;TODAY(),[1]!Table4[رقم الجوال],0)</f>
        <v>#N/A</v>
      </c>
      <c r="L3092">
        <f>[1]!Table4[[#This Row],[رقم الجوال]]</f>
        <v>0</v>
      </c>
      <c r="M30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93" spans="9:13" x14ac:dyDescent="0.25">
      <c r="I3093" t="e">
        <f ca="1">IF([1]!Table4[[#This Row],[تاريخ الانتهاء]]&gt;=TODAY(),[1]!Table4[رقم الجوال],0)</f>
        <v>#N/A</v>
      </c>
      <c r="J3093" t="e">
        <f ca="1">IF([1]!Table4[تاريخ الانتهاء]&lt;=(TODAY()+8),[1]!Table4[رقم الجوال],0)-IF([1]!Table4[تاريخ الانتهاء]&lt;TODAY(),[1]!Table4[رقم الجوال],0)</f>
        <v>#N/A</v>
      </c>
      <c r="K3093" t="e">
        <f ca="1">IF([1]!Table4[[#This Row],[تاريخ الانتهاء]]&lt;TODAY(),[1]!Table4[رقم الجوال],0)</f>
        <v>#N/A</v>
      </c>
      <c r="L3093">
        <f>[1]!Table4[[#This Row],[رقم الجوال]]</f>
        <v>0</v>
      </c>
      <c r="M30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94" spans="9:13" x14ac:dyDescent="0.25">
      <c r="I3094" t="e">
        <f ca="1">IF([1]!Table4[[#This Row],[تاريخ الانتهاء]]&gt;=TODAY(),[1]!Table4[رقم الجوال],0)</f>
        <v>#N/A</v>
      </c>
      <c r="J3094" t="e">
        <f ca="1">IF([1]!Table4[تاريخ الانتهاء]&lt;=(TODAY()+8),[1]!Table4[رقم الجوال],0)-IF([1]!Table4[تاريخ الانتهاء]&lt;TODAY(),[1]!Table4[رقم الجوال],0)</f>
        <v>#N/A</v>
      </c>
      <c r="K3094" t="e">
        <f ca="1">IF([1]!Table4[[#This Row],[تاريخ الانتهاء]]&lt;TODAY(),[1]!Table4[رقم الجوال],0)</f>
        <v>#N/A</v>
      </c>
      <c r="L3094">
        <f>[1]!Table4[[#This Row],[رقم الجوال]]</f>
        <v>0</v>
      </c>
      <c r="M30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95" spans="9:13" x14ac:dyDescent="0.25">
      <c r="I3095" t="e">
        <f ca="1">IF([1]!Table4[[#This Row],[تاريخ الانتهاء]]&gt;=TODAY(),[1]!Table4[رقم الجوال],0)</f>
        <v>#N/A</v>
      </c>
      <c r="J3095" t="e">
        <f ca="1">IF([1]!Table4[تاريخ الانتهاء]&lt;=(TODAY()+8),[1]!Table4[رقم الجوال],0)-IF([1]!Table4[تاريخ الانتهاء]&lt;TODAY(),[1]!Table4[رقم الجوال],0)</f>
        <v>#N/A</v>
      </c>
      <c r="K3095" t="e">
        <f ca="1">IF([1]!Table4[[#This Row],[تاريخ الانتهاء]]&lt;TODAY(),[1]!Table4[رقم الجوال],0)</f>
        <v>#N/A</v>
      </c>
      <c r="L3095">
        <f>[1]!Table4[[#This Row],[رقم الجوال]]</f>
        <v>0</v>
      </c>
      <c r="M30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96" spans="9:13" x14ac:dyDescent="0.25">
      <c r="I3096" t="e">
        <f ca="1">IF([1]!Table4[[#This Row],[تاريخ الانتهاء]]&gt;=TODAY(),[1]!Table4[رقم الجوال],0)</f>
        <v>#N/A</v>
      </c>
      <c r="J3096" t="e">
        <f ca="1">IF([1]!Table4[تاريخ الانتهاء]&lt;=(TODAY()+8),[1]!Table4[رقم الجوال],0)-IF([1]!Table4[تاريخ الانتهاء]&lt;TODAY(),[1]!Table4[رقم الجوال],0)</f>
        <v>#N/A</v>
      </c>
      <c r="K3096" t="e">
        <f ca="1">IF([1]!Table4[[#This Row],[تاريخ الانتهاء]]&lt;TODAY(),[1]!Table4[رقم الجوال],0)</f>
        <v>#N/A</v>
      </c>
      <c r="L3096">
        <f>[1]!Table4[[#This Row],[رقم الجوال]]</f>
        <v>0</v>
      </c>
      <c r="M30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97" spans="9:13" x14ac:dyDescent="0.25">
      <c r="I3097" t="e">
        <f ca="1">IF([1]!Table4[[#This Row],[تاريخ الانتهاء]]&gt;=TODAY(),[1]!Table4[رقم الجوال],0)</f>
        <v>#N/A</v>
      </c>
      <c r="J3097" t="e">
        <f ca="1">IF([1]!Table4[تاريخ الانتهاء]&lt;=(TODAY()+8),[1]!Table4[رقم الجوال],0)-IF([1]!Table4[تاريخ الانتهاء]&lt;TODAY(),[1]!Table4[رقم الجوال],0)</f>
        <v>#N/A</v>
      </c>
      <c r="K3097" t="e">
        <f ca="1">IF([1]!Table4[[#This Row],[تاريخ الانتهاء]]&lt;TODAY(),[1]!Table4[رقم الجوال],0)</f>
        <v>#N/A</v>
      </c>
      <c r="L3097">
        <f>[1]!Table4[[#This Row],[رقم الجوال]]</f>
        <v>0</v>
      </c>
      <c r="M30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98" spans="9:13" x14ac:dyDescent="0.25">
      <c r="I3098" t="e">
        <f ca="1">IF([1]!Table4[[#This Row],[تاريخ الانتهاء]]&gt;=TODAY(),[1]!Table4[رقم الجوال],0)</f>
        <v>#N/A</v>
      </c>
      <c r="J3098" t="e">
        <f ca="1">IF([1]!Table4[تاريخ الانتهاء]&lt;=(TODAY()+8),[1]!Table4[رقم الجوال],0)-IF([1]!Table4[تاريخ الانتهاء]&lt;TODAY(),[1]!Table4[رقم الجوال],0)</f>
        <v>#N/A</v>
      </c>
      <c r="K3098" t="e">
        <f ca="1">IF([1]!Table4[[#This Row],[تاريخ الانتهاء]]&lt;TODAY(),[1]!Table4[رقم الجوال],0)</f>
        <v>#N/A</v>
      </c>
      <c r="L3098">
        <f>[1]!Table4[[#This Row],[رقم الجوال]]</f>
        <v>0</v>
      </c>
      <c r="M30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099" spans="9:13" x14ac:dyDescent="0.25">
      <c r="I3099" t="e">
        <f ca="1">IF([1]!Table4[[#This Row],[تاريخ الانتهاء]]&gt;=TODAY(),[1]!Table4[رقم الجوال],0)</f>
        <v>#N/A</v>
      </c>
      <c r="J3099" t="e">
        <f ca="1">IF([1]!Table4[تاريخ الانتهاء]&lt;=(TODAY()+8),[1]!Table4[رقم الجوال],0)-IF([1]!Table4[تاريخ الانتهاء]&lt;TODAY(),[1]!Table4[رقم الجوال],0)</f>
        <v>#N/A</v>
      </c>
      <c r="K3099" t="e">
        <f ca="1">IF([1]!Table4[[#This Row],[تاريخ الانتهاء]]&lt;TODAY(),[1]!Table4[رقم الجوال],0)</f>
        <v>#N/A</v>
      </c>
      <c r="L3099">
        <f>[1]!Table4[[#This Row],[رقم الجوال]]</f>
        <v>0</v>
      </c>
      <c r="M30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00" spans="9:13" x14ac:dyDescent="0.25">
      <c r="I3100" t="e">
        <f ca="1">IF([1]!Table4[[#This Row],[تاريخ الانتهاء]]&gt;=TODAY(),[1]!Table4[رقم الجوال],0)</f>
        <v>#N/A</v>
      </c>
      <c r="J3100" t="e">
        <f ca="1">IF([1]!Table4[تاريخ الانتهاء]&lt;=(TODAY()+8),[1]!Table4[رقم الجوال],0)-IF([1]!Table4[تاريخ الانتهاء]&lt;TODAY(),[1]!Table4[رقم الجوال],0)</f>
        <v>#N/A</v>
      </c>
      <c r="K3100" t="e">
        <f ca="1">IF([1]!Table4[[#This Row],[تاريخ الانتهاء]]&lt;TODAY(),[1]!Table4[رقم الجوال],0)</f>
        <v>#N/A</v>
      </c>
      <c r="L3100">
        <f>[1]!Table4[[#This Row],[رقم الجوال]]</f>
        <v>0</v>
      </c>
      <c r="M31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01" spans="9:13" x14ac:dyDescent="0.25">
      <c r="I3101" t="e">
        <f ca="1">IF([1]!Table4[[#This Row],[تاريخ الانتهاء]]&gt;=TODAY(),[1]!Table4[رقم الجوال],0)</f>
        <v>#N/A</v>
      </c>
      <c r="J3101" t="e">
        <f ca="1">IF([1]!Table4[تاريخ الانتهاء]&lt;=(TODAY()+8),[1]!Table4[رقم الجوال],0)-IF([1]!Table4[تاريخ الانتهاء]&lt;TODAY(),[1]!Table4[رقم الجوال],0)</f>
        <v>#N/A</v>
      </c>
      <c r="K3101" t="e">
        <f ca="1">IF([1]!Table4[[#This Row],[تاريخ الانتهاء]]&lt;TODAY(),[1]!Table4[رقم الجوال],0)</f>
        <v>#N/A</v>
      </c>
      <c r="L3101">
        <f>[1]!Table4[[#This Row],[رقم الجوال]]</f>
        <v>0</v>
      </c>
      <c r="M31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02" spans="9:13" x14ac:dyDescent="0.25">
      <c r="I3102" t="e">
        <f ca="1">IF([1]!Table4[[#This Row],[تاريخ الانتهاء]]&gt;=TODAY(),[1]!Table4[رقم الجوال],0)</f>
        <v>#N/A</v>
      </c>
      <c r="J3102" t="e">
        <f ca="1">IF([1]!Table4[تاريخ الانتهاء]&lt;=(TODAY()+8),[1]!Table4[رقم الجوال],0)-IF([1]!Table4[تاريخ الانتهاء]&lt;TODAY(),[1]!Table4[رقم الجوال],0)</f>
        <v>#N/A</v>
      </c>
      <c r="K3102" t="e">
        <f ca="1">IF([1]!Table4[[#This Row],[تاريخ الانتهاء]]&lt;TODAY(),[1]!Table4[رقم الجوال],0)</f>
        <v>#N/A</v>
      </c>
      <c r="L3102">
        <f>[1]!Table4[[#This Row],[رقم الجوال]]</f>
        <v>0</v>
      </c>
      <c r="M31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03" spans="9:13" x14ac:dyDescent="0.25">
      <c r="I3103" t="e">
        <f ca="1">IF([1]!Table4[[#This Row],[تاريخ الانتهاء]]&gt;=TODAY(),[1]!Table4[رقم الجوال],0)</f>
        <v>#N/A</v>
      </c>
      <c r="J3103" t="e">
        <f ca="1">IF([1]!Table4[تاريخ الانتهاء]&lt;=(TODAY()+8),[1]!Table4[رقم الجوال],0)-IF([1]!Table4[تاريخ الانتهاء]&lt;TODAY(),[1]!Table4[رقم الجوال],0)</f>
        <v>#N/A</v>
      </c>
      <c r="K3103" t="e">
        <f ca="1">IF([1]!Table4[[#This Row],[تاريخ الانتهاء]]&lt;TODAY(),[1]!Table4[رقم الجوال],0)</f>
        <v>#N/A</v>
      </c>
      <c r="L3103">
        <f>[1]!Table4[[#This Row],[رقم الجوال]]</f>
        <v>0</v>
      </c>
      <c r="M31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04" spans="9:13" x14ac:dyDescent="0.25">
      <c r="I3104" t="e">
        <f ca="1">IF([1]!Table4[[#This Row],[تاريخ الانتهاء]]&gt;=TODAY(),[1]!Table4[رقم الجوال],0)</f>
        <v>#N/A</v>
      </c>
      <c r="J3104" t="e">
        <f ca="1">IF([1]!Table4[تاريخ الانتهاء]&lt;=(TODAY()+8),[1]!Table4[رقم الجوال],0)-IF([1]!Table4[تاريخ الانتهاء]&lt;TODAY(),[1]!Table4[رقم الجوال],0)</f>
        <v>#N/A</v>
      </c>
      <c r="K3104" t="e">
        <f ca="1">IF([1]!Table4[[#This Row],[تاريخ الانتهاء]]&lt;TODAY(),[1]!Table4[رقم الجوال],0)</f>
        <v>#N/A</v>
      </c>
      <c r="L3104">
        <f>[1]!Table4[[#This Row],[رقم الجوال]]</f>
        <v>0</v>
      </c>
      <c r="M31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05" spans="9:13" x14ac:dyDescent="0.25">
      <c r="I3105" t="e">
        <f ca="1">IF([1]!Table4[[#This Row],[تاريخ الانتهاء]]&gt;=TODAY(),[1]!Table4[رقم الجوال],0)</f>
        <v>#N/A</v>
      </c>
      <c r="J3105" t="e">
        <f ca="1">IF([1]!Table4[تاريخ الانتهاء]&lt;=(TODAY()+8),[1]!Table4[رقم الجوال],0)-IF([1]!Table4[تاريخ الانتهاء]&lt;TODAY(),[1]!Table4[رقم الجوال],0)</f>
        <v>#N/A</v>
      </c>
      <c r="K3105" t="e">
        <f ca="1">IF([1]!Table4[[#This Row],[تاريخ الانتهاء]]&lt;TODAY(),[1]!Table4[رقم الجوال],0)</f>
        <v>#N/A</v>
      </c>
      <c r="L3105">
        <f>[1]!Table4[[#This Row],[رقم الجوال]]</f>
        <v>0</v>
      </c>
      <c r="M31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06" spans="9:13" x14ac:dyDescent="0.25">
      <c r="I3106" t="e">
        <f ca="1">IF([1]!Table4[[#This Row],[تاريخ الانتهاء]]&gt;=TODAY(),[1]!Table4[رقم الجوال],0)</f>
        <v>#N/A</v>
      </c>
      <c r="J3106" t="e">
        <f ca="1">IF([1]!Table4[تاريخ الانتهاء]&lt;=(TODAY()+8),[1]!Table4[رقم الجوال],0)-IF([1]!Table4[تاريخ الانتهاء]&lt;TODAY(),[1]!Table4[رقم الجوال],0)</f>
        <v>#N/A</v>
      </c>
      <c r="K3106" t="e">
        <f ca="1">IF([1]!Table4[[#This Row],[تاريخ الانتهاء]]&lt;TODAY(),[1]!Table4[رقم الجوال],0)</f>
        <v>#N/A</v>
      </c>
      <c r="L3106">
        <f>[1]!Table4[[#This Row],[رقم الجوال]]</f>
        <v>0</v>
      </c>
      <c r="M31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07" spans="9:13" x14ac:dyDescent="0.25">
      <c r="I3107" t="e">
        <f ca="1">IF([1]!Table4[[#This Row],[تاريخ الانتهاء]]&gt;=TODAY(),[1]!Table4[رقم الجوال],0)</f>
        <v>#N/A</v>
      </c>
      <c r="J3107" t="e">
        <f ca="1">IF([1]!Table4[تاريخ الانتهاء]&lt;=(TODAY()+8),[1]!Table4[رقم الجوال],0)-IF([1]!Table4[تاريخ الانتهاء]&lt;TODAY(),[1]!Table4[رقم الجوال],0)</f>
        <v>#N/A</v>
      </c>
      <c r="K3107" t="e">
        <f ca="1">IF([1]!Table4[[#This Row],[تاريخ الانتهاء]]&lt;TODAY(),[1]!Table4[رقم الجوال],0)</f>
        <v>#N/A</v>
      </c>
      <c r="L3107">
        <f>[1]!Table4[[#This Row],[رقم الجوال]]</f>
        <v>0</v>
      </c>
      <c r="M31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08" spans="9:13" x14ac:dyDescent="0.25">
      <c r="I3108" t="e">
        <f ca="1">IF([1]!Table4[[#This Row],[تاريخ الانتهاء]]&gt;=TODAY(),[1]!Table4[رقم الجوال],0)</f>
        <v>#N/A</v>
      </c>
      <c r="J3108" t="e">
        <f ca="1">IF([1]!Table4[تاريخ الانتهاء]&lt;=(TODAY()+8),[1]!Table4[رقم الجوال],0)-IF([1]!Table4[تاريخ الانتهاء]&lt;TODAY(),[1]!Table4[رقم الجوال],0)</f>
        <v>#N/A</v>
      </c>
      <c r="K3108" t="e">
        <f ca="1">IF([1]!Table4[[#This Row],[تاريخ الانتهاء]]&lt;TODAY(),[1]!Table4[رقم الجوال],0)</f>
        <v>#N/A</v>
      </c>
      <c r="L3108">
        <f>[1]!Table4[[#This Row],[رقم الجوال]]</f>
        <v>0</v>
      </c>
      <c r="M31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09" spans="9:13" x14ac:dyDescent="0.25">
      <c r="I3109" t="e">
        <f ca="1">IF([1]!Table4[[#This Row],[تاريخ الانتهاء]]&gt;=TODAY(),[1]!Table4[رقم الجوال],0)</f>
        <v>#N/A</v>
      </c>
      <c r="J3109" t="e">
        <f ca="1">IF([1]!Table4[تاريخ الانتهاء]&lt;=(TODAY()+8),[1]!Table4[رقم الجوال],0)-IF([1]!Table4[تاريخ الانتهاء]&lt;TODAY(),[1]!Table4[رقم الجوال],0)</f>
        <v>#N/A</v>
      </c>
      <c r="K3109" t="e">
        <f ca="1">IF([1]!Table4[[#This Row],[تاريخ الانتهاء]]&lt;TODAY(),[1]!Table4[رقم الجوال],0)</f>
        <v>#N/A</v>
      </c>
      <c r="L3109">
        <f>[1]!Table4[[#This Row],[رقم الجوال]]</f>
        <v>0</v>
      </c>
      <c r="M31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10" spans="9:13" x14ac:dyDescent="0.25">
      <c r="I3110" t="e">
        <f ca="1">IF([1]!Table4[[#This Row],[تاريخ الانتهاء]]&gt;=TODAY(),[1]!Table4[رقم الجوال],0)</f>
        <v>#N/A</v>
      </c>
      <c r="J3110" t="e">
        <f ca="1">IF([1]!Table4[تاريخ الانتهاء]&lt;=(TODAY()+8),[1]!Table4[رقم الجوال],0)-IF([1]!Table4[تاريخ الانتهاء]&lt;TODAY(),[1]!Table4[رقم الجوال],0)</f>
        <v>#N/A</v>
      </c>
      <c r="K3110" t="e">
        <f ca="1">IF([1]!Table4[[#This Row],[تاريخ الانتهاء]]&lt;TODAY(),[1]!Table4[رقم الجوال],0)</f>
        <v>#N/A</v>
      </c>
      <c r="L3110">
        <f>[1]!Table4[[#This Row],[رقم الجوال]]</f>
        <v>0</v>
      </c>
      <c r="M31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11" spans="9:13" x14ac:dyDescent="0.25">
      <c r="I3111" t="e">
        <f ca="1">IF([1]!Table4[[#This Row],[تاريخ الانتهاء]]&gt;=TODAY(),[1]!Table4[رقم الجوال],0)</f>
        <v>#N/A</v>
      </c>
      <c r="J3111" t="e">
        <f ca="1">IF([1]!Table4[تاريخ الانتهاء]&lt;=(TODAY()+8),[1]!Table4[رقم الجوال],0)-IF([1]!Table4[تاريخ الانتهاء]&lt;TODAY(),[1]!Table4[رقم الجوال],0)</f>
        <v>#N/A</v>
      </c>
      <c r="K3111" t="e">
        <f ca="1">IF([1]!Table4[[#This Row],[تاريخ الانتهاء]]&lt;TODAY(),[1]!Table4[رقم الجوال],0)</f>
        <v>#N/A</v>
      </c>
      <c r="L3111">
        <f>[1]!Table4[[#This Row],[رقم الجوال]]</f>
        <v>0</v>
      </c>
      <c r="M31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12" spans="9:13" x14ac:dyDescent="0.25">
      <c r="I3112" t="e">
        <f ca="1">IF([1]!Table4[[#This Row],[تاريخ الانتهاء]]&gt;=TODAY(),[1]!Table4[رقم الجوال],0)</f>
        <v>#N/A</v>
      </c>
      <c r="J3112" t="e">
        <f ca="1">IF([1]!Table4[تاريخ الانتهاء]&lt;=(TODAY()+8),[1]!Table4[رقم الجوال],0)-IF([1]!Table4[تاريخ الانتهاء]&lt;TODAY(),[1]!Table4[رقم الجوال],0)</f>
        <v>#N/A</v>
      </c>
      <c r="K3112" t="e">
        <f ca="1">IF([1]!Table4[[#This Row],[تاريخ الانتهاء]]&lt;TODAY(),[1]!Table4[رقم الجوال],0)</f>
        <v>#N/A</v>
      </c>
      <c r="L3112">
        <f>[1]!Table4[[#This Row],[رقم الجوال]]</f>
        <v>0</v>
      </c>
      <c r="M31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13" spans="9:13" x14ac:dyDescent="0.25">
      <c r="I3113" t="e">
        <f ca="1">IF([1]!Table4[[#This Row],[تاريخ الانتهاء]]&gt;=TODAY(),[1]!Table4[رقم الجوال],0)</f>
        <v>#N/A</v>
      </c>
      <c r="J3113" t="e">
        <f ca="1">IF([1]!Table4[تاريخ الانتهاء]&lt;=(TODAY()+8),[1]!Table4[رقم الجوال],0)-IF([1]!Table4[تاريخ الانتهاء]&lt;TODAY(),[1]!Table4[رقم الجوال],0)</f>
        <v>#N/A</v>
      </c>
      <c r="K3113" t="e">
        <f ca="1">IF([1]!Table4[[#This Row],[تاريخ الانتهاء]]&lt;TODAY(),[1]!Table4[رقم الجوال],0)</f>
        <v>#N/A</v>
      </c>
      <c r="L3113">
        <f>[1]!Table4[[#This Row],[رقم الجوال]]</f>
        <v>0</v>
      </c>
      <c r="M31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14" spans="9:13" x14ac:dyDescent="0.25">
      <c r="I3114" t="e">
        <f ca="1">IF([1]!Table4[[#This Row],[تاريخ الانتهاء]]&gt;=TODAY(),[1]!Table4[رقم الجوال],0)</f>
        <v>#N/A</v>
      </c>
      <c r="J3114" t="e">
        <f ca="1">IF([1]!Table4[تاريخ الانتهاء]&lt;=(TODAY()+8),[1]!Table4[رقم الجوال],0)-IF([1]!Table4[تاريخ الانتهاء]&lt;TODAY(),[1]!Table4[رقم الجوال],0)</f>
        <v>#N/A</v>
      </c>
      <c r="K3114" t="e">
        <f ca="1">IF([1]!Table4[[#This Row],[تاريخ الانتهاء]]&lt;TODAY(),[1]!Table4[رقم الجوال],0)</f>
        <v>#N/A</v>
      </c>
      <c r="L3114">
        <f>[1]!Table4[[#This Row],[رقم الجوال]]</f>
        <v>0</v>
      </c>
      <c r="M31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15" spans="9:13" x14ac:dyDescent="0.25">
      <c r="I3115" t="e">
        <f ca="1">IF([1]!Table4[[#This Row],[تاريخ الانتهاء]]&gt;=TODAY(),[1]!Table4[رقم الجوال],0)</f>
        <v>#N/A</v>
      </c>
      <c r="J3115" t="e">
        <f ca="1">IF([1]!Table4[تاريخ الانتهاء]&lt;=(TODAY()+8),[1]!Table4[رقم الجوال],0)-IF([1]!Table4[تاريخ الانتهاء]&lt;TODAY(),[1]!Table4[رقم الجوال],0)</f>
        <v>#N/A</v>
      </c>
      <c r="K3115" t="e">
        <f ca="1">IF([1]!Table4[[#This Row],[تاريخ الانتهاء]]&lt;TODAY(),[1]!Table4[رقم الجوال],0)</f>
        <v>#N/A</v>
      </c>
      <c r="L3115">
        <f>[1]!Table4[[#This Row],[رقم الجوال]]</f>
        <v>0</v>
      </c>
      <c r="M31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16" spans="9:13" x14ac:dyDescent="0.25">
      <c r="I3116" t="e">
        <f ca="1">IF([1]!Table4[[#This Row],[تاريخ الانتهاء]]&gt;=TODAY(),[1]!Table4[رقم الجوال],0)</f>
        <v>#N/A</v>
      </c>
      <c r="J3116" t="e">
        <f ca="1">IF([1]!Table4[تاريخ الانتهاء]&lt;=(TODAY()+8),[1]!Table4[رقم الجوال],0)-IF([1]!Table4[تاريخ الانتهاء]&lt;TODAY(),[1]!Table4[رقم الجوال],0)</f>
        <v>#N/A</v>
      </c>
      <c r="K3116" t="e">
        <f ca="1">IF([1]!Table4[[#This Row],[تاريخ الانتهاء]]&lt;TODAY(),[1]!Table4[رقم الجوال],0)</f>
        <v>#N/A</v>
      </c>
      <c r="L3116">
        <f>[1]!Table4[[#This Row],[رقم الجوال]]</f>
        <v>0</v>
      </c>
      <c r="M31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17" spans="9:13" x14ac:dyDescent="0.25">
      <c r="I3117" t="e">
        <f ca="1">IF([1]!Table4[[#This Row],[تاريخ الانتهاء]]&gt;=TODAY(),[1]!Table4[رقم الجوال],0)</f>
        <v>#N/A</v>
      </c>
      <c r="J3117" t="e">
        <f ca="1">IF([1]!Table4[تاريخ الانتهاء]&lt;=(TODAY()+8),[1]!Table4[رقم الجوال],0)-IF([1]!Table4[تاريخ الانتهاء]&lt;TODAY(),[1]!Table4[رقم الجوال],0)</f>
        <v>#N/A</v>
      </c>
      <c r="K3117" t="e">
        <f ca="1">IF([1]!Table4[[#This Row],[تاريخ الانتهاء]]&lt;TODAY(),[1]!Table4[رقم الجوال],0)</f>
        <v>#N/A</v>
      </c>
      <c r="L3117">
        <f>[1]!Table4[[#This Row],[رقم الجوال]]</f>
        <v>0</v>
      </c>
      <c r="M31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18" spans="9:13" x14ac:dyDescent="0.25">
      <c r="I3118" t="e">
        <f ca="1">IF([1]!Table4[[#This Row],[تاريخ الانتهاء]]&gt;=TODAY(),[1]!Table4[رقم الجوال],0)</f>
        <v>#N/A</v>
      </c>
      <c r="J3118" t="e">
        <f ca="1">IF([1]!Table4[تاريخ الانتهاء]&lt;=(TODAY()+8),[1]!Table4[رقم الجوال],0)-IF([1]!Table4[تاريخ الانتهاء]&lt;TODAY(),[1]!Table4[رقم الجوال],0)</f>
        <v>#N/A</v>
      </c>
      <c r="K3118" t="e">
        <f ca="1">IF([1]!Table4[[#This Row],[تاريخ الانتهاء]]&lt;TODAY(),[1]!Table4[رقم الجوال],0)</f>
        <v>#N/A</v>
      </c>
      <c r="L3118">
        <f>[1]!Table4[[#This Row],[رقم الجوال]]</f>
        <v>0</v>
      </c>
      <c r="M31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19" spans="9:13" x14ac:dyDescent="0.25">
      <c r="I3119" t="e">
        <f ca="1">IF([1]!Table4[[#This Row],[تاريخ الانتهاء]]&gt;=TODAY(),[1]!Table4[رقم الجوال],0)</f>
        <v>#N/A</v>
      </c>
      <c r="J3119" t="e">
        <f ca="1">IF([1]!Table4[تاريخ الانتهاء]&lt;=(TODAY()+8),[1]!Table4[رقم الجوال],0)-IF([1]!Table4[تاريخ الانتهاء]&lt;TODAY(),[1]!Table4[رقم الجوال],0)</f>
        <v>#N/A</v>
      </c>
      <c r="K3119" t="e">
        <f ca="1">IF([1]!Table4[[#This Row],[تاريخ الانتهاء]]&lt;TODAY(),[1]!Table4[رقم الجوال],0)</f>
        <v>#N/A</v>
      </c>
      <c r="L3119">
        <f>[1]!Table4[[#This Row],[رقم الجوال]]</f>
        <v>0</v>
      </c>
      <c r="M31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20" spans="9:13" x14ac:dyDescent="0.25">
      <c r="I3120" t="e">
        <f ca="1">IF([1]!Table4[[#This Row],[تاريخ الانتهاء]]&gt;=TODAY(),[1]!Table4[رقم الجوال],0)</f>
        <v>#N/A</v>
      </c>
      <c r="J3120" t="e">
        <f ca="1">IF([1]!Table4[تاريخ الانتهاء]&lt;=(TODAY()+8),[1]!Table4[رقم الجوال],0)-IF([1]!Table4[تاريخ الانتهاء]&lt;TODAY(),[1]!Table4[رقم الجوال],0)</f>
        <v>#N/A</v>
      </c>
      <c r="K3120" t="e">
        <f ca="1">IF([1]!Table4[[#This Row],[تاريخ الانتهاء]]&lt;TODAY(),[1]!Table4[رقم الجوال],0)</f>
        <v>#N/A</v>
      </c>
      <c r="L3120">
        <f>[1]!Table4[[#This Row],[رقم الجوال]]</f>
        <v>0</v>
      </c>
      <c r="M31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21" spans="9:13" x14ac:dyDescent="0.25">
      <c r="I3121" t="e">
        <f ca="1">IF([1]!Table4[[#This Row],[تاريخ الانتهاء]]&gt;=TODAY(),[1]!Table4[رقم الجوال],0)</f>
        <v>#N/A</v>
      </c>
      <c r="J3121" t="e">
        <f ca="1">IF([1]!Table4[تاريخ الانتهاء]&lt;=(TODAY()+8),[1]!Table4[رقم الجوال],0)-IF([1]!Table4[تاريخ الانتهاء]&lt;TODAY(),[1]!Table4[رقم الجوال],0)</f>
        <v>#N/A</v>
      </c>
      <c r="K3121" t="e">
        <f ca="1">IF([1]!Table4[[#This Row],[تاريخ الانتهاء]]&lt;TODAY(),[1]!Table4[رقم الجوال],0)</f>
        <v>#N/A</v>
      </c>
      <c r="L3121">
        <f>[1]!Table4[[#This Row],[رقم الجوال]]</f>
        <v>0</v>
      </c>
      <c r="M31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22" spans="9:13" x14ac:dyDescent="0.25">
      <c r="I3122" t="e">
        <f ca="1">IF([1]!Table4[[#This Row],[تاريخ الانتهاء]]&gt;=TODAY(),[1]!Table4[رقم الجوال],0)</f>
        <v>#N/A</v>
      </c>
      <c r="J3122" t="e">
        <f ca="1">IF([1]!Table4[تاريخ الانتهاء]&lt;=(TODAY()+8),[1]!Table4[رقم الجوال],0)-IF([1]!Table4[تاريخ الانتهاء]&lt;TODAY(),[1]!Table4[رقم الجوال],0)</f>
        <v>#N/A</v>
      </c>
      <c r="K3122" t="e">
        <f ca="1">IF([1]!Table4[[#This Row],[تاريخ الانتهاء]]&lt;TODAY(),[1]!Table4[رقم الجوال],0)</f>
        <v>#N/A</v>
      </c>
      <c r="L3122">
        <f>[1]!Table4[[#This Row],[رقم الجوال]]</f>
        <v>0</v>
      </c>
      <c r="M31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23" spans="9:13" x14ac:dyDescent="0.25">
      <c r="I3123" t="e">
        <f ca="1">IF([1]!Table4[[#This Row],[تاريخ الانتهاء]]&gt;=TODAY(),[1]!Table4[رقم الجوال],0)</f>
        <v>#N/A</v>
      </c>
      <c r="J3123" t="e">
        <f ca="1">IF([1]!Table4[تاريخ الانتهاء]&lt;=(TODAY()+8),[1]!Table4[رقم الجوال],0)-IF([1]!Table4[تاريخ الانتهاء]&lt;TODAY(),[1]!Table4[رقم الجوال],0)</f>
        <v>#N/A</v>
      </c>
      <c r="K3123" t="e">
        <f ca="1">IF([1]!Table4[[#This Row],[تاريخ الانتهاء]]&lt;TODAY(),[1]!Table4[رقم الجوال],0)</f>
        <v>#N/A</v>
      </c>
      <c r="L3123">
        <f>[1]!Table4[[#This Row],[رقم الجوال]]</f>
        <v>0</v>
      </c>
      <c r="M31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24" spans="9:13" x14ac:dyDescent="0.25">
      <c r="I3124" t="e">
        <f ca="1">IF([1]!Table4[[#This Row],[تاريخ الانتهاء]]&gt;=TODAY(),[1]!Table4[رقم الجوال],0)</f>
        <v>#N/A</v>
      </c>
      <c r="J3124" t="e">
        <f ca="1">IF([1]!Table4[تاريخ الانتهاء]&lt;=(TODAY()+8),[1]!Table4[رقم الجوال],0)-IF([1]!Table4[تاريخ الانتهاء]&lt;TODAY(),[1]!Table4[رقم الجوال],0)</f>
        <v>#N/A</v>
      </c>
      <c r="K3124" t="e">
        <f ca="1">IF([1]!Table4[[#This Row],[تاريخ الانتهاء]]&lt;TODAY(),[1]!Table4[رقم الجوال],0)</f>
        <v>#N/A</v>
      </c>
      <c r="L3124">
        <f>[1]!Table4[[#This Row],[رقم الجوال]]</f>
        <v>0</v>
      </c>
      <c r="M31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25" spans="9:13" x14ac:dyDescent="0.25">
      <c r="I3125" t="e">
        <f ca="1">IF([1]!Table4[[#This Row],[تاريخ الانتهاء]]&gt;=TODAY(),[1]!Table4[رقم الجوال],0)</f>
        <v>#N/A</v>
      </c>
      <c r="J3125" t="e">
        <f ca="1">IF([1]!Table4[تاريخ الانتهاء]&lt;=(TODAY()+8),[1]!Table4[رقم الجوال],0)-IF([1]!Table4[تاريخ الانتهاء]&lt;TODAY(),[1]!Table4[رقم الجوال],0)</f>
        <v>#N/A</v>
      </c>
      <c r="K3125" t="e">
        <f ca="1">IF([1]!Table4[[#This Row],[تاريخ الانتهاء]]&lt;TODAY(),[1]!Table4[رقم الجوال],0)</f>
        <v>#N/A</v>
      </c>
      <c r="L3125">
        <f>[1]!Table4[[#This Row],[رقم الجوال]]</f>
        <v>0</v>
      </c>
      <c r="M31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26" spans="9:13" x14ac:dyDescent="0.25">
      <c r="I3126" t="e">
        <f ca="1">IF([1]!Table4[[#This Row],[تاريخ الانتهاء]]&gt;=TODAY(),[1]!Table4[رقم الجوال],0)</f>
        <v>#N/A</v>
      </c>
      <c r="J3126" t="e">
        <f ca="1">IF([1]!Table4[تاريخ الانتهاء]&lt;=(TODAY()+8),[1]!Table4[رقم الجوال],0)-IF([1]!Table4[تاريخ الانتهاء]&lt;TODAY(),[1]!Table4[رقم الجوال],0)</f>
        <v>#N/A</v>
      </c>
      <c r="K3126" t="e">
        <f ca="1">IF([1]!Table4[[#This Row],[تاريخ الانتهاء]]&lt;TODAY(),[1]!Table4[رقم الجوال],0)</f>
        <v>#N/A</v>
      </c>
      <c r="L3126">
        <f>[1]!Table4[[#This Row],[رقم الجوال]]</f>
        <v>0</v>
      </c>
      <c r="M31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27" spans="9:13" x14ac:dyDescent="0.25">
      <c r="I3127" t="e">
        <f ca="1">IF([1]!Table4[[#This Row],[تاريخ الانتهاء]]&gt;=TODAY(),[1]!Table4[رقم الجوال],0)</f>
        <v>#N/A</v>
      </c>
      <c r="J3127" t="e">
        <f ca="1">IF([1]!Table4[تاريخ الانتهاء]&lt;=(TODAY()+8),[1]!Table4[رقم الجوال],0)-IF([1]!Table4[تاريخ الانتهاء]&lt;TODAY(),[1]!Table4[رقم الجوال],0)</f>
        <v>#N/A</v>
      </c>
      <c r="K3127" t="e">
        <f ca="1">IF([1]!Table4[[#This Row],[تاريخ الانتهاء]]&lt;TODAY(),[1]!Table4[رقم الجوال],0)</f>
        <v>#N/A</v>
      </c>
      <c r="L3127">
        <f>[1]!Table4[[#This Row],[رقم الجوال]]</f>
        <v>0</v>
      </c>
      <c r="M31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28" spans="9:13" x14ac:dyDescent="0.25">
      <c r="I3128" t="e">
        <f ca="1">IF([1]!Table4[[#This Row],[تاريخ الانتهاء]]&gt;=TODAY(),[1]!Table4[رقم الجوال],0)</f>
        <v>#N/A</v>
      </c>
      <c r="J3128" t="e">
        <f ca="1">IF([1]!Table4[تاريخ الانتهاء]&lt;=(TODAY()+8),[1]!Table4[رقم الجوال],0)-IF([1]!Table4[تاريخ الانتهاء]&lt;TODAY(),[1]!Table4[رقم الجوال],0)</f>
        <v>#N/A</v>
      </c>
      <c r="K3128" t="e">
        <f ca="1">IF([1]!Table4[[#This Row],[تاريخ الانتهاء]]&lt;TODAY(),[1]!Table4[رقم الجوال],0)</f>
        <v>#N/A</v>
      </c>
      <c r="L3128">
        <f>[1]!Table4[[#This Row],[رقم الجوال]]</f>
        <v>0</v>
      </c>
      <c r="M31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29" spans="9:13" x14ac:dyDescent="0.25">
      <c r="I3129" t="e">
        <f ca="1">IF([1]!Table4[[#This Row],[تاريخ الانتهاء]]&gt;=TODAY(),[1]!Table4[رقم الجوال],0)</f>
        <v>#N/A</v>
      </c>
      <c r="J3129" t="e">
        <f ca="1">IF([1]!Table4[تاريخ الانتهاء]&lt;=(TODAY()+8),[1]!Table4[رقم الجوال],0)-IF([1]!Table4[تاريخ الانتهاء]&lt;TODAY(),[1]!Table4[رقم الجوال],0)</f>
        <v>#N/A</v>
      </c>
      <c r="K3129" t="e">
        <f ca="1">IF([1]!Table4[[#This Row],[تاريخ الانتهاء]]&lt;TODAY(),[1]!Table4[رقم الجوال],0)</f>
        <v>#N/A</v>
      </c>
      <c r="L3129">
        <f>[1]!Table4[[#This Row],[رقم الجوال]]</f>
        <v>0</v>
      </c>
      <c r="M31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30" spans="9:13" x14ac:dyDescent="0.25">
      <c r="I3130" t="e">
        <f ca="1">IF([1]!Table4[[#This Row],[تاريخ الانتهاء]]&gt;=TODAY(),[1]!Table4[رقم الجوال],0)</f>
        <v>#N/A</v>
      </c>
      <c r="J3130" t="e">
        <f ca="1">IF([1]!Table4[تاريخ الانتهاء]&lt;=(TODAY()+8),[1]!Table4[رقم الجوال],0)-IF([1]!Table4[تاريخ الانتهاء]&lt;TODAY(),[1]!Table4[رقم الجوال],0)</f>
        <v>#N/A</v>
      </c>
      <c r="K3130" t="e">
        <f ca="1">IF([1]!Table4[[#This Row],[تاريخ الانتهاء]]&lt;TODAY(),[1]!Table4[رقم الجوال],0)</f>
        <v>#N/A</v>
      </c>
      <c r="L3130">
        <f>[1]!Table4[[#This Row],[رقم الجوال]]</f>
        <v>0</v>
      </c>
      <c r="M31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31" spans="9:13" x14ac:dyDescent="0.25">
      <c r="I3131" t="e">
        <f ca="1">IF([1]!Table4[[#This Row],[تاريخ الانتهاء]]&gt;=TODAY(),[1]!Table4[رقم الجوال],0)</f>
        <v>#N/A</v>
      </c>
      <c r="J3131" t="e">
        <f ca="1">IF([1]!Table4[تاريخ الانتهاء]&lt;=(TODAY()+8),[1]!Table4[رقم الجوال],0)-IF([1]!Table4[تاريخ الانتهاء]&lt;TODAY(),[1]!Table4[رقم الجوال],0)</f>
        <v>#N/A</v>
      </c>
      <c r="K3131" t="e">
        <f ca="1">IF([1]!Table4[[#This Row],[تاريخ الانتهاء]]&lt;TODAY(),[1]!Table4[رقم الجوال],0)</f>
        <v>#N/A</v>
      </c>
      <c r="L3131">
        <f>[1]!Table4[[#This Row],[رقم الجوال]]</f>
        <v>0</v>
      </c>
      <c r="M31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32" spans="9:13" x14ac:dyDescent="0.25">
      <c r="I3132" t="e">
        <f ca="1">IF([1]!Table4[[#This Row],[تاريخ الانتهاء]]&gt;=TODAY(),[1]!Table4[رقم الجوال],0)</f>
        <v>#N/A</v>
      </c>
      <c r="J3132" t="e">
        <f ca="1">IF([1]!Table4[تاريخ الانتهاء]&lt;=(TODAY()+8),[1]!Table4[رقم الجوال],0)-IF([1]!Table4[تاريخ الانتهاء]&lt;TODAY(),[1]!Table4[رقم الجوال],0)</f>
        <v>#N/A</v>
      </c>
      <c r="K3132" t="e">
        <f ca="1">IF([1]!Table4[[#This Row],[تاريخ الانتهاء]]&lt;TODAY(),[1]!Table4[رقم الجوال],0)</f>
        <v>#N/A</v>
      </c>
      <c r="L3132">
        <f>[1]!Table4[[#This Row],[رقم الجوال]]</f>
        <v>0</v>
      </c>
      <c r="M31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33" spans="9:13" x14ac:dyDescent="0.25">
      <c r="I3133" t="e">
        <f ca="1">IF([1]!Table4[[#This Row],[تاريخ الانتهاء]]&gt;=TODAY(),[1]!Table4[رقم الجوال],0)</f>
        <v>#N/A</v>
      </c>
      <c r="J3133" t="e">
        <f ca="1">IF([1]!Table4[تاريخ الانتهاء]&lt;=(TODAY()+8),[1]!Table4[رقم الجوال],0)-IF([1]!Table4[تاريخ الانتهاء]&lt;TODAY(),[1]!Table4[رقم الجوال],0)</f>
        <v>#N/A</v>
      </c>
      <c r="K3133" t="e">
        <f ca="1">IF([1]!Table4[[#This Row],[تاريخ الانتهاء]]&lt;TODAY(),[1]!Table4[رقم الجوال],0)</f>
        <v>#N/A</v>
      </c>
      <c r="L3133">
        <f>[1]!Table4[[#This Row],[رقم الجوال]]</f>
        <v>0</v>
      </c>
      <c r="M31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34" spans="9:13" x14ac:dyDescent="0.25">
      <c r="I3134" t="e">
        <f ca="1">IF([1]!Table4[[#This Row],[تاريخ الانتهاء]]&gt;=TODAY(),[1]!Table4[رقم الجوال],0)</f>
        <v>#N/A</v>
      </c>
      <c r="J3134" t="e">
        <f ca="1">IF([1]!Table4[تاريخ الانتهاء]&lt;=(TODAY()+8),[1]!Table4[رقم الجوال],0)-IF([1]!Table4[تاريخ الانتهاء]&lt;TODAY(),[1]!Table4[رقم الجوال],0)</f>
        <v>#N/A</v>
      </c>
      <c r="K3134" t="e">
        <f ca="1">IF([1]!Table4[[#This Row],[تاريخ الانتهاء]]&lt;TODAY(),[1]!Table4[رقم الجوال],0)</f>
        <v>#N/A</v>
      </c>
      <c r="L3134">
        <f>[1]!Table4[[#This Row],[رقم الجوال]]</f>
        <v>0</v>
      </c>
      <c r="M31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35" spans="9:13" x14ac:dyDescent="0.25">
      <c r="I3135" t="e">
        <f ca="1">IF([1]!Table4[[#This Row],[تاريخ الانتهاء]]&gt;=TODAY(),[1]!Table4[رقم الجوال],0)</f>
        <v>#N/A</v>
      </c>
      <c r="J3135" t="e">
        <f ca="1">IF([1]!Table4[تاريخ الانتهاء]&lt;=(TODAY()+8),[1]!Table4[رقم الجوال],0)-IF([1]!Table4[تاريخ الانتهاء]&lt;TODAY(),[1]!Table4[رقم الجوال],0)</f>
        <v>#N/A</v>
      </c>
      <c r="K3135" t="e">
        <f ca="1">IF([1]!Table4[[#This Row],[تاريخ الانتهاء]]&lt;TODAY(),[1]!Table4[رقم الجوال],0)</f>
        <v>#N/A</v>
      </c>
      <c r="L3135">
        <f>[1]!Table4[[#This Row],[رقم الجوال]]</f>
        <v>0</v>
      </c>
      <c r="M31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36" spans="9:13" x14ac:dyDescent="0.25">
      <c r="I3136" t="e">
        <f ca="1">IF([1]!Table4[[#This Row],[تاريخ الانتهاء]]&gt;=TODAY(),[1]!Table4[رقم الجوال],0)</f>
        <v>#N/A</v>
      </c>
      <c r="J3136" t="e">
        <f ca="1">IF([1]!Table4[تاريخ الانتهاء]&lt;=(TODAY()+8),[1]!Table4[رقم الجوال],0)-IF([1]!Table4[تاريخ الانتهاء]&lt;TODAY(),[1]!Table4[رقم الجوال],0)</f>
        <v>#N/A</v>
      </c>
      <c r="K3136" t="e">
        <f ca="1">IF([1]!Table4[[#This Row],[تاريخ الانتهاء]]&lt;TODAY(),[1]!Table4[رقم الجوال],0)</f>
        <v>#N/A</v>
      </c>
      <c r="L3136">
        <f>[1]!Table4[[#This Row],[رقم الجوال]]</f>
        <v>0</v>
      </c>
      <c r="M31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37" spans="9:13" x14ac:dyDescent="0.25">
      <c r="I3137" t="e">
        <f ca="1">IF([1]!Table4[[#This Row],[تاريخ الانتهاء]]&gt;=TODAY(),[1]!Table4[رقم الجوال],0)</f>
        <v>#N/A</v>
      </c>
      <c r="J3137" t="e">
        <f ca="1">IF([1]!Table4[تاريخ الانتهاء]&lt;=(TODAY()+8),[1]!Table4[رقم الجوال],0)-IF([1]!Table4[تاريخ الانتهاء]&lt;TODAY(),[1]!Table4[رقم الجوال],0)</f>
        <v>#N/A</v>
      </c>
      <c r="K3137" t="e">
        <f ca="1">IF([1]!Table4[[#This Row],[تاريخ الانتهاء]]&lt;TODAY(),[1]!Table4[رقم الجوال],0)</f>
        <v>#N/A</v>
      </c>
      <c r="L3137">
        <f>[1]!Table4[[#This Row],[رقم الجوال]]</f>
        <v>0</v>
      </c>
      <c r="M31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38" spans="9:13" x14ac:dyDescent="0.25">
      <c r="I3138" t="e">
        <f ca="1">IF([1]!Table4[[#This Row],[تاريخ الانتهاء]]&gt;=TODAY(),[1]!Table4[رقم الجوال],0)</f>
        <v>#N/A</v>
      </c>
      <c r="J3138" t="e">
        <f ca="1">IF([1]!Table4[تاريخ الانتهاء]&lt;=(TODAY()+8),[1]!Table4[رقم الجوال],0)-IF([1]!Table4[تاريخ الانتهاء]&lt;TODAY(),[1]!Table4[رقم الجوال],0)</f>
        <v>#N/A</v>
      </c>
      <c r="K3138" t="e">
        <f ca="1">IF([1]!Table4[[#This Row],[تاريخ الانتهاء]]&lt;TODAY(),[1]!Table4[رقم الجوال],0)</f>
        <v>#N/A</v>
      </c>
      <c r="L3138">
        <f>[1]!Table4[[#This Row],[رقم الجوال]]</f>
        <v>0</v>
      </c>
      <c r="M31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39" spans="9:13" x14ac:dyDescent="0.25">
      <c r="I3139" t="e">
        <f ca="1">IF([1]!Table4[[#This Row],[تاريخ الانتهاء]]&gt;=TODAY(),[1]!Table4[رقم الجوال],0)</f>
        <v>#N/A</v>
      </c>
      <c r="J3139" t="e">
        <f ca="1">IF([1]!Table4[تاريخ الانتهاء]&lt;=(TODAY()+8),[1]!Table4[رقم الجوال],0)-IF([1]!Table4[تاريخ الانتهاء]&lt;TODAY(),[1]!Table4[رقم الجوال],0)</f>
        <v>#N/A</v>
      </c>
      <c r="K3139" t="e">
        <f ca="1">IF([1]!Table4[[#This Row],[تاريخ الانتهاء]]&lt;TODAY(),[1]!Table4[رقم الجوال],0)</f>
        <v>#N/A</v>
      </c>
      <c r="L3139">
        <f>[1]!Table4[[#This Row],[رقم الجوال]]</f>
        <v>0</v>
      </c>
      <c r="M31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40" spans="9:13" x14ac:dyDescent="0.25">
      <c r="I3140" t="e">
        <f ca="1">IF([1]!Table4[[#This Row],[تاريخ الانتهاء]]&gt;=TODAY(),[1]!Table4[رقم الجوال],0)</f>
        <v>#N/A</v>
      </c>
      <c r="J3140" t="e">
        <f ca="1">IF([1]!Table4[تاريخ الانتهاء]&lt;=(TODAY()+8),[1]!Table4[رقم الجوال],0)-IF([1]!Table4[تاريخ الانتهاء]&lt;TODAY(),[1]!Table4[رقم الجوال],0)</f>
        <v>#N/A</v>
      </c>
      <c r="K3140" t="e">
        <f ca="1">IF([1]!Table4[[#This Row],[تاريخ الانتهاء]]&lt;TODAY(),[1]!Table4[رقم الجوال],0)</f>
        <v>#N/A</v>
      </c>
      <c r="L3140">
        <f>[1]!Table4[[#This Row],[رقم الجوال]]</f>
        <v>0</v>
      </c>
      <c r="M31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41" spans="9:13" x14ac:dyDescent="0.25">
      <c r="I3141" t="e">
        <f ca="1">IF([1]!Table4[[#This Row],[تاريخ الانتهاء]]&gt;=TODAY(),[1]!Table4[رقم الجوال],0)</f>
        <v>#N/A</v>
      </c>
      <c r="J3141" t="e">
        <f ca="1">IF([1]!Table4[تاريخ الانتهاء]&lt;=(TODAY()+8),[1]!Table4[رقم الجوال],0)-IF([1]!Table4[تاريخ الانتهاء]&lt;TODAY(),[1]!Table4[رقم الجوال],0)</f>
        <v>#N/A</v>
      </c>
      <c r="K3141" t="e">
        <f ca="1">IF([1]!Table4[[#This Row],[تاريخ الانتهاء]]&lt;TODAY(),[1]!Table4[رقم الجوال],0)</f>
        <v>#N/A</v>
      </c>
      <c r="L3141">
        <f>[1]!Table4[[#This Row],[رقم الجوال]]</f>
        <v>0</v>
      </c>
      <c r="M31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42" spans="9:13" x14ac:dyDescent="0.25">
      <c r="I3142" t="e">
        <f ca="1">IF([1]!Table4[[#This Row],[تاريخ الانتهاء]]&gt;=TODAY(),[1]!Table4[رقم الجوال],0)</f>
        <v>#N/A</v>
      </c>
      <c r="J3142" t="e">
        <f ca="1">IF([1]!Table4[تاريخ الانتهاء]&lt;=(TODAY()+8),[1]!Table4[رقم الجوال],0)-IF([1]!Table4[تاريخ الانتهاء]&lt;TODAY(),[1]!Table4[رقم الجوال],0)</f>
        <v>#N/A</v>
      </c>
      <c r="K3142" t="e">
        <f ca="1">IF([1]!Table4[[#This Row],[تاريخ الانتهاء]]&lt;TODAY(),[1]!Table4[رقم الجوال],0)</f>
        <v>#N/A</v>
      </c>
      <c r="L3142">
        <f>[1]!Table4[[#This Row],[رقم الجوال]]</f>
        <v>0</v>
      </c>
      <c r="M31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43" spans="9:13" x14ac:dyDescent="0.25">
      <c r="I3143" t="e">
        <f ca="1">IF([1]!Table4[[#This Row],[تاريخ الانتهاء]]&gt;=TODAY(),[1]!Table4[رقم الجوال],0)</f>
        <v>#N/A</v>
      </c>
      <c r="J3143" t="e">
        <f ca="1">IF([1]!Table4[تاريخ الانتهاء]&lt;=(TODAY()+8),[1]!Table4[رقم الجوال],0)-IF([1]!Table4[تاريخ الانتهاء]&lt;TODAY(),[1]!Table4[رقم الجوال],0)</f>
        <v>#N/A</v>
      </c>
      <c r="K3143" t="e">
        <f ca="1">IF([1]!Table4[[#This Row],[تاريخ الانتهاء]]&lt;TODAY(),[1]!Table4[رقم الجوال],0)</f>
        <v>#N/A</v>
      </c>
      <c r="L3143">
        <f>[1]!Table4[[#This Row],[رقم الجوال]]</f>
        <v>0</v>
      </c>
      <c r="M31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44" spans="9:13" x14ac:dyDescent="0.25">
      <c r="I3144" t="e">
        <f ca="1">IF([1]!Table4[[#This Row],[تاريخ الانتهاء]]&gt;=TODAY(),[1]!Table4[رقم الجوال],0)</f>
        <v>#N/A</v>
      </c>
      <c r="J3144" t="e">
        <f ca="1">IF([1]!Table4[تاريخ الانتهاء]&lt;=(TODAY()+8),[1]!Table4[رقم الجوال],0)-IF([1]!Table4[تاريخ الانتهاء]&lt;TODAY(),[1]!Table4[رقم الجوال],0)</f>
        <v>#N/A</v>
      </c>
      <c r="K3144" t="e">
        <f ca="1">IF([1]!Table4[[#This Row],[تاريخ الانتهاء]]&lt;TODAY(),[1]!Table4[رقم الجوال],0)</f>
        <v>#N/A</v>
      </c>
      <c r="L3144">
        <f>[1]!Table4[[#This Row],[رقم الجوال]]</f>
        <v>0</v>
      </c>
      <c r="M31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45" spans="9:13" x14ac:dyDescent="0.25">
      <c r="I3145" t="e">
        <f ca="1">IF([1]!Table4[[#This Row],[تاريخ الانتهاء]]&gt;=TODAY(),[1]!Table4[رقم الجوال],0)</f>
        <v>#N/A</v>
      </c>
      <c r="J3145" t="e">
        <f ca="1">IF([1]!Table4[تاريخ الانتهاء]&lt;=(TODAY()+8),[1]!Table4[رقم الجوال],0)-IF([1]!Table4[تاريخ الانتهاء]&lt;TODAY(),[1]!Table4[رقم الجوال],0)</f>
        <v>#N/A</v>
      </c>
      <c r="K3145" t="e">
        <f ca="1">IF([1]!Table4[[#This Row],[تاريخ الانتهاء]]&lt;TODAY(),[1]!Table4[رقم الجوال],0)</f>
        <v>#N/A</v>
      </c>
      <c r="L3145">
        <f>[1]!Table4[[#This Row],[رقم الجوال]]</f>
        <v>0</v>
      </c>
      <c r="M31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46" spans="9:13" x14ac:dyDescent="0.25">
      <c r="I3146" t="e">
        <f ca="1">IF([1]!Table4[[#This Row],[تاريخ الانتهاء]]&gt;=TODAY(),[1]!Table4[رقم الجوال],0)</f>
        <v>#N/A</v>
      </c>
      <c r="J3146" t="e">
        <f ca="1">IF([1]!Table4[تاريخ الانتهاء]&lt;=(TODAY()+8),[1]!Table4[رقم الجوال],0)-IF([1]!Table4[تاريخ الانتهاء]&lt;TODAY(),[1]!Table4[رقم الجوال],0)</f>
        <v>#N/A</v>
      </c>
      <c r="K3146" t="e">
        <f ca="1">IF([1]!Table4[[#This Row],[تاريخ الانتهاء]]&lt;TODAY(),[1]!Table4[رقم الجوال],0)</f>
        <v>#N/A</v>
      </c>
      <c r="L3146">
        <f>[1]!Table4[[#This Row],[رقم الجوال]]</f>
        <v>0</v>
      </c>
      <c r="M31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47" spans="9:13" x14ac:dyDescent="0.25">
      <c r="I3147" t="e">
        <f ca="1">IF([1]!Table4[[#This Row],[تاريخ الانتهاء]]&gt;=TODAY(),[1]!Table4[رقم الجوال],0)</f>
        <v>#N/A</v>
      </c>
      <c r="J3147" t="e">
        <f ca="1">IF([1]!Table4[تاريخ الانتهاء]&lt;=(TODAY()+8),[1]!Table4[رقم الجوال],0)-IF([1]!Table4[تاريخ الانتهاء]&lt;TODAY(),[1]!Table4[رقم الجوال],0)</f>
        <v>#N/A</v>
      </c>
      <c r="K3147" t="e">
        <f ca="1">IF([1]!Table4[[#This Row],[تاريخ الانتهاء]]&lt;TODAY(),[1]!Table4[رقم الجوال],0)</f>
        <v>#N/A</v>
      </c>
      <c r="L3147">
        <f>[1]!Table4[[#This Row],[رقم الجوال]]</f>
        <v>0</v>
      </c>
      <c r="M31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48" spans="9:13" x14ac:dyDescent="0.25">
      <c r="I3148" t="e">
        <f ca="1">IF([1]!Table4[[#This Row],[تاريخ الانتهاء]]&gt;=TODAY(),[1]!Table4[رقم الجوال],0)</f>
        <v>#N/A</v>
      </c>
      <c r="J3148" t="e">
        <f ca="1">IF([1]!Table4[تاريخ الانتهاء]&lt;=(TODAY()+8),[1]!Table4[رقم الجوال],0)-IF([1]!Table4[تاريخ الانتهاء]&lt;TODAY(),[1]!Table4[رقم الجوال],0)</f>
        <v>#N/A</v>
      </c>
      <c r="K3148" t="e">
        <f ca="1">IF([1]!Table4[[#This Row],[تاريخ الانتهاء]]&lt;TODAY(),[1]!Table4[رقم الجوال],0)</f>
        <v>#N/A</v>
      </c>
      <c r="L3148">
        <f>[1]!Table4[[#This Row],[رقم الجوال]]</f>
        <v>0</v>
      </c>
      <c r="M31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49" spans="9:13" x14ac:dyDescent="0.25">
      <c r="I3149" t="e">
        <f ca="1">IF([1]!Table4[[#This Row],[تاريخ الانتهاء]]&gt;=TODAY(),[1]!Table4[رقم الجوال],0)</f>
        <v>#N/A</v>
      </c>
      <c r="J3149" t="e">
        <f ca="1">IF([1]!Table4[تاريخ الانتهاء]&lt;=(TODAY()+8),[1]!Table4[رقم الجوال],0)-IF([1]!Table4[تاريخ الانتهاء]&lt;TODAY(),[1]!Table4[رقم الجوال],0)</f>
        <v>#N/A</v>
      </c>
      <c r="K3149" t="e">
        <f ca="1">IF([1]!Table4[[#This Row],[تاريخ الانتهاء]]&lt;TODAY(),[1]!Table4[رقم الجوال],0)</f>
        <v>#N/A</v>
      </c>
      <c r="L3149">
        <f>[1]!Table4[[#This Row],[رقم الجوال]]</f>
        <v>0</v>
      </c>
      <c r="M31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50" spans="9:13" x14ac:dyDescent="0.25">
      <c r="I3150" t="e">
        <f ca="1">IF([1]!Table4[[#This Row],[تاريخ الانتهاء]]&gt;=TODAY(),[1]!Table4[رقم الجوال],0)</f>
        <v>#N/A</v>
      </c>
      <c r="J3150" t="e">
        <f ca="1">IF([1]!Table4[تاريخ الانتهاء]&lt;=(TODAY()+8),[1]!Table4[رقم الجوال],0)-IF([1]!Table4[تاريخ الانتهاء]&lt;TODAY(),[1]!Table4[رقم الجوال],0)</f>
        <v>#N/A</v>
      </c>
      <c r="K3150" t="e">
        <f ca="1">IF([1]!Table4[[#This Row],[تاريخ الانتهاء]]&lt;TODAY(),[1]!Table4[رقم الجوال],0)</f>
        <v>#N/A</v>
      </c>
      <c r="L3150">
        <f>[1]!Table4[[#This Row],[رقم الجوال]]</f>
        <v>0</v>
      </c>
      <c r="M31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51" spans="9:13" x14ac:dyDescent="0.25">
      <c r="I3151" t="e">
        <f ca="1">IF([1]!Table4[[#This Row],[تاريخ الانتهاء]]&gt;=TODAY(),[1]!Table4[رقم الجوال],0)</f>
        <v>#N/A</v>
      </c>
      <c r="J3151" t="e">
        <f ca="1">IF([1]!Table4[تاريخ الانتهاء]&lt;=(TODAY()+8),[1]!Table4[رقم الجوال],0)-IF([1]!Table4[تاريخ الانتهاء]&lt;TODAY(),[1]!Table4[رقم الجوال],0)</f>
        <v>#N/A</v>
      </c>
      <c r="K3151" t="e">
        <f ca="1">IF([1]!Table4[[#This Row],[تاريخ الانتهاء]]&lt;TODAY(),[1]!Table4[رقم الجوال],0)</f>
        <v>#N/A</v>
      </c>
      <c r="L3151">
        <f>[1]!Table4[[#This Row],[رقم الجوال]]</f>
        <v>0</v>
      </c>
      <c r="M31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52" spans="9:13" x14ac:dyDescent="0.25">
      <c r="I3152" t="e">
        <f ca="1">IF([1]!Table4[[#This Row],[تاريخ الانتهاء]]&gt;=TODAY(),[1]!Table4[رقم الجوال],0)</f>
        <v>#N/A</v>
      </c>
      <c r="J3152" t="e">
        <f ca="1">IF([1]!Table4[تاريخ الانتهاء]&lt;=(TODAY()+8),[1]!Table4[رقم الجوال],0)-IF([1]!Table4[تاريخ الانتهاء]&lt;TODAY(),[1]!Table4[رقم الجوال],0)</f>
        <v>#N/A</v>
      </c>
      <c r="K3152" t="e">
        <f ca="1">IF([1]!Table4[[#This Row],[تاريخ الانتهاء]]&lt;TODAY(),[1]!Table4[رقم الجوال],0)</f>
        <v>#N/A</v>
      </c>
      <c r="L3152">
        <f>[1]!Table4[[#This Row],[رقم الجوال]]</f>
        <v>0</v>
      </c>
      <c r="M31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53" spans="9:13" x14ac:dyDescent="0.25">
      <c r="I3153" t="e">
        <f ca="1">IF([1]!Table4[[#This Row],[تاريخ الانتهاء]]&gt;=TODAY(),[1]!Table4[رقم الجوال],0)</f>
        <v>#N/A</v>
      </c>
      <c r="J3153" t="e">
        <f ca="1">IF([1]!Table4[تاريخ الانتهاء]&lt;=(TODAY()+8),[1]!Table4[رقم الجوال],0)-IF([1]!Table4[تاريخ الانتهاء]&lt;TODAY(),[1]!Table4[رقم الجوال],0)</f>
        <v>#N/A</v>
      </c>
      <c r="K3153" t="e">
        <f ca="1">IF([1]!Table4[[#This Row],[تاريخ الانتهاء]]&lt;TODAY(),[1]!Table4[رقم الجوال],0)</f>
        <v>#N/A</v>
      </c>
      <c r="L3153">
        <f>[1]!Table4[[#This Row],[رقم الجوال]]</f>
        <v>0</v>
      </c>
      <c r="M31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54" spans="9:13" x14ac:dyDescent="0.25">
      <c r="I3154" t="e">
        <f ca="1">IF([1]!Table4[[#This Row],[تاريخ الانتهاء]]&gt;=TODAY(),[1]!Table4[رقم الجوال],0)</f>
        <v>#N/A</v>
      </c>
      <c r="J3154" t="e">
        <f ca="1">IF([1]!Table4[تاريخ الانتهاء]&lt;=(TODAY()+8),[1]!Table4[رقم الجوال],0)-IF([1]!Table4[تاريخ الانتهاء]&lt;TODAY(),[1]!Table4[رقم الجوال],0)</f>
        <v>#N/A</v>
      </c>
      <c r="K3154" t="e">
        <f ca="1">IF([1]!Table4[[#This Row],[تاريخ الانتهاء]]&lt;TODAY(),[1]!Table4[رقم الجوال],0)</f>
        <v>#N/A</v>
      </c>
      <c r="L3154">
        <f>[1]!Table4[[#This Row],[رقم الجوال]]</f>
        <v>0</v>
      </c>
      <c r="M31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55" spans="9:13" x14ac:dyDescent="0.25">
      <c r="I3155" t="e">
        <f ca="1">IF([1]!Table4[[#This Row],[تاريخ الانتهاء]]&gt;=TODAY(),[1]!Table4[رقم الجوال],0)</f>
        <v>#N/A</v>
      </c>
      <c r="J3155" t="e">
        <f ca="1">IF([1]!Table4[تاريخ الانتهاء]&lt;=(TODAY()+8),[1]!Table4[رقم الجوال],0)-IF([1]!Table4[تاريخ الانتهاء]&lt;TODAY(),[1]!Table4[رقم الجوال],0)</f>
        <v>#N/A</v>
      </c>
      <c r="K3155" t="e">
        <f ca="1">IF([1]!Table4[[#This Row],[تاريخ الانتهاء]]&lt;TODAY(),[1]!Table4[رقم الجوال],0)</f>
        <v>#N/A</v>
      </c>
      <c r="L3155">
        <f>[1]!Table4[[#This Row],[رقم الجوال]]</f>
        <v>0</v>
      </c>
      <c r="M31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56" spans="9:13" x14ac:dyDescent="0.25">
      <c r="I3156" t="e">
        <f ca="1">IF([1]!Table4[[#This Row],[تاريخ الانتهاء]]&gt;=TODAY(),[1]!Table4[رقم الجوال],0)</f>
        <v>#N/A</v>
      </c>
      <c r="J3156" t="e">
        <f ca="1">IF([1]!Table4[تاريخ الانتهاء]&lt;=(TODAY()+8),[1]!Table4[رقم الجوال],0)-IF([1]!Table4[تاريخ الانتهاء]&lt;TODAY(),[1]!Table4[رقم الجوال],0)</f>
        <v>#N/A</v>
      </c>
      <c r="K3156" t="e">
        <f ca="1">IF([1]!Table4[[#This Row],[تاريخ الانتهاء]]&lt;TODAY(),[1]!Table4[رقم الجوال],0)</f>
        <v>#N/A</v>
      </c>
      <c r="L3156">
        <f>[1]!Table4[[#This Row],[رقم الجوال]]</f>
        <v>0</v>
      </c>
      <c r="M31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57" spans="9:13" x14ac:dyDescent="0.25">
      <c r="I3157" t="e">
        <f ca="1">IF([1]!Table4[[#This Row],[تاريخ الانتهاء]]&gt;=TODAY(),[1]!Table4[رقم الجوال],0)</f>
        <v>#N/A</v>
      </c>
      <c r="J3157" t="e">
        <f ca="1">IF([1]!Table4[تاريخ الانتهاء]&lt;=(TODAY()+8),[1]!Table4[رقم الجوال],0)-IF([1]!Table4[تاريخ الانتهاء]&lt;TODAY(),[1]!Table4[رقم الجوال],0)</f>
        <v>#N/A</v>
      </c>
      <c r="K3157" t="e">
        <f ca="1">IF([1]!Table4[[#This Row],[تاريخ الانتهاء]]&lt;TODAY(),[1]!Table4[رقم الجوال],0)</f>
        <v>#N/A</v>
      </c>
      <c r="L3157">
        <f>[1]!Table4[[#This Row],[رقم الجوال]]</f>
        <v>0</v>
      </c>
      <c r="M31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58" spans="9:13" x14ac:dyDescent="0.25">
      <c r="I3158" t="e">
        <f ca="1">IF([1]!Table4[[#This Row],[تاريخ الانتهاء]]&gt;=TODAY(),[1]!Table4[رقم الجوال],0)</f>
        <v>#N/A</v>
      </c>
      <c r="J3158" t="e">
        <f ca="1">IF([1]!Table4[تاريخ الانتهاء]&lt;=(TODAY()+8),[1]!Table4[رقم الجوال],0)-IF([1]!Table4[تاريخ الانتهاء]&lt;TODAY(),[1]!Table4[رقم الجوال],0)</f>
        <v>#N/A</v>
      </c>
      <c r="K3158" t="e">
        <f ca="1">IF([1]!Table4[[#This Row],[تاريخ الانتهاء]]&lt;TODAY(),[1]!Table4[رقم الجوال],0)</f>
        <v>#N/A</v>
      </c>
      <c r="L3158">
        <f>[1]!Table4[[#This Row],[رقم الجوال]]</f>
        <v>0</v>
      </c>
      <c r="M31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59" spans="9:13" x14ac:dyDescent="0.25">
      <c r="I3159" t="e">
        <f ca="1">IF([1]!Table4[[#This Row],[تاريخ الانتهاء]]&gt;=TODAY(),[1]!Table4[رقم الجوال],0)</f>
        <v>#N/A</v>
      </c>
      <c r="J3159" t="e">
        <f ca="1">IF([1]!Table4[تاريخ الانتهاء]&lt;=(TODAY()+8),[1]!Table4[رقم الجوال],0)-IF([1]!Table4[تاريخ الانتهاء]&lt;TODAY(),[1]!Table4[رقم الجوال],0)</f>
        <v>#N/A</v>
      </c>
      <c r="K3159" t="e">
        <f ca="1">IF([1]!Table4[[#This Row],[تاريخ الانتهاء]]&lt;TODAY(),[1]!Table4[رقم الجوال],0)</f>
        <v>#N/A</v>
      </c>
      <c r="L3159">
        <f>[1]!Table4[[#This Row],[رقم الجوال]]</f>
        <v>0</v>
      </c>
      <c r="M31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60" spans="9:13" x14ac:dyDescent="0.25">
      <c r="I3160" t="e">
        <f ca="1">IF([1]!Table4[[#This Row],[تاريخ الانتهاء]]&gt;=TODAY(),[1]!Table4[رقم الجوال],0)</f>
        <v>#N/A</v>
      </c>
      <c r="J3160" t="e">
        <f ca="1">IF([1]!Table4[تاريخ الانتهاء]&lt;=(TODAY()+8),[1]!Table4[رقم الجوال],0)-IF([1]!Table4[تاريخ الانتهاء]&lt;TODAY(),[1]!Table4[رقم الجوال],0)</f>
        <v>#N/A</v>
      </c>
      <c r="K3160" t="e">
        <f ca="1">IF([1]!Table4[[#This Row],[تاريخ الانتهاء]]&lt;TODAY(),[1]!Table4[رقم الجوال],0)</f>
        <v>#N/A</v>
      </c>
      <c r="L3160">
        <f>[1]!Table4[[#This Row],[رقم الجوال]]</f>
        <v>0</v>
      </c>
      <c r="M31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61" spans="9:13" x14ac:dyDescent="0.25">
      <c r="I3161" t="e">
        <f ca="1">IF([1]!Table4[[#This Row],[تاريخ الانتهاء]]&gt;=TODAY(),[1]!Table4[رقم الجوال],0)</f>
        <v>#N/A</v>
      </c>
      <c r="J3161" t="e">
        <f ca="1">IF([1]!Table4[تاريخ الانتهاء]&lt;=(TODAY()+8),[1]!Table4[رقم الجوال],0)-IF([1]!Table4[تاريخ الانتهاء]&lt;TODAY(),[1]!Table4[رقم الجوال],0)</f>
        <v>#N/A</v>
      </c>
      <c r="K3161" t="e">
        <f ca="1">IF([1]!Table4[[#This Row],[تاريخ الانتهاء]]&lt;TODAY(),[1]!Table4[رقم الجوال],0)</f>
        <v>#N/A</v>
      </c>
      <c r="L3161">
        <f>[1]!Table4[[#This Row],[رقم الجوال]]</f>
        <v>0</v>
      </c>
      <c r="M31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62" spans="9:13" x14ac:dyDescent="0.25">
      <c r="I3162" t="e">
        <f ca="1">IF([1]!Table4[[#This Row],[تاريخ الانتهاء]]&gt;=TODAY(),[1]!Table4[رقم الجوال],0)</f>
        <v>#N/A</v>
      </c>
      <c r="J3162" t="e">
        <f ca="1">IF([1]!Table4[تاريخ الانتهاء]&lt;=(TODAY()+8),[1]!Table4[رقم الجوال],0)-IF([1]!Table4[تاريخ الانتهاء]&lt;TODAY(),[1]!Table4[رقم الجوال],0)</f>
        <v>#N/A</v>
      </c>
      <c r="K3162" t="e">
        <f ca="1">IF([1]!Table4[[#This Row],[تاريخ الانتهاء]]&lt;TODAY(),[1]!Table4[رقم الجوال],0)</f>
        <v>#N/A</v>
      </c>
      <c r="L3162">
        <f>[1]!Table4[[#This Row],[رقم الجوال]]</f>
        <v>0</v>
      </c>
      <c r="M31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63" spans="9:13" x14ac:dyDescent="0.25">
      <c r="I3163" t="e">
        <f ca="1">IF([1]!Table4[[#This Row],[تاريخ الانتهاء]]&gt;=TODAY(),[1]!Table4[رقم الجوال],0)</f>
        <v>#N/A</v>
      </c>
      <c r="J3163" t="e">
        <f ca="1">IF([1]!Table4[تاريخ الانتهاء]&lt;=(TODAY()+8),[1]!Table4[رقم الجوال],0)-IF([1]!Table4[تاريخ الانتهاء]&lt;TODAY(),[1]!Table4[رقم الجوال],0)</f>
        <v>#N/A</v>
      </c>
      <c r="K3163" t="e">
        <f ca="1">IF([1]!Table4[[#This Row],[تاريخ الانتهاء]]&lt;TODAY(),[1]!Table4[رقم الجوال],0)</f>
        <v>#N/A</v>
      </c>
      <c r="L3163">
        <f>[1]!Table4[[#This Row],[رقم الجوال]]</f>
        <v>0</v>
      </c>
      <c r="M31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64" spans="9:13" x14ac:dyDescent="0.25">
      <c r="I3164" t="e">
        <f ca="1">IF([1]!Table4[[#This Row],[تاريخ الانتهاء]]&gt;=TODAY(),[1]!Table4[رقم الجوال],0)</f>
        <v>#N/A</v>
      </c>
      <c r="J3164" t="e">
        <f ca="1">IF([1]!Table4[تاريخ الانتهاء]&lt;=(TODAY()+8),[1]!Table4[رقم الجوال],0)-IF([1]!Table4[تاريخ الانتهاء]&lt;TODAY(),[1]!Table4[رقم الجوال],0)</f>
        <v>#N/A</v>
      </c>
      <c r="K3164" t="e">
        <f ca="1">IF([1]!Table4[[#This Row],[تاريخ الانتهاء]]&lt;TODAY(),[1]!Table4[رقم الجوال],0)</f>
        <v>#N/A</v>
      </c>
      <c r="L3164">
        <f>[1]!Table4[[#This Row],[رقم الجوال]]</f>
        <v>0</v>
      </c>
      <c r="M31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65" spans="9:13" x14ac:dyDescent="0.25">
      <c r="I3165" t="e">
        <f ca="1">IF([1]!Table4[[#This Row],[تاريخ الانتهاء]]&gt;=TODAY(),[1]!Table4[رقم الجوال],0)</f>
        <v>#N/A</v>
      </c>
      <c r="J3165" t="e">
        <f ca="1">IF([1]!Table4[تاريخ الانتهاء]&lt;=(TODAY()+8),[1]!Table4[رقم الجوال],0)-IF([1]!Table4[تاريخ الانتهاء]&lt;TODAY(),[1]!Table4[رقم الجوال],0)</f>
        <v>#N/A</v>
      </c>
      <c r="K3165" t="e">
        <f ca="1">IF([1]!Table4[[#This Row],[تاريخ الانتهاء]]&lt;TODAY(),[1]!Table4[رقم الجوال],0)</f>
        <v>#N/A</v>
      </c>
      <c r="L3165">
        <f>[1]!Table4[[#This Row],[رقم الجوال]]</f>
        <v>0</v>
      </c>
      <c r="M31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66" spans="9:13" x14ac:dyDescent="0.25">
      <c r="I3166" t="e">
        <f ca="1">IF([1]!Table4[[#This Row],[تاريخ الانتهاء]]&gt;=TODAY(),[1]!Table4[رقم الجوال],0)</f>
        <v>#N/A</v>
      </c>
      <c r="J3166" t="e">
        <f ca="1">IF([1]!Table4[تاريخ الانتهاء]&lt;=(TODAY()+8),[1]!Table4[رقم الجوال],0)-IF([1]!Table4[تاريخ الانتهاء]&lt;TODAY(),[1]!Table4[رقم الجوال],0)</f>
        <v>#N/A</v>
      </c>
      <c r="K3166" t="e">
        <f ca="1">IF([1]!Table4[[#This Row],[تاريخ الانتهاء]]&lt;TODAY(),[1]!Table4[رقم الجوال],0)</f>
        <v>#N/A</v>
      </c>
      <c r="L3166">
        <f>[1]!Table4[[#This Row],[رقم الجوال]]</f>
        <v>0</v>
      </c>
      <c r="M31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67" spans="9:13" x14ac:dyDescent="0.25">
      <c r="I3167" t="e">
        <f ca="1">IF([1]!Table4[[#This Row],[تاريخ الانتهاء]]&gt;=TODAY(),[1]!Table4[رقم الجوال],0)</f>
        <v>#N/A</v>
      </c>
      <c r="J3167" t="e">
        <f ca="1">IF([1]!Table4[تاريخ الانتهاء]&lt;=(TODAY()+8),[1]!Table4[رقم الجوال],0)-IF([1]!Table4[تاريخ الانتهاء]&lt;TODAY(),[1]!Table4[رقم الجوال],0)</f>
        <v>#N/A</v>
      </c>
      <c r="K3167" t="e">
        <f ca="1">IF([1]!Table4[[#This Row],[تاريخ الانتهاء]]&lt;TODAY(),[1]!Table4[رقم الجوال],0)</f>
        <v>#N/A</v>
      </c>
      <c r="L3167">
        <f>[1]!Table4[[#This Row],[رقم الجوال]]</f>
        <v>0</v>
      </c>
      <c r="M31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68" spans="9:13" x14ac:dyDescent="0.25">
      <c r="I3168" t="e">
        <f ca="1">IF([1]!Table4[[#This Row],[تاريخ الانتهاء]]&gt;=TODAY(),[1]!Table4[رقم الجوال],0)</f>
        <v>#N/A</v>
      </c>
      <c r="J3168" t="e">
        <f ca="1">IF([1]!Table4[تاريخ الانتهاء]&lt;=(TODAY()+8),[1]!Table4[رقم الجوال],0)-IF([1]!Table4[تاريخ الانتهاء]&lt;TODAY(),[1]!Table4[رقم الجوال],0)</f>
        <v>#N/A</v>
      </c>
      <c r="K3168" t="e">
        <f ca="1">IF([1]!Table4[[#This Row],[تاريخ الانتهاء]]&lt;TODAY(),[1]!Table4[رقم الجوال],0)</f>
        <v>#N/A</v>
      </c>
      <c r="L3168">
        <f>[1]!Table4[[#This Row],[رقم الجوال]]</f>
        <v>0</v>
      </c>
      <c r="M31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69" spans="9:13" x14ac:dyDescent="0.25">
      <c r="I3169" t="e">
        <f ca="1">IF([1]!Table4[[#This Row],[تاريخ الانتهاء]]&gt;=TODAY(),[1]!Table4[رقم الجوال],0)</f>
        <v>#N/A</v>
      </c>
      <c r="J3169" t="e">
        <f ca="1">IF([1]!Table4[تاريخ الانتهاء]&lt;=(TODAY()+8),[1]!Table4[رقم الجوال],0)-IF([1]!Table4[تاريخ الانتهاء]&lt;TODAY(),[1]!Table4[رقم الجوال],0)</f>
        <v>#N/A</v>
      </c>
      <c r="K3169" t="e">
        <f ca="1">IF([1]!Table4[[#This Row],[تاريخ الانتهاء]]&lt;TODAY(),[1]!Table4[رقم الجوال],0)</f>
        <v>#N/A</v>
      </c>
      <c r="L3169">
        <f>[1]!Table4[[#This Row],[رقم الجوال]]</f>
        <v>0</v>
      </c>
      <c r="M31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70" spans="9:13" x14ac:dyDescent="0.25">
      <c r="I3170" t="e">
        <f ca="1">IF([1]!Table4[[#This Row],[تاريخ الانتهاء]]&gt;=TODAY(),[1]!Table4[رقم الجوال],0)</f>
        <v>#N/A</v>
      </c>
      <c r="J3170" t="e">
        <f ca="1">IF([1]!Table4[تاريخ الانتهاء]&lt;=(TODAY()+8),[1]!Table4[رقم الجوال],0)-IF([1]!Table4[تاريخ الانتهاء]&lt;TODAY(),[1]!Table4[رقم الجوال],0)</f>
        <v>#N/A</v>
      </c>
      <c r="K3170" t="e">
        <f ca="1">IF([1]!Table4[[#This Row],[تاريخ الانتهاء]]&lt;TODAY(),[1]!Table4[رقم الجوال],0)</f>
        <v>#N/A</v>
      </c>
      <c r="L3170">
        <f>[1]!Table4[[#This Row],[رقم الجوال]]</f>
        <v>0</v>
      </c>
      <c r="M31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71" spans="9:13" x14ac:dyDescent="0.25">
      <c r="I3171" t="e">
        <f ca="1">IF([1]!Table4[[#This Row],[تاريخ الانتهاء]]&gt;=TODAY(),[1]!Table4[رقم الجوال],0)</f>
        <v>#N/A</v>
      </c>
      <c r="J3171" t="e">
        <f ca="1">IF([1]!Table4[تاريخ الانتهاء]&lt;=(TODAY()+8),[1]!Table4[رقم الجوال],0)-IF([1]!Table4[تاريخ الانتهاء]&lt;TODAY(),[1]!Table4[رقم الجوال],0)</f>
        <v>#N/A</v>
      </c>
      <c r="K3171" t="e">
        <f ca="1">IF([1]!Table4[[#This Row],[تاريخ الانتهاء]]&lt;TODAY(),[1]!Table4[رقم الجوال],0)</f>
        <v>#N/A</v>
      </c>
      <c r="L3171">
        <f>[1]!Table4[[#This Row],[رقم الجوال]]</f>
        <v>0</v>
      </c>
      <c r="M31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72" spans="9:13" x14ac:dyDescent="0.25">
      <c r="I3172" t="e">
        <f ca="1">IF([1]!Table4[[#This Row],[تاريخ الانتهاء]]&gt;=TODAY(),[1]!Table4[رقم الجوال],0)</f>
        <v>#N/A</v>
      </c>
      <c r="J3172" t="e">
        <f ca="1">IF([1]!Table4[تاريخ الانتهاء]&lt;=(TODAY()+8),[1]!Table4[رقم الجوال],0)-IF([1]!Table4[تاريخ الانتهاء]&lt;TODAY(),[1]!Table4[رقم الجوال],0)</f>
        <v>#N/A</v>
      </c>
      <c r="K3172" t="e">
        <f ca="1">IF([1]!Table4[[#This Row],[تاريخ الانتهاء]]&lt;TODAY(),[1]!Table4[رقم الجوال],0)</f>
        <v>#N/A</v>
      </c>
      <c r="L3172">
        <f>[1]!Table4[[#This Row],[رقم الجوال]]</f>
        <v>0</v>
      </c>
      <c r="M31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73" spans="9:13" x14ac:dyDescent="0.25">
      <c r="I3173" t="e">
        <f ca="1">IF([1]!Table4[[#This Row],[تاريخ الانتهاء]]&gt;=TODAY(),[1]!Table4[رقم الجوال],0)</f>
        <v>#N/A</v>
      </c>
      <c r="J3173" t="e">
        <f ca="1">IF([1]!Table4[تاريخ الانتهاء]&lt;=(TODAY()+8),[1]!Table4[رقم الجوال],0)-IF([1]!Table4[تاريخ الانتهاء]&lt;TODAY(),[1]!Table4[رقم الجوال],0)</f>
        <v>#N/A</v>
      </c>
      <c r="K3173" t="e">
        <f ca="1">IF([1]!Table4[[#This Row],[تاريخ الانتهاء]]&lt;TODAY(),[1]!Table4[رقم الجوال],0)</f>
        <v>#N/A</v>
      </c>
      <c r="L3173">
        <f>[1]!Table4[[#This Row],[رقم الجوال]]</f>
        <v>0</v>
      </c>
      <c r="M31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74" spans="9:13" x14ac:dyDescent="0.25">
      <c r="I3174" t="e">
        <f ca="1">IF([1]!Table4[[#This Row],[تاريخ الانتهاء]]&gt;=TODAY(),[1]!Table4[رقم الجوال],0)</f>
        <v>#N/A</v>
      </c>
      <c r="J3174" t="e">
        <f ca="1">IF([1]!Table4[تاريخ الانتهاء]&lt;=(TODAY()+8),[1]!Table4[رقم الجوال],0)-IF([1]!Table4[تاريخ الانتهاء]&lt;TODAY(),[1]!Table4[رقم الجوال],0)</f>
        <v>#N/A</v>
      </c>
      <c r="K3174" t="e">
        <f ca="1">IF([1]!Table4[[#This Row],[تاريخ الانتهاء]]&lt;TODAY(),[1]!Table4[رقم الجوال],0)</f>
        <v>#N/A</v>
      </c>
      <c r="L3174">
        <f>[1]!Table4[[#This Row],[رقم الجوال]]</f>
        <v>0</v>
      </c>
      <c r="M31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75" spans="9:13" x14ac:dyDescent="0.25">
      <c r="I3175" t="e">
        <f ca="1">IF([1]!Table4[[#This Row],[تاريخ الانتهاء]]&gt;=TODAY(),[1]!Table4[رقم الجوال],0)</f>
        <v>#N/A</v>
      </c>
      <c r="J3175" t="e">
        <f ca="1">IF([1]!Table4[تاريخ الانتهاء]&lt;=(TODAY()+8),[1]!Table4[رقم الجوال],0)-IF([1]!Table4[تاريخ الانتهاء]&lt;TODAY(),[1]!Table4[رقم الجوال],0)</f>
        <v>#N/A</v>
      </c>
      <c r="K3175" t="e">
        <f ca="1">IF([1]!Table4[[#This Row],[تاريخ الانتهاء]]&lt;TODAY(),[1]!Table4[رقم الجوال],0)</f>
        <v>#N/A</v>
      </c>
      <c r="L3175">
        <f>[1]!Table4[[#This Row],[رقم الجوال]]</f>
        <v>0</v>
      </c>
      <c r="M31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76" spans="9:13" x14ac:dyDescent="0.25">
      <c r="I3176" t="e">
        <f ca="1">IF([1]!Table4[[#This Row],[تاريخ الانتهاء]]&gt;=TODAY(),[1]!Table4[رقم الجوال],0)</f>
        <v>#N/A</v>
      </c>
      <c r="J3176" t="e">
        <f ca="1">IF([1]!Table4[تاريخ الانتهاء]&lt;=(TODAY()+8),[1]!Table4[رقم الجوال],0)-IF([1]!Table4[تاريخ الانتهاء]&lt;TODAY(),[1]!Table4[رقم الجوال],0)</f>
        <v>#N/A</v>
      </c>
      <c r="K3176" t="e">
        <f ca="1">IF([1]!Table4[[#This Row],[تاريخ الانتهاء]]&lt;TODAY(),[1]!Table4[رقم الجوال],0)</f>
        <v>#N/A</v>
      </c>
      <c r="L3176">
        <f>[1]!Table4[[#This Row],[رقم الجوال]]</f>
        <v>0</v>
      </c>
      <c r="M31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77" spans="9:13" x14ac:dyDescent="0.25">
      <c r="I3177" t="e">
        <f ca="1">IF([1]!Table4[[#This Row],[تاريخ الانتهاء]]&gt;=TODAY(),[1]!Table4[رقم الجوال],0)</f>
        <v>#N/A</v>
      </c>
      <c r="J3177" t="e">
        <f ca="1">IF([1]!Table4[تاريخ الانتهاء]&lt;=(TODAY()+8),[1]!Table4[رقم الجوال],0)-IF([1]!Table4[تاريخ الانتهاء]&lt;TODAY(),[1]!Table4[رقم الجوال],0)</f>
        <v>#N/A</v>
      </c>
      <c r="K3177" t="e">
        <f ca="1">IF([1]!Table4[[#This Row],[تاريخ الانتهاء]]&lt;TODAY(),[1]!Table4[رقم الجوال],0)</f>
        <v>#N/A</v>
      </c>
      <c r="L3177">
        <f>[1]!Table4[[#This Row],[رقم الجوال]]</f>
        <v>0</v>
      </c>
      <c r="M31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78" spans="9:13" x14ac:dyDescent="0.25">
      <c r="I3178" t="e">
        <f ca="1">IF([1]!Table4[[#This Row],[تاريخ الانتهاء]]&gt;=TODAY(),[1]!Table4[رقم الجوال],0)</f>
        <v>#N/A</v>
      </c>
      <c r="J3178" t="e">
        <f ca="1">IF([1]!Table4[تاريخ الانتهاء]&lt;=(TODAY()+8),[1]!Table4[رقم الجوال],0)-IF([1]!Table4[تاريخ الانتهاء]&lt;TODAY(),[1]!Table4[رقم الجوال],0)</f>
        <v>#N/A</v>
      </c>
      <c r="K3178" t="e">
        <f ca="1">IF([1]!Table4[[#This Row],[تاريخ الانتهاء]]&lt;TODAY(),[1]!Table4[رقم الجوال],0)</f>
        <v>#N/A</v>
      </c>
      <c r="L3178">
        <f>[1]!Table4[[#This Row],[رقم الجوال]]</f>
        <v>0</v>
      </c>
      <c r="M31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79" spans="9:13" x14ac:dyDescent="0.25">
      <c r="I3179" t="e">
        <f ca="1">IF([1]!Table4[[#This Row],[تاريخ الانتهاء]]&gt;=TODAY(),[1]!Table4[رقم الجوال],0)</f>
        <v>#N/A</v>
      </c>
      <c r="J3179" t="e">
        <f ca="1">IF([1]!Table4[تاريخ الانتهاء]&lt;=(TODAY()+8),[1]!Table4[رقم الجوال],0)-IF([1]!Table4[تاريخ الانتهاء]&lt;TODAY(),[1]!Table4[رقم الجوال],0)</f>
        <v>#N/A</v>
      </c>
      <c r="K3179" t="e">
        <f ca="1">IF([1]!Table4[[#This Row],[تاريخ الانتهاء]]&lt;TODAY(),[1]!Table4[رقم الجوال],0)</f>
        <v>#N/A</v>
      </c>
      <c r="L3179">
        <f>[1]!Table4[[#This Row],[رقم الجوال]]</f>
        <v>0</v>
      </c>
      <c r="M31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80" spans="9:13" x14ac:dyDescent="0.25">
      <c r="I3180" t="e">
        <f ca="1">IF([1]!Table4[[#This Row],[تاريخ الانتهاء]]&gt;=TODAY(),[1]!Table4[رقم الجوال],0)</f>
        <v>#N/A</v>
      </c>
      <c r="J3180" t="e">
        <f ca="1">IF([1]!Table4[تاريخ الانتهاء]&lt;=(TODAY()+8),[1]!Table4[رقم الجوال],0)-IF([1]!Table4[تاريخ الانتهاء]&lt;TODAY(),[1]!Table4[رقم الجوال],0)</f>
        <v>#N/A</v>
      </c>
      <c r="K3180" t="e">
        <f ca="1">IF([1]!Table4[[#This Row],[تاريخ الانتهاء]]&lt;TODAY(),[1]!Table4[رقم الجوال],0)</f>
        <v>#N/A</v>
      </c>
      <c r="L3180">
        <f>[1]!Table4[[#This Row],[رقم الجوال]]</f>
        <v>0</v>
      </c>
      <c r="M31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81" spans="9:13" x14ac:dyDescent="0.25">
      <c r="I3181" t="e">
        <f ca="1">IF([1]!Table4[[#This Row],[تاريخ الانتهاء]]&gt;=TODAY(),[1]!Table4[رقم الجوال],0)</f>
        <v>#N/A</v>
      </c>
      <c r="J3181" t="e">
        <f ca="1">IF([1]!Table4[تاريخ الانتهاء]&lt;=(TODAY()+8),[1]!Table4[رقم الجوال],0)-IF([1]!Table4[تاريخ الانتهاء]&lt;TODAY(),[1]!Table4[رقم الجوال],0)</f>
        <v>#N/A</v>
      </c>
      <c r="K3181" t="e">
        <f ca="1">IF([1]!Table4[[#This Row],[تاريخ الانتهاء]]&lt;TODAY(),[1]!Table4[رقم الجوال],0)</f>
        <v>#N/A</v>
      </c>
      <c r="L3181">
        <f>[1]!Table4[[#This Row],[رقم الجوال]]</f>
        <v>0</v>
      </c>
      <c r="M31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82" spans="9:13" x14ac:dyDescent="0.25">
      <c r="I3182" t="e">
        <f ca="1">IF([1]!Table4[[#This Row],[تاريخ الانتهاء]]&gt;=TODAY(),[1]!Table4[رقم الجوال],0)</f>
        <v>#N/A</v>
      </c>
      <c r="J3182" t="e">
        <f ca="1">IF([1]!Table4[تاريخ الانتهاء]&lt;=(TODAY()+8),[1]!Table4[رقم الجوال],0)-IF([1]!Table4[تاريخ الانتهاء]&lt;TODAY(),[1]!Table4[رقم الجوال],0)</f>
        <v>#N/A</v>
      </c>
      <c r="K3182" t="e">
        <f ca="1">IF([1]!Table4[[#This Row],[تاريخ الانتهاء]]&lt;TODAY(),[1]!Table4[رقم الجوال],0)</f>
        <v>#N/A</v>
      </c>
      <c r="L3182">
        <f>[1]!Table4[[#This Row],[رقم الجوال]]</f>
        <v>0</v>
      </c>
      <c r="M31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83" spans="9:13" x14ac:dyDescent="0.25">
      <c r="I3183" t="e">
        <f ca="1">IF([1]!Table4[[#This Row],[تاريخ الانتهاء]]&gt;=TODAY(),[1]!Table4[رقم الجوال],0)</f>
        <v>#N/A</v>
      </c>
      <c r="J3183" t="e">
        <f ca="1">IF([1]!Table4[تاريخ الانتهاء]&lt;=(TODAY()+8),[1]!Table4[رقم الجوال],0)-IF([1]!Table4[تاريخ الانتهاء]&lt;TODAY(),[1]!Table4[رقم الجوال],0)</f>
        <v>#N/A</v>
      </c>
      <c r="K3183" t="e">
        <f ca="1">IF([1]!Table4[[#This Row],[تاريخ الانتهاء]]&lt;TODAY(),[1]!Table4[رقم الجوال],0)</f>
        <v>#N/A</v>
      </c>
      <c r="L3183">
        <f>[1]!Table4[[#This Row],[رقم الجوال]]</f>
        <v>0</v>
      </c>
      <c r="M31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84" spans="9:13" x14ac:dyDescent="0.25">
      <c r="I3184" t="e">
        <f ca="1">IF([1]!Table4[[#This Row],[تاريخ الانتهاء]]&gt;=TODAY(),[1]!Table4[رقم الجوال],0)</f>
        <v>#N/A</v>
      </c>
      <c r="J3184" t="e">
        <f ca="1">IF([1]!Table4[تاريخ الانتهاء]&lt;=(TODAY()+8),[1]!Table4[رقم الجوال],0)-IF([1]!Table4[تاريخ الانتهاء]&lt;TODAY(),[1]!Table4[رقم الجوال],0)</f>
        <v>#N/A</v>
      </c>
      <c r="K3184" t="e">
        <f ca="1">IF([1]!Table4[[#This Row],[تاريخ الانتهاء]]&lt;TODAY(),[1]!Table4[رقم الجوال],0)</f>
        <v>#N/A</v>
      </c>
      <c r="L3184">
        <f>[1]!Table4[[#This Row],[رقم الجوال]]</f>
        <v>0</v>
      </c>
      <c r="M31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85" spans="9:13" x14ac:dyDescent="0.25">
      <c r="I3185" t="e">
        <f ca="1">IF([1]!Table4[[#This Row],[تاريخ الانتهاء]]&gt;=TODAY(),[1]!Table4[رقم الجوال],0)</f>
        <v>#N/A</v>
      </c>
      <c r="J3185" t="e">
        <f ca="1">IF([1]!Table4[تاريخ الانتهاء]&lt;=(TODAY()+8),[1]!Table4[رقم الجوال],0)-IF([1]!Table4[تاريخ الانتهاء]&lt;TODAY(),[1]!Table4[رقم الجوال],0)</f>
        <v>#N/A</v>
      </c>
      <c r="K3185" t="e">
        <f ca="1">IF([1]!Table4[[#This Row],[تاريخ الانتهاء]]&lt;TODAY(),[1]!Table4[رقم الجوال],0)</f>
        <v>#N/A</v>
      </c>
      <c r="L3185">
        <f>[1]!Table4[[#This Row],[رقم الجوال]]</f>
        <v>0</v>
      </c>
      <c r="M31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86" spans="9:13" x14ac:dyDescent="0.25">
      <c r="I3186" t="e">
        <f ca="1">IF([1]!Table4[[#This Row],[تاريخ الانتهاء]]&gt;=TODAY(),[1]!Table4[رقم الجوال],0)</f>
        <v>#N/A</v>
      </c>
      <c r="J3186" t="e">
        <f ca="1">IF([1]!Table4[تاريخ الانتهاء]&lt;=(TODAY()+8),[1]!Table4[رقم الجوال],0)-IF([1]!Table4[تاريخ الانتهاء]&lt;TODAY(),[1]!Table4[رقم الجوال],0)</f>
        <v>#N/A</v>
      </c>
      <c r="K3186" t="e">
        <f ca="1">IF([1]!Table4[[#This Row],[تاريخ الانتهاء]]&lt;TODAY(),[1]!Table4[رقم الجوال],0)</f>
        <v>#N/A</v>
      </c>
      <c r="L3186">
        <f>[1]!Table4[[#This Row],[رقم الجوال]]</f>
        <v>0</v>
      </c>
      <c r="M31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87" spans="9:13" x14ac:dyDescent="0.25">
      <c r="I3187" t="e">
        <f ca="1">IF([1]!Table4[[#This Row],[تاريخ الانتهاء]]&gt;=TODAY(),[1]!Table4[رقم الجوال],0)</f>
        <v>#N/A</v>
      </c>
      <c r="J3187" t="e">
        <f ca="1">IF([1]!Table4[تاريخ الانتهاء]&lt;=(TODAY()+8),[1]!Table4[رقم الجوال],0)-IF([1]!Table4[تاريخ الانتهاء]&lt;TODAY(),[1]!Table4[رقم الجوال],0)</f>
        <v>#N/A</v>
      </c>
      <c r="K3187" t="e">
        <f ca="1">IF([1]!Table4[[#This Row],[تاريخ الانتهاء]]&lt;TODAY(),[1]!Table4[رقم الجوال],0)</f>
        <v>#N/A</v>
      </c>
      <c r="L3187">
        <f>[1]!Table4[[#This Row],[رقم الجوال]]</f>
        <v>0</v>
      </c>
      <c r="M31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88" spans="9:13" x14ac:dyDescent="0.25">
      <c r="I3188" t="e">
        <f ca="1">IF([1]!Table4[[#This Row],[تاريخ الانتهاء]]&gt;=TODAY(),[1]!Table4[رقم الجوال],0)</f>
        <v>#N/A</v>
      </c>
      <c r="J3188" t="e">
        <f ca="1">IF([1]!Table4[تاريخ الانتهاء]&lt;=(TODAY()+8),[1]!Table4[رقم الجوال],0)-IF([1]!Table4[تاريخ الانتهاء]&lt;TODAY(),[1]!Table4[رقم الجوال],0)</f>
        <v>#N/A</v>
      </c>
      <c r="K3188" t="e">
        <f ca="1">IF([1]!Table4[[#This Row],[تاريخ الانتهاء]]&lt;TODAY(),[1]!Table4[رقم الجوال],0)</f>
        <v>#N/A</v>
      </c>
      <c r="L3188">
        <f>[1]!Table4[[#This Row],[رقم الجوال]]</f>
        <v>0</v>
      </c>
      <c r="M31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89" spans="9:13" x14ac:dyDescent="0.25">
      <c r="I3189" t="e">
        <f ca="1">IF([1]!Table4[[#This Row],[تاريخ الانتهاء]]&gt;=TODAY(),[1]!Table4[رقم الجوال],0)</f>
        <v>#N/A</v>
      </c>
      <c r="J3189" t="e">
        <f ca="1">IF([1]!Table4[تاريخ الانتهاء]&lt;=(TODAY()+8),[1]!Table4[رقم الجوال],0)-IF([1]!Table4[تاريخ الانتهاء]&lt;TODAY(),[1]!Table4[رقم الجوال],0)</f>
        <v>#N/A</v>
      </c>
      <c r="K3189" t="e">
        <f ca="1">IF([1]!Table4[[#This Row],[تاريخ الانتهاء]]&lt;TODAY(),[1]!Table4[رقم الجوال],0)</f>
        <v>#N/A</v>
      </c>
      <c r="L3189">
        <f>[1]!Table4[[#This Row],[رقم الجوال]]</f>
        <v>0</v>
      </c>
      <c r="M31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90" spans="9:13" x14ac:dyDescent="0.25">
      <c r="I3190" t="e">
        <f ca="1">IF([1]!Table4[[#This Row],[تاريخ الانتهاء]]&gt;=TODAY(),[1]!Table4[رقم الجوال],0)</f>
        <v>#N/A</v>
      </c>
      <c r="J3190" t="e">
        <f ca="1">IF([1]!Table4[تاريخ الانتهاء]&lt;=(TODAY()+8),[1]!Table4[رقم الجوال],0)-IF([1]!Table4[تاريخ الانتهاء]&lt;TODAY(),[1]!Table4[رقم الجوال],0)</f>
        <v>#N/A</v>
      </c>
      <c r="K3190" t="e">
        <f ca="1">IF([1]!Table4[[#This Row],[تاريخ الانتهاء]]&lt;TODAY(),[1]!Table4[رقم الجوال],0)</f>
        <v>#N/A</v>
      </c>
      <c r="L3190">
        <f>[1]!Table4[[#This Row],[رقم الجوال]]</f>
        <v>0</v>
      </c>
      <c r="M31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91" spans="9:13" x14ac:dyDescent="0.25">
      <c r="I3191" t="e">
        <f ca="1">IF([1]!Table4[[#This Row],[تاريخ الانتهاء]]&gt;=TODAY(),[1]!Table4[رقم الجوال],0)</f>
        <v>#N/A</v>
      </c>
      <c r="J3191" t="e">
        <f ca="1">IF([1]!Table4[تاريخ الانتهاء]&lt;=(TODAY()+8),[1]!Table4[رقم الجوال],0)-IF([1]!Table4[تاريخ الانتهاء]&lt;TODAY(),[1]!Table4[رقم الجوال],0)</f>
        <v>#N/A</v>
      </c>
      <c r="K3191" t="e">
        <f ca="1">IF([1]!Table4[[#This Row],[تاريخ الانتهاء]]&lt;TODAY(),[1]!Table4[رقم الجوال],0)</f>
        <v>#N/A</v>
      </c>
      <c r="L3191">
        <f>[1]!Table4[[#This Row],[رقم الجوال]]</f>
        <v>0</v>
      </c>
      <c r="M31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92" spans="9:13" x14ac:dyDescent="0.25">
      <c r="I3192" t="e">
        <f ca="1">IF([1]!Table4[[#This Row],[تاريخ الانتهاء]]&gt;=TODAY(),[1]!Table4[رقم الجوال],0)</f>
        <v>#N/A</v>
      </c>
      <c r="J3192" t="e">
        <f ca="1">IF([1]!Table4[تاريخ الانتهاء]&lt;=(TODAY()+8),[1]!Table4[رقم الجوال],0)-IF([1]!Table4[تاريخ الانتهاء]&lt;TODAY(),[1]!Table4[رقم الجوال],0)</f>
        <v>#N/A</v>
      </c>
      <c r="K3192" t="e">
        <f ca="1">IF([1]!Table4[[#This Row],[تاريخ الانتهاء]]&lt;TODAY(),[1]!Table4[رقم الجوال],0)</f>
        <v>#N/A</v>
      </c>
      <c r="L3192">
        <f>[1]!Table4[[#This Row],[رقم الجوال]]</f>
        <v>0</v>
      </c>
      <c r="M31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93" spans="9:13" x14ac:dyDescent="0.25">
      <c r="I3193" t="e">
        <f ca="1">IF([1]!Table4[[#This Row],[تاريخ الانتهاء]]&gt;=TODAY(),[1]!Table4[رقم الجوال],0)</f>
        <v>#N/A</v>
      </c>
      <c r="J3193" t="e">
        <f ca="1">IF([1]!Table4[تاريخ الانتهاء]&lt;=(TODAY()+8),[1]!Table4[رقم الجوال],0)-IF([1]!Table4[تاريخ الانتهاء]&lt;TODAY(),[1]!Table4[رقم الجوال],0)</f>
        <v>#N/A</v>
      </c>
      <c r="K3193" t="e">
        <f ca="1">IF([1]!Table4[[#This Row],[تاريخ الانتهاء]]&lt;TODAY(),[1]!Table4[رقم الجوال],0)</f>
        <v>#N/A</v>
      </c>
      <c r="L3193">
        <f>[1]!Table4[[#This Row],[رقم الجوال]]</f>
        <v>0</v>
      </c>
      <c r="M31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94" spans="9:13" x14ac:dyDescent="0.25">
      <c r="I3194" t="e">
        <f ca="1">IF([1]!Table4[[#This Row],[تاريخ الانتهاء]]&gt;=TODAY(),[1]!Table4[رقم الجوال],0)</f>
        <v>#N/A</v>
      </c>
      <c r="J3194" t="e">
        <f ca="1">IF([1]!Table4[تاريخ الانتهاء]&lt;=(TODAY()+8),[1]!Table4[رقم الجوال],0)-IF([1]!Table4[تاريخ الانتهاء]&lt;TODAY(),[1]!Table4[رقم الجوال],0)</f>
        <v>#N/A</v>
      </c>
      <c r="K3194" t="e">
        <f ca="1">IF([1]!Table4[[#This Row],[تاريخ الانتهاء]]&lt;TODAY(),[1]!Table4[رقم الجوال],0)</f>
        <v>#N/A</v>
      </c>
      <c r="L3194">
        <f>[1]!Table4[[#This Row],[رقم الجوال]]</f>
        <v>0</v>
      </c>
      <c r="M31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95" spans="9:13" x14ac:dyDescent="0.25">
      <c r="I3195" t="e">
        <f ca="1">IF([1]!Table4[[#This Row],[تاريخ الانتهاء]]&gt;=TODAY(),[1]!Table4[رقم الجوال],0)</f>
        <v>#N/A</v>
      </c>
      <c r="J3195" t="e">
        <f ca="1">IF([1]!Table4[تاريخ الانتهاء]&lt;=(TODAY()+8),[1]!Table4[رقم الجوال],0)-IF([1]!Table4[تاريخ الانتهاء]&lt;TODAY(),[1]!Table4[رقم الجوال],0)</f>
        <v>#N/A</v>
      </c>
      <c r="K3195" t="e">
        <f ca="1">IF([1]!Table4[[#This Row],[تاريخ الانتهاء]]&lt;TODAY(),[1]!Table4[رقم الجوال],0)</f>
        <v>#N/A</v>
      </c>
      <c r="L3195">
        <f>[1]!Table4[[#This Row],[رقم الجوال]]</f>
        <v>0</v>
      </c>
      <c r="M31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96" spans="9:13" x14ac:dyDescent="0.25">
      <c r="I3196" t="e">
        <f ca="1">IF([1]!Table4[[#This Row],[تاريخ الانتهاء]]&gt;=TODAY(),[1]!Table4[رقم الجوال],0)</f>
        <v>#N/A</v>
      </c>
      <c r="J3196" t="e">
        <f ca="1">IF([1]!Table4[تاريخ الانتهاء]&lt;=(TODAY()+8),[1]!Table4[رقم الجوال],0)-IF([1]!Table4[تاريخ الانتهاء]&lt;TODAY(),[1]!Table4[رقم الجوال],0)</f>
        <v>#N/A</v>
      </c>
      <c r="K3196" t="e">
        <f ca="1">IF([1]!Table4[[#This Row],[تاريخ الانتهاء]]&lt;TODAY(),[1]!Table4[رقم الجوال],0)</f>
        <v>#N/A</v>
      </c>
      <c r="L3196">
        <f>[1]!Table4[[#This Row],[رقم الجوال]]</f>
        <v>0</v>
      </c>
      <c r="M31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97" spans="9:13" x14ac:dyDescent="0.25">
      <c r="I3197" t="e">
        <f ca="1">IF([1]!Table4[[#This Row],[تاريخ الانتهاء]]&gt;=TODAY(),[1]!Table4[رقم الجوال],0)</f>
        <v>#N/A</v>
      </c>
      <c r="J3197" t="e">
        <f ca="1">IF([1]!Table4[تاريخ الانتهاء]&lt;=(TODAY()+8),[1]!Table4[رقم الجوال],0)-IF([1]!Table4[تاريخ الانتهاء]&lt;TODAY(),[1]!Table4[رقم الجوال],0)</f>
        <v>#N/A</v>
      </c>
      <c r="K3197" t="e">
        <f ca="1">IF([1]!Table4[[#This Row],[تاريخ الانتهاء]]&lt;TODAY(),[1]!Table4[رقم الجوال],0)</f>
        <v>#N/A</v>
      </c>
      <c r="L3197">
        <f>[1]!Table4[[#This Row],[رقم الجوال]]</f>
        <v>0</v>
      </c>
      <c r="M31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98" spans="9:13" x14ac:dyDescent="0.25">
      <c r="I3198" t="e">
        <f ca="1">IF([1]!Table4[[#This Row],[تاريخ الانتهاء]]&gt;=TODAY(),[1]!Table4[رقم الجوال],0)</f>
        <v>#N/A</v>
      </c>
      <c r="J3198" t="e">
        <f ca="1">IF([1]!Table4[تاريخ الانتهاء]&lt;=(TODAY()+8),[1]!Table4[رقم الجوال],0)-IF([1]!Table4[تاريخ الانتهاء]&lt;TODAY(),[1]!Table4[رقم الجوال],0)</f>
        <v>#N/A</v>
      </c>
      <c r="K3198" t="e">
        <f ca="1">IF([1]!Table4[[#This Row],[تاريخ الانتهاء]]&lt;TODAY(),[1]!Table4[رقم الجوال],0)</f>
        <v>#N/A</v>
      </c>
      <c r="L3198">
        <f>[1]!Table4[[#This Row],[رقم الجوال]]</f>
        <v>0</v>
      </c>
      <c r="M31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199" spans="9:13" x14ac:dyDescent="0.25">
      <c r="I3199" t="e">
        <f ca="1">IF([1]!Table4[[#This Row],[تاريخ الانتهاء]]&gt;=TODAY(),[1]!Table4[رقم الجوال],0)</f>
        <v>#N/A</v>
      </c>
      <c r="J3199" t="e">
        <f ca="1">IF([1]!Table4[تاريخ الانتهاء]&lt;=(TODAY()+8),[1]!Table4[رقم الجوال],0)-IF([1]!Table4[تاريخ الانتهاء]&lt;TODAY(),[1]!Table4[رقم الجوال],0)</f>
        <v>#N/A</v>
      </c>
      <c r="K3199" t="e">
        <f ca="1">IF([1]!Table4[[#This Row],[تاريخ الانتهاء]]&lt;TODAY(),[1]!Table4[رقم الجوال],0)</f>
        <v>#N/A</v>
      </c>
      <c r="L3199">
        <f>[1]!Table4[[#This Row],[رقم الجوال]]</f>
        <v>0</v>
      </c>
      <c r="M31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00" spans="9:13" x14ac:dyDescent="0.25">
      <c r="I3200" t="e">
        <f ca="1">IF([1]!Table4[[#This Row],[تاريخ الانتهاء]]&gt;=TODAY(),[1]!Table4[رقم الجوال],0)</f>
        <v>#N/A</v>
      </c>
      <c r="J3200" t="e">
        <f ca="1">IF([1]!Table4[تاريخ الانتهاء]&lt;=(TODAY()+8),[1]!Table4[رقم الجوال],0)-IF([1]!Table4[تاريخ الانتهاء]&lt;TODAY(),[1]!Table4[رقم الجوال],0)</f>
        <v>#N/A</v>
      </c>
      <c r="K3200" t="e">
        <f ca="1">IF([1]!Table4[[#This Row],[تاريخ الانتهاء]]&lt;TODAY(),[1]!Table4[رقم الجوال],0)</f>
        <v>#N/A</v>
      </c>
      <c r="L3200">
        <f>[1]!Table4[[#This Row],[رقم الجوال]]</f>
        <v>0</v>
      </c>
      <c r="M32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01" spans="9:13" x14ac:dyDescent="0.25">
      <c r="I3201" t="e">
        <f ca="1">IF([1]!Table4[[#This Row],[تاريخ الانتهاء]]&gt;=TODAY(),[1]!Table4[رقم الجوال],0)</f>
        <v>#N/A</v>
      </c>
      <c r="J3201" t="e">
        <f ca="1">IF([1]!Table4[تاريخ الانتهاء]&lt;=(TODAY()+8),[1]!Table4[رقم الجوال],0)-IF([1]!Table4[تاريخ الانتهاء]&lt;TODAY(),[1]!Table4[رقم الجوال],0)</f>
        <v>#N/A</v>
      </c>
      <c r="K3201" t="e">
        <f ca="1">IF([1]!Table4[[#This Row],[تاريخ الانتهاء]]&lt;TODAY(),[1]!Table4[رقم الجوال],0)</f>
        <v>#N/A</v>
      </c>
      <c r="L3201">
        <f>[1]!Table4[[#This Row],[رقم الجوال]]</f>
        <v>0</v>
      </c>
      <c r="M32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02" spans="9:13" x14ac:dyDescent="0.25">
      <c r="I3202" t="e">
        <f ca="1">IF([1]!Table4[[#This Row],[تاريخ الانتهاء]]&gt;=TODAY(),[1]!Table4[رقم الجوال],0)</f>
        <v>#N/A</v>
      </c>
      <c r="J3202" t="e">
        <f ca="1">IF([1]!Table4[تاريخ الانتهاء]&lt;=(TODAY()+8),[1]!Table4[رقم الجوال],0)-IF([1]!Table4[تاريخ الانتهاء]&lt;TODAY(),[1]!Table4[رقم الجوال],0)</f>
        <v>#N/A</v>
      </c>
      <c r="K3202" t="e">
        <f ca="1">IF([1]!Table4[[#This Row],[تاريخ الانتهاء]]&lt;TODAY(),[1]!Table4[رقم الجوال],0)</f>
        <v>#N/A</v>
      </c>
      <c r="L3202">
        <f>[1]!Table4[[#This Row],[رقم الجوال]]</f>
        <v>0</v>
      </c>
      <c r="M32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03" spans="9:13" x14ac:dyDescent="0.25">
      <c r="I3203" t="e">
        <f ca="1">IF([1]!Table4[[#This Row],[تاريخ الانتهاء]]&gt;=TODAY(),[1]!Table4[رقم الجوال],0)</f>
        <v>#N/A</v>
      </c>
      <c r="J3203" t="e">
        <f ca="1">IF([1]!Table4[تاريخ الانتهاء]&lt;=(TODAY()+8),[1]!Table4[رقم الجوال],0)-IF([1]!Table4[تاريخ الانتهاء]&lt;TODAY(),[1]!Table4[رقم الجوال],0)</f>
        <v>#N/A</v>
      </c>
      <c r="K3203" t="e">
        <f ca="1">IF([1]!Table4[[#This Row],[تاريخ الانتهاء]]&lt;TODAY(),[1]!Table4[رقم الجوال],0)</f>
        <v>#N/A</v>
      </c>
      <c r="L3203">
        <f>[1]!Table4[[#This Row],[رقم الجوال]]</f>
        <v>0</v>
      </c>
      <c r="M32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04" spans="9:13" x14ac:dyDescent="0.25">
      <c r="I3204" t="e">
        <f ca="1">IF([1]!Table4[[#This Row],[تاريخ الانتهاء]]&gt;=TODAY(),[1]!Table4[رقم الجوال],0)</f>
        <v>#N/A</v>
      </c>
      <c r="J3204" t="e">
        <f ca="1">IF([1]!Table4[تاريخ الانتهاء]&lt;=(TODAY()+8),[1]!Table4[رقم الجوال],0)-IF([1]!Table4[تاريخ الانتهاء]&lt;TODAY(),[1]!Table4[رقم الجوال],0)</f>
        <v>#N/A</v>
      </c>
      <c r="K3204" t="e">
        <f ca="1">IF([1]!Table4[[#This Row],[تاريخ الانتهاء]]&lt;TODAY(),[1]!Table4[رقم الجوال],0)</f>
        <v>#N/A</v>
      </c>
      <c r="L3204">
        <f>[1]!Table4[[#This Row],[رقم الجوال]]</f>
        <v>0</v>
      </c>
      <c r="M32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05" spans="9:13" x14ac:dyDescent="0.25">
      <c r="I3205" t="e">
        <f ca="1">IF([1]!Table4[[#This Row],[تاريخ الانتهاء]]&gt;=TODAY(),[1]!Table4[رقم الجوال],0)</f>
        <v>#N/A</v>
      </c>
      <c r="J3205" t="e">
        <f ca="1">IF([1]!Table4[تاريخ الانتهاء]&lt;=(TODAY()+8),[1]!Table4[رقم الجوال],0)-IF([1]!Table4[تاريخ الانتهاء]&lt;TODAY(),[1]!Table4[رقم الجوال],0)</f>
        <v>#N/A</v>
      </c>
      <c r="K3205" t="e">
        <f ca="1">IF([1]!Table4[[#This Row],[تاريخ الانتهاء]]&lt;TODAY(),[1]!Table4[رقم الجوال],0)</f>
        <v>#N/A</v>
      </c>
      <c r="L3205">
        <f>[1]!Table4[[#This Row],[رقم الجوال]]</f>
        <v>0</v>
      </c>
      <c r="M32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06" spans="9:13" x14ac:dyDescent="0.25">
      <c r="I3206" t="e">
        <f ca="1">IF([1]!Table4[[#This Row],[تاريخ الانتهاء]]&gt;=TODAY(),[1]!Table4[رقم الجوال],0)</f>
        <v>#N/A</v>
      </c>
      <c r="J3206" t="e">
        <f ca="1">IF([1]!Table4[تاريخ الانتهاء]&lt;=(TODAY()+8),[1]!Table4[رقم الجوال],0)-IF([1]!Table4[تاريخ الانتهاء]&lt;TODAY(),[1]!Table4[رقم الجوال],0)</f>
        <v>#N/A</v>
      </c>
      <c r="K3206" t="e">
        <f ca="1">IF([1]!Table4[[#This Row],[تاريخ الانتهاء]]&lt;TODAY(),[1]!Table4[رقم الجوال],0)</f>
        <v>#N/A</v>
      </c>
      <c r="L3206">
        <f>[1]!Table4[[#This Row],[رقم الجوال]]</f>
        <v>0</v>
      </c>
      <c r="M32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07" spans="9:13" x14ac:dyDescent="0.25">
      <c r="I3207" t="e">
        <f ca="1">IF([1]!Table4[[#This Row],[تاريخ الانتهاء]]&gt;=TODAY(),[1]!Table4[رقم الجوال],0)</f>
        <v>#N/A</v>
      </c>
      <c r="J3207" t="e">
        <f ca="1">IF([1]!Table4[تاريخ الانتهاء]&lt;=(TODAY()+8),[1]!Table4[رقم الجوال],0)-IF([1]!Table4[تاريخ الانتهاء]&lt;TODAY(),[1]!Table4[رقم الجوال],0)</f>
        <v>#N/A</v>
      </c>
      <c r="K3207" t="e">
        <f ca="1">IF([1]!Table4[[#This Row],[تاريخ الانتهاء]]&lt;TODAY(),[1]!Table4[رقم الجوال],0)</f>
        <v>#N/A</v>
      </c>
      <c r="L3207">
        <f>[1]!Table4[[#This Row],[رقم الجوال]]</f>
        <v>0</v>
      </c>
      <c r="M32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08" spans="9:13" x14ac:dyDescent="0.25">
      <c r="I3208" t="e">
        <f ca="1">IF([1]!Table4[[#This Row],[تاريخ الانتهاء]]&gt;=TODAY(),[1]!Table4[رقم الجوال],0)</f>
        <v>#N/A</v>
      </c>
      <c r="J3208" t="e">
        <f ca="1">IF([1]!Table4[تاريخ الانتهاء]&lt;=(TODAY()+8),[1]!Table4[رقم الجوال],0)-IF([1]!Table4[تاريخ الانتهاء]&lt;TODAY(),[1]!Table4[رقم الجوال],0)</f>
        <v>#N/A</v>
      </c>
      <c r="K3208" t="e">
        <f ca="1">IF([1]!Table4[[#This Row],[تاريخ الانتهاء]]&lt;TODAY(),[1]!Table4[رقم الجوال],0)</f>
        <v>#N/A</v>
      </c>
      <c r="L3208">
        <f>[1]!Table4[[#This Row],[رقم الجوال]]</f>
        <v>0</v>
      </c>
      <c r="M32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09" spans="9:13" x14ac:dyDescent="0.25">
      <c r="I3209" t="e">
        <f ca="1">IF([1]!Table4[[#This Row],[تاريخ الانتهاء]]&gt;=TODAY(),[1]!Table4[رقم الجوال],0)</f>
        <v>#N/A</v>
      </c>
      <c r="J3209" t="e">
        <f ca="1">IF([1]!Table4[تاريخ الانتهاء]&lt;=(TODAY()+8),[1]!Table4[رقم الجوال],0)-IF([1]!Table4[تاريخ الانتهاء]&lt;TODAY(),[1]!Table4[رقم الجوال],0)</f>
        <v>#N/A</v>
      </c>
      <c r="K3209" t="e">
        <f ca="1">IF([1]!Table4[[#This Row],[تاريخ الانتهاء]]&lt;TODAY(),[1]!Table4[رقم الجوال],0)</f>
        <v>#N/A</v>
      </c>
      <c r="L3209">
        <f>[1]!Table4[[#This Row],[رقم الجوال]]</f>
        <v>0</v>
      </c>
      <c r="M32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10" spans="9:13" x14ac:dyDescent="0.25">
      <c r="I3210" t="e">
        <f ca="1">IF([1]!Table4[[#This Row],[تاريخ الانتهاء]]&gt;=TODAY(),[1]!Table4[رقم الجوال],0)</f>
        <v>#N/A</v>
      </c>
      <c r="J3210" t="e">
        <f ca="1">IF([1]!Table4[تاريخ الانتهاء]&lt;=(TODAY()+8),[1]!Table4[رقم الجوال],0)-IF([1]!Table4[تاريخ الانتهاء]&lt;TODAY(),[1]!Table4[رقم الجوال],0)</f>
        <v>#N/A</v>
      </c>
      <c r="K3210" t="e">
        <f ca="1">IF([1]!Table4[[#This Row],[تاريخ الانتهاء]]&lt;TODAY(),[1]!Table4[رقم الجوال],0)</f>
        <v>#N/A</v>
      </c>
      <c r="L3210">
        <f>[1]!Table4[[#This Row],[رقم الجوال]]</f>
        <v>0</v>
      </c>
      <c r="M32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11" spans="9:13" x14ac:dyDescent="0.25">
      <c r="I3211" t="e">
        <f ca="1">IF([1]!Table4[[#This Row],[تاريخ الانتهاء]]&gt;=TODAY(),[1]!Table4[رقم الجوال],0)</f>
        <v>#N/A</v>
      </c>
      <c r="J3211" t="e">
        <f ca="1">IF([1]!Table4[تاريخ الانتهاء]&lt;=(TODAY()+8),[1]!Table4[رقم الجوال],0)-IF([1]!Table4[تاريخ الانتهاء]&lt;TODAY(),[1]!Table4[رقم الجوال],0)</f>
        <v>#N/A</v>
      </c>
      <c r="K3211" t="e">
        <f ca="1">IF([1]!Table4[[#This Row],[تاريخ الانتهاء]]&lt;TODAY(),[1]!Table4[رقم الجوال],0)</f>
        <v>#N/A</v>
      </c>
      <c r="L3211">
        <f>[1]!Table4[[#This Row],[رقم الجوال]]</f>
        <v>0</v>
      </c>
      <c r="M32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12" spans="9:13" x14ac:dyDescent="0.25">
      <c r="I3212" t="e">
        <f ca="1">IF([1]!Table4[[#This Row],[تاريخ الانتهاء]]&gt;=TODAY(),[1]!Table4[رقم الجوال],0)</f>
        <v>#N/A</v>
      </c>
      <c r="J3212" t="e">
        <f ca="1">IF([1]!Table4[تاريخ الانتهاء]&lt;=(TODAY()+8),[1]!Table4[رقم الجوال],0)-IF([1]!Table4[تاريخ الانتهاء]&lt;TODAY(),[1]!Table4[رقم الجوال],0)</f>
        <v>#N/A</v>
      </c>
      <c r="K3212" t="e">
        <f ca="1">IF([1]!Table4[[#This Row],[تاريخ الانتهاء]]&lt;TODAY(),[1]!Table4[رقم الجوال],0)</f>
        <v>#N/A</v>
      </c>
      <c r="L3212">
        <f>[1]!Table4[[#This Row],[رقم الجوال]]</f>
        <v>0</v>
      </c>
      <c r="M32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13" spans="9:13" x14ac:dyDescent="0.25">
      <c r="I3213" t="e">
        <f ca="1">IF([1]!Table4[[#This Row],[تاريخ الانتهاء]]&gt;=TODAY(),[1]!Table4[رقم الجوال],0)</f>
        <v>#N/A</v>
      </c>
      <c r="J3213" t="e">
        <f ca="1">IF([1]!Table4[تاريخ الانتهاء]&lt;=(TODAY()+8),[1]!Table4[رقم الجوال],0)-IF([1]!Table4[تاريخ الانتهاء]&lt;TODAY(),[1]!Table4[رقم الجوال],0)</f>
        <v>#N/A</v>
      </c>
      <c r="K3213" t="e">
        <f ca="1">IF([1]!Table4[[#This Row],[تاريخ الانتهاء]]&lt;TODAY(),[1]!Table4[رقم الجوال],0)</f>
        <v>#N/A</v>
      </c>
      <c r="L3213">
        <f>[1]!Table4[[#This Row],[رقم الجوال]]</f>
        <v>0</v>
      </c>
      <c r="M32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14" spans="9:13" x14ac:dyDescent="0.25">
      <c r="I3214" t="e">
        <f ca="1">IF([1]!Table4[[#This Row],[تاريخ الانتهاء]]&gt;=TODAY(),[1]!Table4[رقم الجوال],0)</f>
        <v>#N/A</v>
      </c>
      <c r="J3214" t="e">
        <f ca="1">IF([1]!Table4[تاريخ الانتهاء]&lt;=(TODAY()+8),[1]!Table4[رقم الجوال],0)-IF([1]!Table4[تاريخ الانتهاء]&lt;TODAY(),[1]!Table4[رقم الجوال],0)</f>
        <v>#N/A</v>
      </c>
      <c r="K3214" t="e">
        <f ca="1">IF([1]!Table4[[#This Row],[تاريخ الانتهاء]]&lt;TODAY(),[1]!Table4[رقم الجوال],0)</f>
        <v>#N/A</v>
      </c>
      <c r="L3214">
        <f>[1]!Table4[[#This Row],[رقم الجوال]]</f>
        <v>0</v>
      </c>
      <c r="M32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15" spans="9:13" x14ac:dyDescent="0.25">
      <c r="I3215" t="e">
        <f ca="1">IF([1]!Table4[[#This Row],[تاريخ الانتهاء]]&gt;=TODAY(),[1]!Table4[رقم الجوال],0)</f>
        <v>#N/A</v>
      </c>
      <c r="J3215" t="e">
        <f ca="1">IF([1]!Table4[تاريخ الانتهاء]&lt;=(TODAY()+8),[1]!Table4[رقم الجوال],0)-IF([1]!Table4[تاريخ الانتهاء]&lt;TODAY(),[1]!Table4[رقم الجوال],0)</f>
        <v>#N/A</v>
      </c>
      <c r="K3215" t="e">
        <f ca="1">IF([1]!Table4[[#This Row],[تاريخ الانتهاء]]&lt;TODAY(),[1]!Table4[رقم الجوال],0)</f>
        <v>#N/A</v>
      </c>
      <c r="L3215">
        <f>[1]!Table4[[#This Row],[رقم الجوال]]</f>
        <v>0</v>
      </c>
      <c r="M32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16" spans="9:13" x14ac:dyDescent="0.25">
      <c r="I3216" t="e">
        <f ca="1">IF([1]!Table4[[#This Row],[تاريخ الانتهاء]]&gt;=TODAY(),[1]!Table4[رقم الجوال],0)</f>
        <v>#N/A</v>
      </c>
      <c r="J3216" t="e">
        <f ca="1">IF([1]!Table4[تاريخ الانتهاء]&lt;=(TODAY()+8),[1]!Table4[رقم الجوال],0)-IF([1]!Table4[تاريخ الانتهاء]&lt;TODAY(),[1]!Table4[رقم الجوال],0)</f>
        <v>#N/A</v>
      </c>
      <c r="K3216" t="e">
        <f ca="1">IF([1]!Table4[[#This Row],[تاريخ الانتهاء]]&lt;TODAY(),[1]!Table4[رقم الجوال],0)</f>
        <v>#N/A</v>
      </c>
      <c r="L3216">
        <f>[1]!Table4[[#This Row],[رقم الجوال]]</f>
        <v>0</v>
      </c>
      <c r="M32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17" spans="9:13" x14ac:dyDescent="0.25">
      <c r="I3217" t="e">
        <f ca="1">IF([1]!Table4[[#This Row],[تاريخ الانتهاء]]&gt;=TODAY(),[1]!Table4[رقم الجوال],0)</f>
        <v>#N/A</v>
      </c>
      <c r="J3217" t="e">
        <f ca="1">IF([1]!Table4[تاريخ الانتهاء]&lt;=(TODAY()+8),[1]!Table4[رقم الجوال],0)-IF([1]!Table4[تاريخ الانتهاء]&lt;TODAY(),[1]!Table4[رقم الجوال],0)</f>
        <v>#N/A</v>
      </c>
      <c r="K3217" t="e">
        <f ca="1">IF([1]!Table4[[#This Row],[تاريخ الانتهاء]]&lt;TODAY(),[1]!Table4[رقم الجوال],0)</f>
        <v>#N/A</v>
      </c>
      <c r="L3217">
        <f>[1]!Table4[[#This Row],[رقم الجوال]]</f>
        <v>0</v>
      </c>
      <c r="M32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18" spans="9:13" x14ac:dyDescent="0.25">
      <c r="I3218" t="e">
        <f ca="1">IF([1]!Table4[[#This Row],[تاريخ الانتهاء]]&gt;=TODAY(),[1]!Table4[رقم الجوال],0)</f>
        <v>#N/A</v>
      </c>
      <c r="J3218" t="e">
        <f ca="1">IF([1]!Table4[تاريخ الانتهاء]&lt;=(TODAY()+8),[1]!Table4[رقم الجوال],0)-IF([1]!Table4[تاريخ الانتهاء]&lt;TODAY(),[1]!Table4[رقم الجوال],0)</f>
        <v>#N/A</v>
      </c>
      <c r="K3218" t="e">
        <f ca="1">IF([1]!Table4[[#This Row],[تاريخ الانتهاء]]&lt;TODAY(),[1]!Table4[رقم الجوال],0)</f>
        <v>#N/A</v>
      </c>
      <c r="L3218">
        <f>[1]!Table4[[#This Row],[رقم الجوال]]</f>
        <v>0</v>
      </c>
      <c r="M32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19" spans="9:13" x14ac:dyDescent="0.25">
      <c r="I3219" t="e">
        <f ca="1">IF([1]!Table4[[#This Row],[تاريخ الانتهاء]]&gt;=TODAY(),[1]!Table4[رقم الجوال],0)</f>
        <v>#N/A</v>
      </c>
      <c r="J3219" t="e">
        <f ca="1">IF([1]!Table4[تاريخ الانتهاء]&lt;=(TODAY()+8),[1]!Table4[رقم الجوال],0)-IF([1]!Table4[تاريخ الانتهاء]&lt;TODAY(),[1]!Table4[رقم الجوال],0)</f>
        <v>#N/A</v>
      </c>
      <c r="K3219" t="e">
        <f ca="1">IF([1]!Table4[[#This Row],[تاريخ الانتهاء]]&lt;TODAY(),[1]!Table4[رقم الجوال],0)</f>
        <v>#N/A</v>
      </c>
      <c r="L3219">
        <f>[1]!Table4[[#This Row],[رقم الجوال]]</f>
        <v>0</v>
      </c>
      <c r="M32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20" spans="9:13" x14ac:dyDescent="0.25">
      <c r="I3220" t="e">
        <f ca="1">IF([1]!Table4[[#This Row],[تاريخ الانتهاء]]&gt;=TODAY(),[1]!Table4[رقم الجوال],0)</f>
        <v>#N/A</v>
      </c>
      <c r="J3220" t="e">
        <f ca="1">IF([1]!Table4[تاريخ الانتهاء]&lt;=(TODAY()+8),[1]!Table4[رقم الجوال],0)-IF([1]!Table4[تاريخ الانتهاء]&lt;TODAY(),[1]!Table4[رقم الجوال],0)</f>
        <v>#N/A</v>
      </c>
      <c r="K3220" t="e">
        <f ca="1">IF([1]!Table4[[#This Row],[تاريخ الانتهاء]]&lt;TODAY(),[1]!Table4[رقم الجوال],0)</f>
        <v>#N/A</v>
      </c>
      <c r="L3220">
        <f>[1]!Table4[[#This Row],[رقم الجوال]]</f>
        <v>0</v>
      </c>
      <c r="M32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21" spans="9:13" x14ac:dyDescent="0.25">
      <c r="I3221" t="e">
        <f ca="1">IF([1]!Table4[[#This Row],[تاريخ الانتهاء]]&gt;=TODAY(),[1]!Table4[رقم الجوال],0)</f>
        <v>#N/A</v>
      </c>
      <c r="J3221" t="e">
        <f ca="1">IF([1]!Table4[تاريخ الانتهاء]&lt;=(TODAY()+8),[1]!Table4[رقم الجوال],0)-IF([1]!Table4[تاريخ الانتهاء]&lt;TODAY(),[1]!Table4[رقم الجوال],0)</f>
        <v>#N/A</v>
      </c>
      <c r="K3221" t="e">
        <f ca="1">IF([1]!Table4[[#This Row],[تاريخ الانتهاء]]&lt;TODAY(),[1]!Table4[رقم الجوال],0)</f>
        <v>#N/A</v>
      </c>
      <c r="L3221">
        <f>[1]!Table4[[#This Row],[رقم الجوال]]</f>
        <v>0</v>
      </c>
      <c r="M32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22" spans="9:13" x14ac:dyDescent="0.25">
      <c r="I3222" t="e">
        <f ca="1">IF([1]!Table4[[#This Row],[تاريخ الانتهاء]]&gt;=TODAY(),[1]!Table4[رقم الجوال],0)</f>
        <v>#N/A</v>
      </c>
      <c r="J3222" t="e">
        <f ca="1">IF([1]!Table4[تاريخ الانتهاء]&lt;=(TODAY()+8),[1]!Table4[رقم الجوال],0)-IF([1]!Table4[تاريخ الانتهاء]&lt;TODAY(),[1]!Table4[رقم الجوال],0)</f>
        <v>#N/A</v>
      </c>
      <c r="K3222" t="e">
        <f ca="1">IF([1]!Table4[[#This Row],[تاريخ الانتهاء]]&lt;TODAY(),[1]!Table4[رقم الجوال],0)</f>
        <v>#N/A</v>
      </c>
      <c r="L3222">
        <f>[1]!Table4[[#This Row],[رقم الجوال]]</f>
        <v>0</v>
      </c>
      <c r="M32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23" spans="9:13" x14ac:dyDescent="0.25">
      <c r="I3223" t="e">
        <f ca="1">IF([1]!Table4[[#This Row],[تاريخ الانتهاء]]&gt;=TODAY(),[1]!Table4[رقم الجوال],0)</f>
        <v>#N/A</v>
      </c>
      <c r="J3223" t="e">
        <f ca="1">IF([1]!Table4[تاريخ الانتهاء]&lt;=(TODAY()+8),[1]!Table4[رقم الجوال],0)-IF([1]!Table4[تاريخ الانتهاء]&lt;TODAY(),[1]!Table4[رقم الجوال],0)</f>
        <v>#N/A</v>
      </c>
      <c r="K3223" t="e">
        <f ca="1">IF([1]!Table4[[#This Row],[تاريخ الانتهاء]]&lt;TODAY(),[1]!Table4[رقم الجوال],0)</f>
        <v>#N/A</v>
      </c>
      <c r="L3223">
        <f>[1]!Table4[[#This Row],[رقم الجوال]]</f>
        <v>0</v>
      </c>
      <c r="M32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24" spans="9:13" x14ac:dyDescent="0.25">
      <c r="I3224" t="e">
        <f ca="1">IF([1]!Table4[[#This Row],[تاريخ الانتهاء]]&gt;=TODAY(),[1]!Table4[رقم الجوال],0)</f>
        <v>#N/A</v>
      </c>
      <c r="J3224" t="e">
        <f ca="1">IF([1]!Table4[تاريخ الانتهاء]&lt;=(TODAY()+8),[1]!Table4[رقم الجوال],0)-IF([1]!Table4[تاريخ الانتهاء]&lt;TODAY(),[1]!Table4[رقم الجوال],0)</f>
        <v>#N/A</v>
      </c>
      <c r="K3224" t="e">
        <f ca="1">IF([1]!Table4[[#This Row],[تاريخ الانتهاء]]&lt;TODAY(),[1]!Table4[رقم الجوال],0)</f>
        <v>#N/A</v>
      </c>
      <c r="L3224">
        <f>[1]!Table4[[#This Row],[رقم الجوال]]</f>
        <v>0</v>
      </c>
      <c r="M32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25" spans="9:13" x14ac:dyDescent="0.25">
      <c r="I3225" t="e">
        <f ca="1">IF([1]!Table4[[#This Row],[تاريخ الانتهاء]]&gt;=TODAY(),[1]!Table4[رقم الجوال],0)</f>
        <v>#N/A</v>
      </c>
      <c r="J3225" t="e">
        <f ca="1">IF([1]!Table4[تاريخ الانتهاء]&lt;=(TODAY()+8),[1]!Table4[رقم الجوال],0)-IF([1]!Table4[تاريخ الانتهاء]&lt;TODAY(),[1]!Table4[رقم الجوال],0)</f>
        <v>#N/A</v>
      </c>
      <c r="K3225" t="e">
        <f ca="1">IF([1]!Table4[[#This Row],[تاريخ الانتهاء]]&lt;TODAY(),[1]!Table4[رقم الجوال],0)</f>
        <v>#N/A</v>
      </c>
      <c r="L3225">
        <f>[1]!Table4[[#This Row],[رقم الجوال]]</f>
        <v>0</v>
      </c>
      <c r="M32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26" spans="9:13" x14ac:dyDescent="0.25">
      <c r="I3226" t="e">
        <f ca="1">IF([1]!Table4[[#This Row],[تاريخ الانتهاء]]&gt;=TODAY(),[1]!Table4[رقم الجوال],0)</f>
        <v>#N/A</v>
      </c>
      <c r="J3226" t="e">
        <f ca="1">IF([1]!Table4[تاريخ الانتهاء]&lt;=(TODAY()+8),[1]!Table4[رقم الجوال],0)-IF([1]!Table4[تاريخ الانتهاء]&lt;TODAY(),[1]!Table4[رقم الجوال],0)</f>
        <v>#N/A</v>
      </c>
      <c r="K3226" t="e">
        <f ca="1">IF([1]!Table4[[#This Row],[تاريخ الانتهاء]]&lt;TODAY(),[1]!Table4[رقم الجوال],0)</f>
        <v>#N/A</v>
      </c>
      <c r="L3226">
        <f>[1]!Table4[[#This Row],[رقم الجوال]]</f>
        <v>0</v>
      </c>
      <c r="M32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27" spans="9:13" x14ac:dyDescent="0.25">
      <c r="I3227" t="e">
        <f ca="1">IF([1]!Table4[[#This Row],[تاريخ الانتهاء]]&gt;=TODAY(),[1]!Table4[رقم الجوال],0)</f>
        <v>#N/A</v>
      </c>
      <c r="J3227" t="e">
        <f ca="1">IF([1]!Table4[تاريخ الانتهاء]&lt;=(TODAY()+8),[1]!Table4[رقم الجوال],0)-IF([1]!Table4[تاريخ الانتهاء]&lt;TODAY(),[1]!Table4[رقم الجوال],0)</f>
        <v>#N/A</v>
      </c>
      <c r="K3227" t="e">
        <f ca="1">IF([1]!Table4[[#This Row],[تاريخ الانتهاء]]&lt;TODAY(),[1]!Table4[رقم الجوال],0)</f>
        <v>#N/A</v>
      </c>
      <c r="L3227">
        <f>[1]!Table4[[#This Row],[رقم الجوال]]</f>
        <v>0</v>
      </c>
      <c r="M32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28" spans="9:13" x14ac:dyDescent="0.25">
      <c r="I3228" t="e">
        <f ca="1">IF([1]!Table4[[#This Row],[تاريخ الانتهاء]]&gt;=TODAY(),[1]!Table4[رقم الجوال],0)</f>
        <v>#N/A</v>
      </c>
      <c r="J3228" t="e">
        <f ca="1">IF([1]!Table4[تاريخ الانتهاء]&lt;=(TODAY()+8),[1]!Table4[رقم الجوال],0)-IF([1]!Table4[تاريخ الانتهاء]&lt;TODAY(),[1]!Table4[رقم الجوال],0)</f>
        <v>#N/A</v>
      </c>
      <c r="K3228" t="e">
        <f ca="1">IF([1]!Table4[[#This Row],[تاريخ الانتهاء]]&lt;TODAY(),[1]!Table4[رقم الجوال],0)</f>
        <v>#N/A</v>
      </c>
      <c r="L3228">
        <f>[1]!Table4[[#This Row],[رقم الجوال]]</f>
        <v>0</v>
      </c>
      <c r="M32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29" spans="9:13" x14ac:dyDescent="0.25">
      <c r="I3229" t="e">
        <f ca="1">IF([1]!Table4[[#This Row],[تاريخ الانتهاء]]&gt;=TODAY(),[1]!Table4[رقم الجوال],0)</f>
        <v>#N/A</v>
      </c>
      <c r="J3229" t="e">
        <f ca="1">IF([1]!Table4[تاريخ الانتهاء]&lt;=(TODAY()+8),[1]!Table4[رقم الجوال],0)-IF([1]!Table4[تاريخ الانتهاء]&lt;TODAY(),[1]!Table4[رقم الجوال],0)</f>
        <v>#N/A</v>
      </c>
      <c r="K3229" t="e">
        <f ca="1">IF([1]!Table4[[#This Row],[تاريخ الانتهاء]]&lt;TODAY(),[1]!Table4[رقم الجوال],0)</f>
        <v>#N/A</v>
      </c>
      <c r="L3229">
        <f>[1]!Table4[[#This Row],[رقم الجوال]]</f>
        <v>0</v>
      </c>
      <c r="M32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30" spans="9:13" x14ac:dyDescent="0.25">
      <c r="I3230" t="e">
        <f ca="1">IF([1]!Table4[[#This Row],[تاريخ الانتهاء]]&gt;=TODAY(),[1]!Table4[رقم الجوال],0)</f>
        <v>#N/A</v>
      </c>
      <c r="J3230" t="e">
        <f ca="1">IF([1]!Table4[تاريخ الانتهاء]&lt;=(TODAY()+8),[1]!Table4[رقم الجوال],0)-IF([1]!Table4[تاريخ الانتهاء]&lt;TODAY(),[1]!Table4[رقم الجوال],0)</f>
        <v>#N/A</v>
      </c>
      <c r="K3230" t="e">
        <f ca="1">IF([1]!Table4[[#This Row],[تاريخ الانتهاء]]&lt;TODAY(),[1]!Table4[رقم الجوال],0)</f>
        <v>#N/A</v>
      </c>
      <c r="L3230">
        <f>[1]!Table4[[#This Row],[رقم الجوال]]</f>
        <v>0</v>
      </c>
      <c r="M32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31" spans="9:13" x14ac:dyDescent="0.25">
      <c r="I3231" t="e">
        <f ca="1">IF([1]!Table4[[#This Row],[تاريخ الانتهاء]]&gt;=TODAY(),[1]!Table4[رقم الجوال],0)</f>
        <v>#N/A</v>
      </c>
      <c r="J3231" t="e">
        <f ca="1">IF([1]!Table4[تاريخ الانتهاء]&lt;=(TODAY()+8),[1]!Table4[رقم الجوال],0)-IF([1]!Table4[تاريخ الانتهاء]&lt;TODAY(),[1]!Table4[رقم الجوال],0)</f>
        <v>#N/A</v>
      </c>
      <c r="K3231" t="e">
        <f ca="1">IF([1]!Table4[[#This Row],[تاريخ الانتهاء]]&lt;TODAY(),[1]!Table4[رقم الجوال],0)</f>
        <v>#N/A</v>
      </c>
      <c r="L3231">
        <f>[1]!Table4[[#This Row],[رقم الجوال]]</f>
        <v>0</v>
      </c>
      <c r="M32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32" spans="9:13" x14ac:dyDescent="0.25">
      <c r="I3232" t="e">
        <f ca="1">IF([1]!Table4[[#This Row],[تاريخ الانتهاء]]&gt;=TODAY(),[1]!Table4[رقم الجوال],0)</f>
        <v>#N/A</v>
      </c>
      <c r="J3232" t="e">
        <f ca="1">IF([1]!Table4[تاريخ الانتهاء]&lt;=(TODAY()+8),[1]!Table4[رقم الجوال],0)-IF([1]!Table4[تاريخ الانتهاء]&lt;TODAY(),[1]!Table4[رقم الجوال],0)</f>
        <v>#N/A</v>
      </c>
      <c r="K3232" t="e">
        <f ca="1">IF([1]!Table4[[#This Row],[تاريخ الانتهاء]]&lt;TODAY(),[1]!Table4[رقم الجوال],0)</f>
        <v>#N/A</v>
      </c>
      <c r="L3232">
        <f>[1]!Table4[[#This Row],[رقم الجوال]]</f>
        <v>0</v>
      </c>
      <c r="M32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33" spans="9:13" x14ac:dyDescent="0.25">
      <c r="I3233" t="e">
        <f ca="1">IF([1]!Table4[[#This Row],[تاريخ الانتهاء]]&gt;=TODAY(),[1]!Table4[رقم الجوال],0)</f>
        <v>#N/A</v>
      </c>
      <c r="J3233" t="e">
        <f ca="1">IF([1]!Table4[تاريخ الانتهاء]&lt;=(TODAY()+8),[1]!Table4[رقم الجوال],0)-IF([1]!Table4[تاريخ الانتهاء]&lt;TODAY(),[1]!Table4[رقم الجوال],0)</f>
        <v>#N/A</v>
      </c>
      <c r="K3233" t="e">
        <f ca="1">IF([1]!Table4[[#This Row],[تاريخ الانتهاء]]&lt;TODAY(),[1]!Table4[رقم الجوال],0)</f>
        <v>#N/A</v>
      </c>
      <c r="L3233">
        <f>[1]!Table4[[#This Row],[رقم الجوال]]</f>
        <v>0</v>
      </c>
      <c r="M32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34" spans="9:13" x14ac:dyDescent="0.25">
      <c r="I3234" t="e">
        <f ca="1">IF([1]!Table4[[#This Row],[تاريخ الانتهاء]]&gt;=TODAY(),[1]!Table4[رقم الجوال],0)</f>
        <v>#N/A</v>
      </c>
      <c r="J3234" t="e">
        <f ca="1">IF([1]!Table4[تاريخ الانتهاء]&lt;=(TODAY()+8),[1]!Table4[رقم الجوال],0)-IF([1]!Table4[تاريخ الانتهاء]&lt;TODAY(),[1]!Table4[رقم الجوال],0)</f>
        <v>#N/A</v>
      </c>
      <c r="K3234" t="e">
        <f ca="1">IF([1]!Table4[[#This Row],[تاريخ الانتهاء]]&lt;TODAY(),[1]!Table4[رقم الجوال],0)</f>
        <v>#N/A</v>
      </c>
      <c r="L3234">
        <f>[1]!Table4[[#This Row],[رقم الجوال]]</f>
        <v>0</v>
      </c>
      <c r="M32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35" spans="9:13" x14ac:dyDescent="0.25">
      <c r="I3235" t="e">
        <f ca="1">IF([1]!Table4[[#This Row],[تاريخ الانتهاء]]&gt;=TODAY(),[1]!Table4[رقم الجوال],0)</f>
        <v>#N/A</v>
      </c>
      <c r="J3235" t="e">
        <f ca="1">IF([1]!Table4[تاريخ الانتهاء]&lt;=(TODAY()+8),[1]!Table4[رقم الجوال],0)-IF([1]!Table4[تاريخ الانتهاء]&lt;TODAY(),[1]!Table4[رقم الجوال],0)</f>
        <v>#N/A</v>
      </c>
      <c r="K3235" t="e">
        <f ca="1">IF([1]!Table4[[#This Row],[تاريخ الانتهاء]]&lt;TODAY(),[1]!Table4[رقم الجوال],0)</f>
        <v>#N/A</v>
      </c>
      <c r="L3235">
        <f>[1]!Table4[[#This Row],[رقم الجوال]]</f>
        <v>0</v>
      </c>
      <c r="M32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36" spans="9:13" x14ac:dyDescent="0.25">
      <c r="I3236" t="e">
        <f ca="1">IF([1]!Table4[[#This Row],[تاريخ الانتهاء]]&gt;=TODAY(),[1]!Table4[رقم الجوال],0)</f>
        <v>#N/A</v>
      </c>
      <c r="J3236" t="e">
        <f ca="1">IF([1]!Table4[تاريخ الانتهاء]&lt;=(TODAY()+8),[1]!Table4[رقم الجوال],0)-IF([1]!Table4[تاريخ الانتهاء]&lt;TODAY(),[1]!Table4[رقم الجوال],0)</f>
        <v>#N/A</v>
      </c>
      <c r="K3236" t="e">
        <f ca="1">IF([1]!Table4[[#This Row],[تاريخ الانتهاء]]&lt;TODAY(),[1]!Table4[رقم الجوال],0)</f>
        <v>#N/A</v>
      </c>
      <c r="L3236">
        <f>[1]!Table4[[#This Row],[رقم الجوال]]</f>
        <v>0</v>
      </c>
      <c r="M32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37" spans="9:13" x14ac:dyDescent="0.25">
      <c r="I3237" t="e">
        <f ca="1">IF([1]!Table4[[#This Row],[تاريخ الانتهاء]]&gt;=TODAY(),[1]!Table4[رقم الجوال],0)</f>
        <v>#N/A</v>
      </c>
      <c r="J3237" t="e">
        <f ca="1">IF([1]!Table4[تاريخ الانتهاء]&lt;=(TODAY()+8),[1]!Table4[رقم الجوال],0)-IF([1]!Table4[تاريخ الانتهاء]&lt;TODAY(),[1]!Table4[رقم الجوال],0)</f>
        <v>#N/A</v>
      </c>
      <c r="K3237" t="e">
        <f ca="1">IF([1]!Table4[[#This Row],[تاريخ الانتهاء]]&lt;TODAY(),[1]!Table4[رقم الجوال],0)</f>
        <v>#N/A</v>
      </c>
      <c r="L3237">
        <f>[1]!Table4[[#This Row],[رقم الجوال]]</f>
        <v>0</v>
      </c>
      <c r="M32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38" spans="9:13" x14ac:dyDescent="0.25">
      <c r="I3238" t="e">
        <f ca="1">IF([1]!Table4[[#This Row],[تاريخ الانتهاء]]&gt;=TODAY(),[1]!Table4[رقم الجوال],0)</f>
        <v>#N/A</v>
      </c>
      <c r="J3238" t="e">
        <f ca="1">IF([1]!Table4[تاريخ الانتهاء]&lt;=(TODAY()+8),[1]!Table4[رقم الجوال],0)-IF([1]!Table4[تاريخ الانتهاء]&lt;TODAY(),[1]!Table4[رقم الجوال],0)</f>
        <v>#N/A</v>
      </c>
      <c r="K3238" t="e">
        <f ca="1">IF([1]!Table4[[#This Row],[تاريخ الانتهاء]]&lt;TODAY(),[1]!Table4[رقم الجوال],0)</f>
        <v>#N/A</v>
      </c>
      <c r="L3238">
        <f>[1]!Table4[[#This Row],[رقم الجوال]]</f>
        <v>0</v>
      </c>
      <c r="M32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39" spans="9:13" x14ac:dyDescent="0.25">
      <c r="I3239" t="e">
        <f ca="1">IF([1]!Table4[[#This Row],[تاريخ الانتهاء]]&gt;=TODAY(),[1]!Table4[رقم الجوال],0)</f>
        <v>#N/A</v>
      </c>
      <c r="J3239" t="e">
        <f ca="1">IF([1]!Table4[تاريخ الانتهاء]&lt;=(TODAY()+8),[1]!Table4[رقم الجوال],0)-IF([1]!Table4[تاريخ الانتهاء]&lt;TODAY(),[1]!Table4[رقم الجوال],0)</f>
        <v>#N/A</v>
      </c>
      <c r="K3239" t="e">
        <f ca="1">IF([1]!Table4[[#This Row],[تاريخ الانتهاء]]&lt;TODAY(),[1]!Table4[رقم الجوال],0)</f>
        <v>#N/A</v>
      </c>
      <c r="L3239">
        <f>[1]!Table4[[#This Row],[رقم الجوال]]</f>
        <v>0</v>
      </c>
      <c r="M32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40" spans="9:13" x14ac:dyDescent="0.25">
      <c r="I3240" t="e">
        <f ca="1">IF([1]!Table4[[#This Row],[تاريخ الانتهاء]]&gt;=TODAY(),[1]!Table4[رقم الجوال],0)</f>
        <v>#N/A</v>
      </c>
      <c r="J3240" t="e">
        <f ca="1">IF([1]!Table4[تاريخ الانتهاء]&lt;=(TODAY()+8),[1]!Table4[رقم الجوال],0)-IF([1]!Table4[تاريخ الانتهاء]&lt;TODAY(),[1]!Table4[رقم الجوال],0)</f>
        <v>#N/A</v>
      </c>
      <c r="K3240" t="e">
        <f ca="1">IF([1]!Table4[[#This Row],[تاريخ الانتهاء]]&lt;TODAY(),[1]!Table4[رقم الجوال],0)</f>
        <v>#N/A</v>
      </c>
      <c r="L3240">
        <f>[1]!Table4[[#This Row],[رقم الجوال]]</f>
        <v>0</v>
      </c>
      <c r="M32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41" spans="9:13" x14ac:dyDescent="0.25">
      <c r="I3241" t="e">
        <f ca="1">IF([1]!Table4[[#This Row],[تاريخ الانتهاء]]&gt;=TODAY(),[1]!Table4[رقم الجوال],0)</f>
        <v>#N/A</v>
      </c>
      <c r="J3241" t="e">
        <f ca="1">IF([1]!Table4[تاريخ الانتهاء]&lt;=(TODAY()+8),[1]!Table4[رقم الجوال],0)-IF([1]!Table4[تاريخ الانتهاء]&lt;TODAY(),[1]!Table4[رقم الجوال],0)</f>
        <v>#N/A</v>
      </c>
      <c r="K3241" t="e">
        <f ca="1">IF([1]!Table4[[#This Row],[تاريخ الانتهاء]]&lt;TODAY(),[1]!Table4[رقم الجوال],0)</f>
        <v>#N/A</v>
      </c>
      <c r="L3241">
        <f>[1]!Table4[[#This Row],[رقم الجوال]]</f>
        <v>0</v>
      </c>
      <c r="M32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42" spans="9:13" x14ac:dyDescent="0.25">
      <c r="I3242" t="e">
        <f ca="1">IF([1]!Table4[[#This Row],[تاريخ الانتهاء]]&gt;=TODAY(),[1]!Table4[رقم الجوال],0)</f>
        <v>#N/A</v>
      </c>
      <c r="J3242" t="e">
        <f ca="1">IF([1]!Table4[تاريخ الانتهاء]&lt;=(TODAY()+8),[1]!Table4[رقم الجوال],0)-IF([1]!Table4[تاريخ الانتهاء]&lt;TODAY(),[1]!Table4[رقم الجوال],0)</f>
        <v>#N/A</v>
      </c>
      <c r="K3242" t="e">
        <f ca="1">IF([1]!Table4[[#This Row],[تاريخ الانتهاء]]&lt;TODAY(),[1]!Table4[رقم الجوال],0)</f>
        <v>#N/A</v>
      </c>
      <c r="L3242">
        <f>[1]!Table4[[#This Row],[رقم الجوال]]</f>
        <v>0</v>
      </c>
      <c r="M32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43" spans="9:13" x14ac:dyDescent="0.25">
      <c r="I3243" t="e">
        <f ca="1">IF([1]!Table4[[#This Row],[تاريخ الانتهاء]]&gt;=TODAY(),[1]!Table4[رقم الجوال],0)</f>
        <v>#N/A</v>
      </c>
      <c r="J3243" t="e">
        <f ca="1">IF([1]!Table4[تاريخ الانتهاء]&lt;=(TODAY()+8),[1]!Table4[رقم الجوال],0)-IF([1]!Table4[تاريخ الانتهاء]&lt;TODAY(),[1]!Table4[رقم الجوال],0)</f>
        <v>#N/A</v>
      </c>
      <c r="K3243" t="e">
        <f ca="1">IF([1]!Table4[[#This Row],[تاريخ الانتهاء]]&lt;TODAY(),[1]!Table4[رقم الجوال],0)</f>
        <v>#N/A</v>
      </c>
      <c r="L3243">
        <f>[1]!Table4[[#This Row],[رقم الجوال]]</f>
        <v>0</v>
      </c>
      <c r="M32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44" spans="9:13" x14ac:dyDescent="0.25">
      <c r="I3244" t="e">
        <f ca="1">IF([1]!Table4[[#This Row],[تاريخ الانتهاء]]&gt;=TODAY(),[1]!Table4[رقم الجوال],0)</f>
        <v>#N/A</v>
      </c>
      <c r="J3244" t="e">
        <f ca="1">IF([1]!Table4[تاريخ الانتهاء]&lt;=(TODAY()+8),[1]!Table4[رقم الجوال],0)-IF([1]!Table4[تاريخ الانتهاء]&lt;TODAY(),[1]!Table4[رقم الجوال],0)</f>
        <v>#N/A</v>
      </c>
      <c r="K3244" t="e">
        <f ca="1">IF([1]!Table4[[#This Row],[تاريخ الانتهاء]]&lt;TODAY(),[1]!Table4[رقم الجوال],0)</f>
        <v>#N/A</v>
      </c>
      <c r="L3244">
        <f>[1]!Table4[[#This Row],[رقم الجوال]]</f>
        <v>0</v>
      </c>
      <c r="M32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45" spans="9:13" x14ac:dyDescent="0.25">
      <c r="I3245" t="e">
        <f ca="1">IF([1]!Table4[[#This Row],[تاريخ الانتهاء]]&gt;=TODAY(),[1]!Table4[رقم الجوال],0)</f>
        <v>#N/A</v>
      </c>
      <c r="J3245" t="e">
        <f ca="1">IF([1]!Table4[تاريخ الانتهاء]&lt;=(TODAY()+8),[1]!Table4[رقم الجوال],0)-IF([1]!Table4[تاريخ الانتهاء]&lt;TODAY(),[1]!Table4[رقم الجوال],0)</f>
        <v>#N/A</v>
      </c>
      <c r="K3245" t="e">
        <f ca="1">IF([1]!Table4[[#This Row],[تاريخ الانتهاء]]&lt;TODAY(),[1]!Table4[رقم الجوال],0)</f>
        <v>#N/A</v>
      </c>
      <c r="L3245">
        <f>[1]!Table4[[#This Row],[رقم الجوال]]</f>
        <v>0</v>
      </c>
      <c r="M32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46" spans="9:13" x14ac:dyDescent="0.25">
      <c r="I3246" t="e">
        <f ca="1">IF([1]!Table4[[#This Row],[تاريخ الانتهاء]]&gt;=TODAY(),[1]!Table4[رقم الجوال],0)</f>
        <v>#N/A</v>
      </c>
      <c r="J3246" t="e">
        <f ca="1">IF([1]!Table4[تاريخ الانتهاء]&lt;=(TODAY()+8),[1]!Table4[رقم الجوال],0)-IF([1]!Table4[تاريخ الانتهاء]&lt;TODAY(),[1]!Table4[رقم الجوال],0)</f>
        <v>#N/A</v>
      </c>
      <c r="K3246" t="e">
        <f ca="1">IF([1]!Table4[[#This Row],[تاريخ الانتهاء]]&lt;TODAY(),[1]!Table4[رقم الجوال],0)</f>
        <v>#N/A</v>
      </c>
      <c r="L3246">
        <f>[1]!Table4[[#This Row],[رقم الجوال]]</f>
        <v>0</v>
      </c>
      <c r="M32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47" spans="9:13" x14ac:dyDescent="0.25">
      <c r="I3247" t="e">
        <f ca="1">IF([1]!Table4[[#This Row],[تاريخ الانتهاء]]&gt;=TODAY(),[1]!Table4[رقم الجوال],0)</f>
        <v>#N/A</v>
      </c>
      <c r="J3247" t="e">
        <f ca="1">IF([1]!Table4[تاريخ الانتهاء]&lt;=(TODAY()+8),[1]!Table4[رقم الجوال],0)-IF([1]!Table4[تاريخ الانتهاء]&lt;TODAY(),[1]!Table4[رقم الجوال],0)</f>
        <v>#N/A</v>
      </c>
      <c r="K3247" t="e">
        <f ca="1">IF([1]!Table4[[#This Row],[تاريخ الانتهاء]]&lt;TODAY(),[1]!Table4[رقم الجوال],0)</f>
        <v>#N/A</v>
      </c>
      <c r="L3247">
        <f>[1]!Table4[[#This Row],[رقم الجوال]]</f>
        <v>0</v>
      </c>
      <c r="M32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48" spans="9:13" x14ac:dyDescent="0.25">
      <c r="I3248" t="e">
        <f ca="1">IF([1]!Table4[[#This Row],[تاريخ الانتهاء]]&gt;=TODAY(),[1]!Table4[رقم الجوال],0)</f>
        <v>#N/A</v>
      </c>
      <c r="J3248" t="e">
        <f ca="1">IF([1]!Table4[تاريخ الانتهاء]&lt;=(TODAY()+8),[1]!Table4[رقم الجوال],0)-IF([1]!Table4[تاريخ الانتهاء]&lt;TODAY(),[1]!Table4[رقم الجوال],0)</f>
        <v>#N/A</v>
      </c>
      <c r="K3248" t="e">
        <f ca="1">IF([1]!Table4[[#This Row],[تاريخ الانتهاء]]&lt;TODAY(),[1]!Table4[رقم الجوال],0)</f>
        <v>#N/A</v>
      </c>
      <c r="L3248">
        <f>[1]!Table4[[#This Row],[رقم الجوال]]</f>
        <v>0</v>
      </c>
      <c r="M32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49" spans="9:13" x14ac:dyDescent="0.25">
      <c r="I3249" t="e">
        <f ca="1">IF([1]!Table4[[#This Row],[تاريخ الانتهاء]]&gt;=TODAY(),[1]!Table4[رقم الجوال],0)</f>
        <v>#N/A</v>
      </c>
      <c r="J3249" t="e">
        <f ca="1">IF([1]!Table4[تاريخ الانتهاء]&lt;=(TODAY()+8),[1]!Table4[رقم الجوال],0)-IF([1]!Table4[تاريخ الانتهاء]&lt;TODAY(),[1]!Table4[رقم الجوال],0)</f>
        <v>#N/A</v>
      </c>
      <c r="K3249" t="e">
        <f ca="1">IF([1]!Table4[[#This Row],[تاريخ الانتهاء]]&lt;TODAY(),[1]!Table4[رقم الجوال],0)</f>
        <v>#N/A</v>
      </c>
      <c r="L3249">
        <f>[1]!Table4[[#This Row],[رقم الجوال]]</f>
        <v>0</v>
      </c>
      <c r="M32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50" spans="9:13" x14ac:dyDescent="0.25">
      <c r="I3250" t="e">
        <f ca="1">IF([1]!Table4[[#This Row],[تاريخ الانتهاء]]&gt;=TODAY(),[1]!Table4[رقم الجوال],0)</f>
        <v>#N/A</v>
      </c>
      <c r="J3250" t="e">
        <f ca="1">IF([1]!Table4[تاريخ الانتهاء]&lt;=(TODAY()+8),[1]!Table4[رقم الجوال],0)-IF([1]!Table4[تاريخ الانتهاء]&lt;TODAY(),[1]!Table4[رقم الجوال],0)</f>
        <v>#N/A</v>
      </c>
      <c r="K3250" t="e">
        <f ca="1">IF([1]!Table4[[#This Row],[تاريخ الانتهاء]]&lt;TODAY(),[1]!Table4[رقم الجوال],0)</f>
        <v>#N/A</v>
      </c>
      <c r="L3250">
        <f>[1]!Table4[[#This Row],[رقم الجوال]]</f>
        <v>0</v>
      </c>
      <c r="M32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51" spans="9:13" x14ac:dyDescent="0.25">
      <c r="I3251" t="e">
        <f ca="1">IF([1]!Table4[[#This Row],[تاريخ الانتهاء]]&gt;=TODAY(),[1]!Table4[رقم الجوال],0)</f>
        <v>#N/A</v>
      </c>
      <c r="J3251" t="e">
        <f ca="1">IF([1]!Table4[تاريخ الانتهاء]&lt;=(TODAY()+8),[1]!Table4[رقم الجوال],0)-IF([1]!Table4[تاريخ الانتهاء]&lt;TODAY(),[1]!Table4[رقم الجوال],0)</f>
        <v>#N/A</v>
      </c>
      <c r="K3251" t="e">
        <f ca="1">IF([1]!Table4[[#This Row],[تاريخ الانتهاء]]&lt;TODAY(),[1]!Table4[رقم الجوال],0)</f>
        <v>#N/A</v>
      </c>
      <c r="L3251">
        <f>[1]!Table4[[#This Row],[رقم الجوال]]</f>
        <v>0</v>
      </c>
      <c r="M32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52" spans="9:13" x14ac:dyDescent="0.25">
      <c r="I3252" t="e">
        <f ca="1">IF([1]!Table4[[#This Row],[تاريخ الانتهاء]]&gt;=TODAY(),[1]!Table4[رقم الجوال],0)</f>
        <v>#N/A</v>
      </c>
      <c r="J3252" t="e">
        <f ca="1">IF([1]!Table4[تاريخ الانتهاء]&lt;=(TODAY()+8),[1]!Table4[رقم الجوال],0)-IF([1]!Table4[تاريخ الانتهاء]&lt;TODAY(),[1]!Table4[رقم الجوال],0)</f>
        <v>#N/A</v>
      </c>
      <c r="K3252" t="e">
        <f ca="1">IF([1]!Table4[[#This Row],[تاريخ الانتهاء]]&lt;TODAY(),[1]!Table4[رقم الجوال],0)</f>
        <v>#N/A</v>
      </c>
      <c r="L3252">
        <f>[1]!Table4[[#This Row],[رقم الجوال]]</f>
        <v>0</v>
      </c>
      <c r="M32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53" spans="9:13" x14ac:dyDescent="0.25">
      <c r="I3253" t="e">
        <f ca="1">IF([1]!Table4[[#This Row],[تاريخ الانتهاء]]&gt;=TODAY(),[1]!Table4[رقم الجوال],0)</f>
        <v>#N/A</v>
      </c>
      <c r="J3253" t="e">
        <f ca="1">IF([1]!Table4[تاريخ الانتهاء]&lt;=(TODAY()+8),[1]!Table4[رقم الجوال],0)-IF([1]!Table4[تاريخ الانتهاء]&lt;TODAY(),[1]!Table4[رقم الجوال],0)</f>
        <v>#N/A</v>
      </c>
      <c r="K3253" t="e">
        <f ca="1">IF([1]!Table4[[#This Row],[تاريخ الانتهاء]]&lt;TODAY(),[1]!Table4[رقم الجوال],0)</f>
        <v>#N/A</v>
      </c>
      <c r="L3253">
        <f>[1]!Table4[[#This Row],[رقم الجوال]]</f>
        <v>0</v>
      </c>
      <c r="M32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54" spans="9:13" x14ac:dyDescent="0.25">
      <c r="I3254" t="e">
        <f ca="1">IF([1]!Table4[[#This Row],[تاريخ الانتهاء]]&gt;=TODAY(),[1]!Table4[رقم الجوال],0)</f>
        <v>#N/A</v>
      </c>
      <c r="J3254" t="e">
        <f ca="1">IF([1]!Table4[تاريخ الانتهاء]&lt;=(TODAY()+8),[1]!Table4[رقم الجوال],0)-IF([1]!Table4[تاريخ الانتهاء]&lt;TODAY(),[1]!Table4[رقم الجوال],0)</f>
        <v>#N/A</v>
      </c>
      <c r="K3254" t="e">
        <f ca="1">IF([1]!Table4[[#This Row],[تاريخ الانتهاء]]&lt;TODAY(),[1]!Table4[رقم الجوال],0)</f>
        <v>#N/A</v>
      </c>
      <c r="L3254">
        <f>[1]!Table4[[#This Row],[رقم الجوال]]</f>
        <v>0</v>
      </c>
      <c r="M32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55" spans="9:13" x14ac:dyDescent="0.25">
      <c r="I3255" t="e">
        <f ca="1">IF([1]!Table4[[#This Row],[تاريخ الانتهاء]]&gt;=TODAY(),[1]!Table4[رقم الجوال],0)</f>
        <v>#N/A</v>
      </c>
      <c r="J3255" t="e">
        <f ca="1">IF([1]!Table4[تاريخ الانتهاء]&lt;=(TODAY()+8),[1]!Table4[رقم الجوال],0)-IF([1]!Table4[تاريخ الانتهاء]&lt;TODAY(),[1]!Table4[رقم الجوال],0)</f>
        <v>#N/A</v>
      </c>
      <c r="K3255" t="e">
        <f ca="1">IF([1]!Table4[[#This Row],[تاريخ الانتهاء]]&lt;TODAY(),[1]!Table4[رقم الجوال],0)</f>
        <v>#N/A</v>
      </c>
      <c r="L3255">
        <f>[1]!Table4[[#This Row],[رقم الجوال]]</f>
        <v>0</v>
      </c>
      <c r="M32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56" spans="9:13" x14ac:dyDescent="0.25">
      <c r="I3256" t="e">
        <f ca="1">IF([1]!Table4[[#This Row],[تاريخ الانتهاء]]&gt;=TODAY(),[1]!Table4[رقم الجوال],0)</f>
        <v>#N/A</v>
      </c>
      <c r="J3256" t="e">
        <f ca="1">IF([1]!Table4[تاريخ الانتهاء]&lt;=(TODAY()+8),[1]!Table4[رقم الجوال],0)-IF([1]!Table4[تاريخ الانتهاء]&lt;TODAY(),[1]!Table4[رقم الجوال],0)</f>
        <v>#N/A</v>
      </c>
      <c r="K3256" t="e">
        <f ca="1">IF([1]!Table4[[#This Row],[تاريخ الانتهاء]]&lt;TODAY(),[1]!Table4[رقم الجوال],0)</f>
        <v>#N/A</v>
      </c>
      <c r="L3256">
        <f>[1]!Table4[[#This Row],[رقم الجوال]]</f>
        <v>0</v>
      </c>
      <c r="M32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57" spans="9:13" x14ac:dyDescent="0.25">
      <c r="I3257" t="e">
        <f ca="1">IF([1]!Table4[[#This Row],[تاريخ الانتهاء]]&gt;=TODAY(),[1]!Table4[رقم الجوال],0)</f>
        <v>#N/A</v>
      </c>
      <c r="J3257" t="e">
        <f ca="1">IF([1]!Table4[تاريخ الانتهاء]&lt;=(TODAY()+8),[1]!Table4[رقم الجوال],0)-IF([1]!Table4[تاريخ الانتهاء]&lt;TODAY(),[1]!Table4[رقم الجوال],0)</f>
        <v>#N/A</v>
      </c>
      <c r="K3257" t="e">
        <f ca="1">IF([1]!Table4[[#This Row],[تاريخ الانتهاء]]&lt;TODAY(),[1]!Table4[رقم الجوال],0)</f>
        <v>#N/A</v>
      </c>
      <c r="L3257">
        <f>[1]!Table4[[#This Row],[رقم الجوال]]</f>
        <v>0</v>
      </c>
      <c r="M32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58" spans="9:13" x14ac:dyDescent="0.25">
      <c r="I3258" t="e">
        <f ca="1">IF([1]!Table4[[#This Row],[تاريخ الانتهاء]]&gt;=TODAY(),[1]!Table4[رقم الجوال],0)</f>
        <v>#N/A</v>
      </c>
      <c r="J3258" t="e">
        <f ca="1">IF([1]!Table4[تاريخ الانتهاء]&lt;=(TODAY()+8),[1]!Table4[رقم الجوال],0)-IF([1]!Table4[تاريخ الانتهاء]&lt;TODAY(),[1]!Table4[رقم الجوال],0)</f>
        <v>#N/A</v>
      </c>
      <c r="K3258" t="e">
        <f ca="1">IF([1]!Table4[[#This Row],[تاريخ الانتهاء]]&lt;TODAY(),[1]!Table4[رقم الجوال],0)</f>
        <v>#N/A</v>
      </c>
      <c r="L3258">
        <f>[1]!Table4[[#This Row],[رقم الجوال]]</f>
        <v>0</v>
      </c>
      <c r="M32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59" spans="9:13" x14ac:dyDescent="0.25">
      <c r="I3259" t="e">
        <f ca="1">IF([1]!Table4[[#This Row],[تاريخ الانتهاء]]&gt;=TODAY(),[1]!Table4[رقم الجوال],0)</f>
        <v>#N/A</v>
      </c>
      <c r="J3259" t="e">
        <f ca="1">IF([1]!Table4[تاريخ الانتهاء]&lt;=(TODAY()+8),[1]!Table4[رقم الجوال],0)-IF([1]!Table4[تاريخ الانتهاء]&lt;TODAY(),[1]!Table4[رقم الجوال],0)</f>
        <v>#N/A</v>
      </c>
      <c r="K3259" t="e">
        <f ca="1">IF([1]!Table4[[#This Row],[تاريخ الانتهاء]]&lt;TODAY(),[1]!Table4[رقم الجوال],0)</f>
        <v>#N/A</v>
      </c>
      <c r="L3259">
        <f>[1]!Table4[[#This Row],[رقم الجوال]]</f>
        <v>0</v>
      </c>
      <c r="M32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60" spans="9:13" x14ac:dyDescent="0.25">
      <c r="I3260" t="e">
        <f ca="1">IF([1]!Table4[[#This Row],[تاريخ الانتهاء]]&gt;=TODAY(),[1]!Table4[رقم الجوال],0)</f>
        <v>#N/A</v>
      </c>
      <c r="J3260" t="e">
        <f ca="1">IF([1]!Table4[تاريخ الانتهاء]&lt;=(TODAY()+8),[1]!Table4[رقم الجوال],0)-IF([1]!Table4[تاريخ الانتهاء]&lt;TODAY(),[1]!Table4[رقم الجوال],0)</f>
        <v>#N/A</v>
      </c>
      <c r="K3260" t="e">
        <f ca="1">IF([1]!Table4[[#This Row],[تاريخ الانتهاء]]&lt;TODAY(),[1]!Table4[رقم الجوال],0)</f>
        <v>#N/A</v>
      </c>
      <c r="L3260">
        <f>[1]!Table4[[#This Row],[رقم الجوال]]</f>
        <v>0</v>
      </c>
      <c r="M32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61" spans="9:13" x14ac:dyDescent="0.25">
      <c r="I3261" t="e">
        <f ca="1">IF([1]!Table4[[#This Row],[تاريخ الانتهاء]]&gt;=TODAY(),[1]!Table4[رقم الجوال],0)</f>
        <v>#N/A</v>
      </c>
      <c r="J3261" t="e">
        <f ca="1">IF([1]!Table4[تاريخ الانتهاء]&lt;=(TODAY()+8),[1]!Table4[رقم الجوال],0)-IF([1]!Table4[تاريخ الانتهاء]&lt;TODAY(),[1]!Table4[رقم الجوال],0)</f>
        <v>#N/A</v>
      </c>
      <c r="K3261" t="e">
        <f ca="1">IF([1]!Table4[[#This Row],[تاريخ الانتهاء]]&lt;TODAY(),[1]!Table4[رقم الجوال],0)</f>
        <v>#N/A</v>
      </c>
      <c r="L3261">
        <f>[1]!Table4[[#This Row],[رقم الجوال]]</f>
        <v>0</v>
      </c>
      <c r="M32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62" spans="9:13" x14ac:dyDescent="0.25">
      <c r="I3262" t="e">
        <f ca="1">IF([1]!Table4[[#This Row],[تاريخ الانتهاء]]&gt;=TODAY(),[1]!Table4[رقم الجوال],0)</f>
        <v>#N/A</v>
      </c>
      <c r="J3262" t="e">
        <f ca="1">IF([1]!Table4[تاريخ الانتهاء]&lt;=(TODAY()+8),[1]!Table4[رقم الجوال],0)-IF([1]!Table4[تاريخ الانتهاء]&lt;TODAY(),[1]!Table4[رقم الجوال],0)</f>
        <v>#N/A</v>
      </c>
      <c r="K3262" t="e">
        <f ca="1">IF([1]!Table4[[#This Row],[تاريخ الانتهاء]]&lt;TODAY(),[1]!Table4[رقم الجوال],0)</f>
        <v>#N/A</v>
      </c>
      <c r="L3262">
        <f>[1]!Table4[[#This Row],[رقم الجوال]]</f>
        <v>0</v>
      </c>
      <c r="M32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63" spans="9:13" x14ac:dyDescent="0.25">
      <c r="I3263" t="e">
        <f ca="1">IF([1]!Table4[[#This Row],[تاريخ الانتهاء]]&gt;=TODAY(),[1]!Table4[رقم الجوال],0)</f>
        <v>#N/A</v>
      </c>
      <c r="J3263" t="e">
        <f ca="1">IF([1]!Table4[تاريخ الانتهاء]&lt;=(TODAY()+8),[1]!Table4[رقم الجوال],0)-IF([1]!Table4[تاريخ الانتهاء]&lt;TODAY(),[1]!Table4[رقم الجوال],0)</f>
        <v>#N/A</v>
      </c>
      <c r="K3263" t="e">
        <f ca="1">IF([1]!Table4[[#This Row],[تاريخ الانتهاء]]&lt;TODAY(),[1]!Table4[رقم الجوال],0)</f>
        <v>#N/A</v>
      </c>
      <c r="L3263">
        <f>[1]!Table4[[#This Row],[رقم الجوال]]</f>
        <v>0</v>
      </c>
      <c r="M32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64" spans="9:13" x14ac:dyDescent="0.25">
      <c r="I3264" t="e">
        <f ca="1">IF([1]!Table4[[#This Row],[تاريخ الانتهاء]]&gt;=TODAY(),[1]!Table4[رقم الجوال],0)</f>
        <v>#N/A</v>
      </c>
      <c r="J3264" t="e">
        <f ca="1">IF([1]!Table4[تاريخ الانتهاء]&lt;=(TODAY()+8),[1]!Table4[رقم الجوال],0)-IF([1]!Table4[تاريخ الانتهاء]&lt;TODAY(),[1]!Table4[رقم الجوال],0)</f>
        <v>#N/A</v>
      </c>
      <c r="K3264" t="e">
        <f ca="1">IF([1]!Table4[[#This Row],[تاريخ الانتهاء]]&lt;TODAY(),[1]!Table4[رقم الجوال],0)</f>
        <v>#N/A</v>
      </c>
      <c r="L3264">
        <f>[1]!Table4[[#This Row],[رقم الجوال]]</f>
        <v>0</v>
      </c>
      <c r="M32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65" spans="9:13" x14ac:dyDescent="0.25">
      <c r="I3265" t="e">
        <f ca="1">IF([1]!Table4[[#This Row],[تاريخ الانتهاء]]&gt;=TODAY(),[1]!Table4[رقم الجوال],0)</f>
        <v>#N/A</v>
      </c>
      <c r="J3265" t="e">
        <f ca="1">IF([1]!Table4[تاريخ الانتهاء]&lt;=(TODAY()+8),[1]!Table4[رقم الجوال],0)-IF([1]!Table4[تاريخ الانتهاء]&lt;TODAY(),[1]!Table4[رقم الجوال],0)</f>
        <v>#N/A</v>
      </c>
      <c r="K3265" t="e">
        <f ca="1">IF([1]!Table4[[#This Row],[تاريخ الانتهاء]]&lt;TODAY(),[1]!Table4[رقم الجوال],0)</f>
        <v>#N/A</v>
      </c>
      <c r="L3265">
        <f>[1]!Table4[[#This Row],[رقم الجوال]]</f>
        <v>0</v>
      </c>
      <c r="M32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66" spans="9:13" x14ac:dyDescent="0.25">
      <c r="I3266" t="e">
        <f ca="1">IF([1]!Table4[[#This Row],[تاريخ الانتهاء]]&gt;=TODAY(),[1]!Table4[رقم الجوال],0)</f>
        <v>#N/A</v>
      </c>
      <c r="J3266" t="e">
        <f ca="1">IF([1]!Table4[تاريخ الانتهاء]&lt;=(TODAY()+8),[1]!Table4[رقم الجوال],0)-IF([1]!Table4[تاريخ الانتهاء]&lt;TODAY(),[1]!Table4[رقم الجوال],0)</f>
        <v>#N/A</v>
      </c>
      <c r="K3266" t="e">
        <f ca="1">IF([1]!Table4[[#This Row],[تاريخ الانتهاء]]&lt;TODAY(),[1]!Table4[رقم الجوال],0)</f>
        <v>#N/A</v>
      </c>
      <c r="L3266">
        <f>[1]!Table4[[#This Row],[رقم الجوال]]</f>
        <v>0</v>
      </c>
      <c r="M32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67" spans="9:13" x14ac:dyDescent="0.25">
      <c r="I3267" t="e">
        <f ca="1">IF([1]!Table4[[#This Row],[تاريخ الانتهاء]]&gt;=TODAY(),[1]!Table4[رقم الجوال],0)</f>
        <v>#N/A</v>
      </c>
      <c r="J3267" t="e">
        <f ca="1">IF([1]!Table4[تاريخ الانتهاء]&lt;=(TODAY()+8),[1]!Table4[رقم الجوال],0)-IF([1]!Table4[تاريخ الانتهاء]&lt;TODAY(),[1]!Table4[رقم الجوال],0)</f>
        <v>#N/A</v>
      </c>
      <c r="K3267" t="e">
        <f ca="1">IF([1]!Table4[[#This Row],[تاريخ الانتهاء]]&lt;TODAY(),[1]!Table4[رقم الجوال],0)</f>
        <v>#N/A</v>
      </c>
      <c r="L3267">
        <f>[1]!Table4[[#This Row],[رقم الجوال]]</f>
        <v>0</v>
      </c>
      <c r="M32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68" spans="9:13" x14ac:dyDescent="0.25">
      <c r="I3268" t="e">
        <f ca="1">IF([1]!Table4[[#This Row],[تاريخ الانتهاء]]&gt;=TODAY(),[1]!Table4[رقم الجوال],0)</f>
        <v>#N/A</v>
      </c>
      <c r="J3268" t="e">
        <f ca="1">IF([1]!Table4[تاريخ الانتهاء]&lt;=(TODAY()+8),[1]!Table4[رقم الجوال],0)-IF([1]!Table4[تاريخ الانتهاء]&lt;TODAY(),[1]!Table4[رقم الجوال],0)</f>
        <v>#N/A</v>
      </c>
      <c r="K3268" t="e">
        <f ca="1">IF([1]!Table4[[#This Row],[تاريخ الانتهاء]]&lt;TODAY(),[1]!Table4[رقم الجوال],0)</f>
        <v>#N/A</v>
      </c>
      <c r="L3268">
        <f>[1]!Table4[[#This Row],[رقم الجوال]]</f>
        <v>0</v>
      </c>
      <c r="M32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69" spans="9:13" x14ac:dyDescent="0.25">
      <c r="I3269" t="e">
        <f ca="1">IF([1]!Table4[[#This Row],[تاريخ الانتهاء]]&gt;=TODAY(),[1]!Table4[رقم الجوال],0)</f>
        <v>#N/A</v>
      </c>
      <c r="J3269" t="e">
        <f ca="1">IF([1]!Table4[تاريخ الانتهاء]&lt;=(TODAY()+8),[1]!Table4[رقم الجوال],0)-IF([1]!Table4[تاريخ الانتهاء]&lt;TODAY(),[1]!Table4[رقم الجوال],0)</f>
        <v>#N/A</v>
      </c>
      <c r="K3269" t="e">
        <f ca="1">IF([1]!Table4[[#This Row],[تاريخ الانتهاء]]&lt;TODAY(),[1]!Table4[رقم الجوال],0)</f>
        <v>#N/A</v>
      </c>
      <c r="L3269">
        <f>[1]!Table4[[#This Row],[رقم الجوال]]</f>
        <v>0</v>
      </c>
      <c r="M32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70" spans="9:13" x14ac:dyDescent="0.25">
      <c r="I3270" t="e">
        <f ca="1">IF([1]!Table4[[#This Row],[تاريخ الانتهاء]]&gt;=TODAY(),[1]!Table4[رقم الجوال],0)</f>
        <v>#N/A</v>
      </c>
      <c r="J3270" t="e">
        <f ca="1">IF([1]!Table4[تاريخ الانتهاء]&lt;=(TODAY()+8),[1]!Table4[رقم الجوال],0)-IF([1]!Table4[تاريخ الانتهاء]&lt;TODAY(),[1]!Table4[رقم الجوال],0)</f>
        <v>#N/A</v>
      </c>
      <c r="K3270" t="e">
        <f ca="1">IF([1]!Table4[[#This Row],[تاريخ الانتهاء]]&lt;TODAY(),[1]!Table4[رقم الجوال],0)</f>
        <v>#N/A</v>
      </c>
      <c r="L3270">
        <f>[1]!Table4[[#This Row],[رقم الجوال]]</f>
        <v>0</v>
      </c>
      <c r="M32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71" spans="9:13" x14ac:dyDescent="0.25">
      <c r="I3271" t="e">
        <f ca="1">IF([1]!Table4[[#This Row],[تاريخ الانتهاء]]&gt;=TODAY(),[1]!Table4[رقم الجوال],0)</f>
        <v>#N/A</v>
      </c>
      <c r="J3271" t="e">
        <f ca="1">IF([1]!Table4[تاريخ الانتهاء]&lt;=(TODAY()+8),[1]!Table4[رقم الجوال],0)-IF([1]!Table4[تاريخ الانتهاء]&lt;TODAY(),[1]!Table4[رقم الجوال],0)</f>
        <v>#N/A</v>
      </c>
      <c r="K3271" t="e">
        <f ca="1">IF([1]!Table4[[#This Row],[تاريخ الانتهاء]]&lt;TODAY(),[1]!Table4[رقم الجوال],0)</f>
        <v>#N/A</v>
      </c>
      <c r="L3271">
        <f>[1]!Table4[[#This Row],[رقم الجوال]]</f>
        <v>0</v>
      </c>
      <c r="M32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72" spans="9:13" x14ac:dyDescent="0.25">
      <c r="I3272" t="e">
        <f ca="1">IF([1]!Table4[[#This Row],[تاريخ الانتهاء]]&gt;=TODAY(),[1]!Table4[رقم الجوال],0)</f>
        <v>#N/A</v>
      </c>
      <c r="J3272" t="e">
        <f ca="1">IF([1]!Table4[تاريخ الانتهاء]&lt;=(TODAY()+8),[1]!Table4[رقم الجوال],0)-IF([1]!Table4[تاريخ الانتهاء]&lt;TODAY(),[1]!Table4[رقم الجوال],0)</f>
        <v>#N/A</v>
      </c>
      <c r="K3272" t="e">
        <f ca="1">IF([1]!Table4[[#This Row],[تاريخ الانتهاء]]&lt;TODAY(),[1]!Table4[رقم الجوال],0)</f>
        <v>#N/A</v>
      </c>
      <c r="L3272">
        <f>[1]!Table4[[#This Row],[رقم الجوال]]</f>
        <v>0</v>
      </c>
      <c r="M32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73" spans="9:13" x14ac:dyDescent="0.25">
      <c r="I3273" t="e">
        <f ca="1">IF([1]!Table4[[#This Row],[تاريخ الانتهاء]]&gt;=TODAY(),[1]!Table4[رقم الجوال],0)</f>
        <v>#N/A</v>
      </c>
      <c r="J3273" t="e">
        <f ca="1">IF([1]!Table4[تاريخ الانتهاء]&lt;=(TODAY()+8),[1]!Table4[رقم الجوال],0)-IF([1]!Table4[تاريخ الانتهاء]&lt;TODAY(),[1]!Table4[رقم الجوال],0)</f>
        <v>#N/A</v>
      </c>
      <c r="K3273" t="e">
        <f ca="1">IF([1]!Table4[[#This Row],[تاريخ الانتهاء]]&lt;TODAY(),[1]!Table4[رقم الجوال],0)</f>
        <v>#N/A</v>
      </c>
      <c r="L3273">
        <f>[1]!Table4[[#This Row],[رقم الجوال]]</f>
        <v>0</v>
      </c>
      <c r="M32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74" spans="9:13" x14ac:dyDescent="0.25">
      <c r="I3274" t="e">
        <f ca="1">IF([1]!Table4[[#This Row],[تاريخ الانتهاء]]&gt;=TODAY(),[1]!Table4[رقم الجوال],0)</f>
        <v>#N/A</v>
      </c>
      <c r="J3274" t="e">
        <f ca="1">IF([1]!Table4[تاريخ الانتهاء]&lt;=(TODAY()+8),[1]!Table4[رقم الجوال],0)-IF([1]!Table4[تاريخ الانتهاء]&lt;TODAY(),[1]!Table4[رقم الجوال],0)</f>
        <v>#N/A</v>
      </c>
      <c r="K3274" t="e">
        <f ca="1">IF([1]!Table4[[#This Row],[تاريخ الانتهاء]]&lt;TODAY(),[1]!Table4[رقم الجوال],0)</f>
        <v>#N/A</v>
      </c>
      <c r="L3274">
        <f>[1]!Table4[[#This Row],[رقم الجوال]]</f>
        <v>0</v>
      </c>
      <c r="M32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75" spans="9:13" x14ac:dyDescent="0.25">
      <c r="I3275" t="e">
        <f ca="1">IF([1]!Table4[[#This Row],[تاريخ الانتهاء]]&gt;=TODAY(),[1]!Table4[رقم الجوال],0)</f>
        <v>#N/A</v>
      </c>
      <c r="J3275" t="e">
        <f ca="1">IF([1]!Table4[تاريخ الانتهاء]&lt;=(TODAY()+8),[1]!Table4[رقم الجوال],0)-IF([1]!Table4[تاريخ الانتهاء]&lt;TODAY(),[1]!Table4[رقم الجوال],0)</f>
        <v>#N/A</v>
      </c>
      <c r="K3275" t="e">
        <f ca="1">IF([1]!Table4[[#This Row],[تاريخ الانتهاء]]&lt;TODAY(),[1]!Table4[رقم الجوال],0)</f>
        <v>#N/A</v>
      </c>
      <c r="L3275">
        <f>[1]!Table4[[#This Row],[رقم الجوال]]</f>
        <v>0</v>
      </c>
      <c r="M32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76" spans="9:13" x14ac:dyDescent="0.25">
      <c r="I3276" t="e">
        <f ca="1">IF([1]!Table4[[#This Row],[تاريخ الانتهاء]]&gt;=TODAY(),[1]!Table4[رقم الجوال],0)</f>
        <v>#N/A</v>
      </c>
      <c r="J3276" t="e">
        <f ca="1">IF([1]!Table4[تاريخ الانتهاء]&lt;=(TODAY()+8),[1]!Table4[رقم الجوال],0)-IF([1]!Table4[تاريخ الانتهاء]&lt;TODAY(),[1]!Table4[رقم الجوال],0)</f>
        <v>#N/A</v>
      </c>
      <c r="K3276" t="e">
        <f ca="1">IF([1]!Table4[[#This Row],[تاريخ الانتهاء]]&lt;TODAY(),[1]!Table4[رقم الجوال],0)</f>
        <v>#N/A</v>
      </c>
      <c r="L3276">
        <f>[1]!Table4[[#This Row],[رقم الجوال]]</f>
        <v>0</v>
      </c>
      <c r="M32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77" spans="9:13" x14ac:dyDescent="0.25">
      <c r="I3277" t="e">
        <f ca="1">IF([1]!Table4[[#This Row],[تاريخ الانتهاء]]&gt;=TODAY(),[1]!Table4[رقم الجوال],0)</f>
        <v>#N/A</v>
      </c>
      <c r="J3277" t="e">
        <f ca="1">IF([1]!Table4[تاريخ الانتهاء]&lt;=(TODAY()+8),[1]!Table4[رقم الجوال],0)-IF([1]!Table4[تاريخ الانتهاء]&lt;TODAY(),[1]!Table4[رقم الجوال],0)</f>
        <v>#N/A</v>
      </c>
      <c r="K3277" t="e">
        <f ca="1">IF([1]!Table4[[#This Row],[تاريخ الانتهاء]]&lt;TODAY(),[1]!Table4[رقم الجوال],0)</f>
        <v>#N/A</v>
      </c>
      <c r="L3277">
        <f>[1]!Table4[[#This Row],[رقم الجوال]]</f>
        <v>0</v>
      </c>
      <c r="M32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78" spans="9:13" x14ac:dyDescent="0.25">
      <c r="I3278" t="e">
        <f ca="1">IF([1]!Table4[[#This Row],[تاريخ الانتهاء]]&gt;=TODAY(),[1]!Table4[رقم الجوال],0)</f>
        <v>#N/A</v>
      </c>
      <c r="J3278" t="e">
        <f ca="1">IF([1]!Table4[تاريخ الانتهاء]&lt;=(TODAY()+8),[1]!Table4[رقم الجوال],0)-IF([1]!Table4[تاريخ الانتهاء]&lt;TODAY(),[1]!Table4[رقم الجوال],0)</f>
        <v>#N/A</v>
      </c>
      <c r="K3278" t="e">
        <f ca="1">IF([1]!Table4[[#This Row],[تاريخ الانتهاء]]&lt;TODAY(),[1]!Table4[رقم الجوال],0)</f>
        <v>#N/A</v>
      </c>
      <c r="L3278">
        <f>[1]!Table4[[#This Row],[رقم الجوال]]</f>
        <v>0</v>
      </c>
      <c r="M32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79" spans="9:13" x14ac:dyDescent="0.25">
      <c r="I3279" t="e">
        <f ca="1">IF([1]!Table4[[#This Row],[تاريخ الانتهاء]]&gt;=TODAY(),[1]!Table4[رقم الجوال],0)</f>
        <v>#N/A</v>
      </c>
      <c r="J3279" t="e">
        <f ca="1">IF([1]!Table4[تاريخ الانتهاء]&lt;=(TODAY()+8),[1]!Table4[رقم الجوال],0)-IF([1]!Table4[تاريخ الانتهاء]&lt;TODAY(),[1]!Table4[رقم الجوال],0)</f>
        <v>#N/A</v>
      </c>
      <c r="K3279" t="e">
        <f ca="1">IF([1]!Table4[[#This Row],[تاريخ الانتهاء]]&lt;TODAY(),[1]!Table4[رقم الجوال],0)</f>
        <v>#N/A</v>
      </c>
      <c r="L3279">
        <f>[1]!Table4[[#This Row],[رقم الجوال]]</f>
        <v>0</v>
      </c>
      <c r="M32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80" spans="9:13" x14ac:dyDescent="0.25">
      <c r="I3280" t="e">
        <f ca="1">IF([1]!Table4[[#This Row],[تاريخ الانتهاء]]&gt;=TODAY(),[1]!Table4[رقم الجوال],0)</f>
        <v>#N/A</v>
      </c>
      <c r="J3280" t="e">
        <f ca="1">IF([1]!Table4[تاريخ الانتهاء]&lt;=(TODAY()+8),[1]!Table4[رقم الجوال],0)-IF([1]!Table4[تاريخ الانتهاء]&lt;TODAY(),[1]!Table4[رقم الجوال],0)</f>
        <v>#N/A</v>
      </c>
      <c r="K3280" t="e">
        <f ca="1">IF([1]!Table4[[#This Row],[تاريخ الانتهاء]]&lt;TODAY(),[1]!Table4[رقم الجوال],0)</f>
        <v>#N/A</v>
      </c>
      <c r="L3280">
        <f>[1]!Table4[[#This Row],[رقم الجوال]]</f>
        <v>0</v>
      </c>
      <c r="M32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81" spans="9:13" x14ac:dyDescent="0.25">
      <c r="I3281" t="e">
        <f ca="1">IF([1]!Table4[[#This Row],[تاريخ الانتهاء]]&gt;=TODAY(),[1]!Table4[رقم الجوال],0)</f>
        <v>#N/A</v>
      </c>
      <c r="J3281" t="e">
        <f ca="1">IF([1]!Table4[تاريخ الانتهاء]&lt;=(TODAY()+8),[1]!Table4[رقم الجوال],0)-IF([1]!Table4[تاريخ الانتهاء]&lt;TODAY(),[1]!Table4[رقم الجوال],0)</f>
        <v>#N/A</v>
      </c>
      <c r="K3281" t="e">
        <f ca="1">IF([1]!Table4[[#This Row],[تاريخ الانتهاء]]&lt;TODAY(),[1]!Table4[رقم الجوال],0)</f>
        <v>#N/A</v>
      </c>
      <c r="L3281">
        <f>[1]!Table4[[#This Row],[رقم الجوال]]</f>
        <v>0</v>
      </c>
      <c r="M32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82" spans="9:13" x14ac:dyDescent="0.25">
      <c r="I3282" t="e">
        <f ca="1">IF([1]!Table4[[#This Row],[تاريخ الانتهاء]]&gt;=TODAY(),[1]!Table4[رقم الجوال],0)</f>
        <v>#N/A</v>
      </c>
      <c r="J3282" t="e">
        <f ca="1">IF([1]!Table4[تاريخ الانتهاء]&lt;=(TODAY()+8),[1]!Table4[رقم الجوال],0)-IF([1]!Table4[تاريخ الانتهاء]&lt;TODAY(),[1]!Table4[رقم الجوال],0)</f>
        <v>#N/A</v>
      </c>
      <c r="K3282" t="e">
        <f ca="1">IF([1]!Table4[[#This Row],[تاريخ الانتهاء]]&lt;TODAY(),[1]!Table4[رقم الجوال],0)</f>
        <v>#N/A</v>
      </c>
      <c r="L3282">
        <f>[1]!Table4[[#This Row],[رقم الجوال]]</f>
        <v>0</v>
      </c>
      <c r="M32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83" spans="9:13" x14ac:dyDescent="0.25">
      <c r="I3283" t="e">
        <f ca="1">IF([1]!Table4[[#This Row],[تاريخ الانتهاء]]&gt;=TODAY(),[1]!Table4[رقم الجوال],0)</f>
        <v>#N/A</v>
      </c>
      <c r="J3283" t="e">
        <f ca="1">IF([1]!Table4[تاريخ الانتهاء]&lt;=(TODAY()+8),[1]!Table4[رقم الجوال],0)-IF([1]!Table4[تاريخ الانتهاء]&lt;TODAY(),[1]!Table4[رقم الجوال],0)</f>
        <v>#N/A</v>
      </c>
      <c r="K3283" t="e">
        <f ca="1">IF([1]!Table4[[#This Row],[تاريخ الانتهاء]]&lt;TODAY(),[1]!Table4[رقم الجوال],0)</f>
        <v>#N/A</v>
      </c>
      <c r="L3283">
        <f>[1]!Table4[[#This Row],[رقم الجوال]]</f>
        <v>0</v>
      </c>
      <c r="M32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84" spans="9:13" x14ac:dyDescent="0.25">
      <c r="I3284" t="e">
        <f ca="1">IF([1]!Table4[[#This Row],[تاريخ الانتهاء]]&gt;=TODAY(),[1]!Table4[رقم الجوال],0)</f>
        <v>#N/A</v>
      </c>
      <c r="J3284" t="e">
        <f ca="1">IF([1]!Table4[تاريخ الانتهاء]&lt;=(TODAY()+8),[1]!Table4[رقم الجوال],0)-IF([1]!Table4[تاريخ الانتهاء]&lt;TODAY(),[1]!Table4[رقم الجوال],0)</f>
        <v>#N/A</v>
      </c>
      <c r="K3284" t="e">
        <f ca="1">IF([1]!Table4[[#This Row],[تاريخ الانتهاء]]&lt;TODAY(),[1]!Table4[رقم الجوال],0)</f>
        <v>#N/A</v>
      </c>
      <c r="L3284">
        <f>[1]!Table4[[#This Row],[رقم الجوال]]</f>
        <v>0</v>
      </c>
      <c r="M32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85" spans="9:13" x14ac:dyDescent="0.25">
      <c r="I3285" t="e">
        <f ca="1">IF([1]!Table4[[#This Row],[تاريخ الانتهاء]]&gt;=TODAY(),[1]!Table4[رقم الجوال],0)</f>
        <v>#N/A</v>
      </c>
      <c r="J3285" t="e">
        <f ca="1">IF([1]!Table4[تاريخ الانتهاء]&lt;=(TODAY()+8),[1]!Table4[رقم الجوال],0)-IF([1]!Table4[تاريخ الانتهاء]&lt;TODAY(),[1]!Table4[رقم الجوال],0)</f>
        <v>#N/A</v>
      </c>
      <c r="K3285" t="e">
        <f ca="1">IF([1]!Table4[[#This Row],[تاريخ الانتهاء]]&lt;TODAY(),[1]!Table4[رقم الجوال],0)</f>
        <v>#N/A</v>
      </c>
      <c r="L3285">
        <f>[1]!Table4[[#This Row],[رقم الجوال]]</f>
        <v>0</v>
      </c>
      <c r="M32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86" spans="9:13" x14ac:dyDescent="0.25">
      <c r="I3286" t="e">
        <f ca="1">IF([1]!Table4[[#This Row],[تاريخ الانتهاء]]&gt;=TODAY(),[1]!Table4[رقم الجوال],0)</f>
        <v>#N/A</v>
      </c>
      <c r="J3286" t="e">
        <f ca="1">IF([1]!Table4[تاريخ الانتهاء]&lt;=(TODAY()+8),[1]!Table4[رقم الجوال],0)-IF([1]!Table4[تاريخ الانتهاء]&lt;TODAY(),[1]!Table4[رقم الجوال],0)</f>
        <v>#N/A</v>
      </c>
      <c r="K3286" t="e">
        <f ca="1">IF([1]!Table4[[#This Row],[تاريخ الانتهاء]]&lt;TODAY(),[1]!Table4[رقم الجوال],0)</f>
        <v>#N/A</v>
      </c>
      <c r="L3286">
        <f>[1]!Table4[[#This Row],[رقم الجوال]]</f>
        <v>0</v>
      </c>
      <c r="M32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87" spans="9:13" x14ac:dyDescent="0.25">
      <c r="I3287" t="e">
        <f ca="1">IF([1]!Table4[[#This Row],[تاريخ الانتهاء]]&gt;=TODAY(),[1]!Table4[رقم الجوال],0)</f>
        <v>#N/A</v>
      </c>
      <c r="J3287" t="e">
        <f ca="1">IF([1]!Table4[تاريخ الانتهاء]&lt;=(TODAY()+8),[1]!Table4[رقم الجوال],0)-IF([1]!Table4[تاريخ الانتهاء]&lt;TODAY(),[1]!Table4[رقم الجوال],0)</f>
        <v>#N/A</v>
      </c>
      <c r="K3287" t="e">
        <f ca="1">IF([1]!Table4[[#This Row],[تاريخ الانتهاء]]&lt;TODAY(),[1]!Table4[رقم الجوال],0)</f>
        <v>#N/A</v>
      </c>
      <c r="L3287">
        <f>[1]!Table4[[#This Row],[رقم الجوال]]</f>
        <v>0</v>
      </c>
      <c r="M32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88" spans="9:13" x14ac:dyDescent="0.25">
      <c r="I3288" t="e">
        <f ca="1">IF([1]!Table4[[#This Row],[تاريخ الانتهاء]]&gt;=TODAY(),[1]!Table4[رقم الجوال],0)</f>
        <v>#N/A</v>
      </c>
      <c r="J3288" t="e">
        <f ca="1">IF([1]!Table4[تاريخ الانتهاء]&lt;=(TODAY()+8),[1]!Table4[رقم الجوال],0)-IF([1]!Table4[تاريخ الانتهاء]&lt;TODAY(),[1]!Table4[رقم الجوال],0)</f>
        <v>#N/A</v>
      </c>
      <c r="K3288" t="e">
        <f ca="1">IF([1]!Table4[[#This Row],[تاريخ الانتهاء]]&lt;TODAY(),[1]!Table4[رقم الجوال],0)</f>
        <v>#N/A</v>
      </c>
      <c r="L3288">
        <f>[1]!Table4[[#This Row],[رقم الجوال]]</f>
        <v>0</v>
      </c>
      <c r="M32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89" spans="9:13" x14ac:dyDescent="0.25">
      <c r="I3289" t="e">
        <f ca="1">IF([1]!Table4[[#This Row],[تاريخ الانتهاء]]&gt;=TODAY(),[1]!Table4[رقم الجوال],0)</f>
        <v>#N/A</v>
      </c>
      <c r="J3289" t="e">
        <f ca="1">IF([1]!Table4[تاريخ الانتهاء]&lt;=(TODAY()+8),[1]!Table4[رقم الجوال],0)-IF([1]!Table4[تاريخ الانتهاء]&lt;TODAY(),[1]!Table4[رقم الجوال],0)</f>
        <v>#N/A</v>
      </c>
      <c r="K3289" t="e">
        <f ca="1">IF([1]!Table4[[#This Row],[تاريخ الانتهاء]]&lt;TODAY(),[1]!Table4[رقم الجوال],0)</f>
        <v>#N/A</v>
      </c>
      <c r="L3289">
        <f>[1]!Table4[[#This Row],[رقم الجوال]]</f>
        <v>0</v>
      </c>
      <c r="M32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90" spans="9:13" x14ac:dyDescent="0.25">
      <c r="I3290" t="e">
        <f ca="1">IF([1]!Table4[[#This Row],[تاريخ الانتهاء]]&gt;=TODAY(),[1]!Table4[رقم الجوال],0)</f>
        <v>#N/A</v>
      </c>
      <c r="J3290" t="e">
        <f ca="1">IF([1]!Table4[تاريخ الانتهاء]&lt;=(TODAY()+8),[1]!Table4[رقم الجوال],0)-IF([1]!Table4[تاريخ الانتهاء]&lt;TODAY(),[1]!Table4[رقم الجوال],0)</f>
        <v>#N/A</v>
      </c>
      <c r="K3290" t="e">
        <f ca="1">IF([1]!Table4[[#This Row],[تاريخ الانتهاء]]&lt;TODAY(),[1]!Table4[رقم الجوال],0)</f>
        <v>#N/A</v>
      </c>
      <c r="L3290">
        <f>[1]!Table4[[#This Row],[رقم الجوال]]</f>
        <v>0</v>
      </c>
      <c r="M32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91" spans="9:13" x14ac:dyDescent="0.25">
      <c r="I3291" t="e">
        <f ca="1">IF([1]!Table4[[#This Row],[تاريخ الانتهاء]]&gt;=TODAY(),[1]!Table4[رقم الجوال],0)</f>
        <v>#N/A</v>
      </c>
      <c r="J3291" t="e">
        <f ca="1">IF([1]!Table4[تاريخ الانتهاء]&lt;=(TODAY()+8),[1]!Table4[رقم الجوال],0)-IF([1]!Table4[تاريخ الانتهاء]&lt;TODAY(),[1]!Table4[رقم الجوال],0)</f>
        <v>#N/A</v>
      </c>
      <c r="K3291" t="e">
        <f ca="1">IF([1]!Table4[[#This Row],[تاريخ الانتهاء]]&lt;TODAY(),[1]!Table4[رقم الجوال],0)</f>
        <v>#N/A</v>
      </c>
      <c r="L3291">
        <f>[1]!Table4[[#This Row],[رقم الجوال]]</f>
        <v>0</v>
      </c>
      <c r="M32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92" spans="9:13" x14ac:dyDescent="0.25">
      <c r="I3292" t="e">
        <f ca="1">IF([1]!Table4[[#This Row],[تاريخ الانتهاء]]&gt;=TODAY(),[1]!Table4[رقم الجوال],0)</f>
        <v>#N/A</v>
      </c>
      <c r="J3292" t="e">
        <f ca="1">IF([1]!Table4[تاريخ الانتهاء]&lt;=(TODAY()+8),[1]!Table4[رقم الجوال],0)-IF([1]!Table4[تاريخ الانتهاء]&lt;TODAY(),[1]!Table4[رقم الجوال],0)</f>
        <v>#N/A</v>
      </c>
      <c r="K3292" t="e">
        <f ca="1">IF([1]!Table4[[#This Row],[تاريخ الانتهاء]]&lt;TODAY(),[1]!Table4[رقم الجوال],0)</f>
        <v>#N/A</v>
      </c>
      <c r="L3292">
        <f>[1]!Table4[[#This Row],[رقم الجوال]]</f>
        <v>0</v>
      </c>
      <c r="M32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93" spans="9:13" x14ac:dyDescent="0.25">
      <c r="I3293" t="e">
        <f ca="1">IF([1]!Table4[[#This Row],[تاريخ الانتهاء]]&gt;=TODAY(),[1]!Table4[رقم الجوال],0)</f>
        <v>#N/A</v>
      </c>
      <c r="J3293" t="e">
        <f ca="1">IF([1]!Table4[تاريخ الانتهاء]&lt;=(TODAY()+8),[1]!Table4[رقم الجوال],0)-IF([1]!Table4[تاريخ الانتهاء]&lt;TODAY(),[1]!Table4[رقم الجوال],0)</f>
        <v>#N/A</v>
      </c>
      <c r="K3293" t="e">
        <f ca="1">IF([1]!Table4[[#This Row],[تاريخ الانتهاء]]&lt;TODAY(),[1]!Table4[رقم الجوال],0)</f>
        <v>#N/A</v>
      </c>
      <c r="L3293">
        <f>[1]!Table4[[#This Row],[رقم الجوال]]</f>
        <v>0</v>
      </c>
      <c r="M32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94" spans="9:13" x14ac:dyDescent="0.25">
      <c r="I3294" t="e">
        <f ca="1">IF([1]!Table4[[#This Row],[تاريخ الانتهاء]]&gt;=TODAY(),[1]!Table4[رقم الجوال],0)</f>
        <v>#N/A</v>
      </c>
      <c r="J3294" t="e">
        <f ca="1">IF([1]!Table4[تاريخ الانتهاء]&lt;=(TODAY()+8),[1]!Table4[رقم الجوال],0)-IF([1]!Table4[تاريخ الانتهاء]&lt;TODAY(),[1]!Table4[رقم الجوال],0)</f>
        <v>#N/A</v>
      </c>
      <c r="K3294" t="e">
        <f ca="1">IF([1]!Table4[[#This Row],[تاريخ الانتهاء]]&lt;TODAY(),[1]!Table4[رقم الجوال],0)</f>
        <v>#N/A</v>
      </c>
      <c r="L3294">
        <f>[1]!Table4[[#This Row],[رقم الجوال]]</f>
        <v>0</v>
      </c>
      <c r="M32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95" spans="9:13" x14ac:dyDescent="0.25">
      <c r="I3295" t="e">
        <f ca="1">IF([1]!Table4[[#This Row],[تاريخ الانتهاء]]&gt;=TODAY(),[1]!Table4[رقم الجوال],0)</f>
        <v>#N/A</v>
      </c>
      <c r="J3295" t="e">
        <f ca="1">IF([1]!Table4[تاريخ الانتهاء]&lt;=(TODAY()+8),[1]!Table4[رقم الجوال],0)-IF([1]!Table4[تاريخ الانتهاء]&lt;TODAY(),[1]!Table4[رقم الجوال],0)</f>
        <v>#N/A</v>
      </c>
      <c r="K3295" t="e">
        <f ca="1">IF([1]!Table4[[#This Row],[تاريخ الانتهاء]]&lt;TODAY(),[1]!Table4[رقم الجوال],0)</f>
        <v>#N/A</v>
      </c>
      <c r="L3295">
        <f>[1]!Table4[[#This Row],[رقم الجوال]]</f>
        <v>0</v>
      </c>
      <c r="M32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96" spans="9:13" x14ac:dyDescent="0.25">
      <c r="I3296" t="e">
        <f ca="1">IF([1]!Table4[[#This Row],[تاريخ الانتهاء]]&gt;=TODAY(),[1]!Table4[رقم الجوال],0)</f>
        <v>#N/A</v>
      </c>
      <c r="J3296" t="e">
        <f ca="1">IF([1]!Table4[تاريخ الانتهاء]&lt;=(TODAY()+8),[1]!Table4[رقم الجوال],0)-IF([1]!Table4[تاريخ الانتهاء]&lt;TODAY(),[1]!Table4[رقم الجوال],0)</f>
        <v>#N/A</v>
      </c>
      <c r="K3296" t="e">
        <f ca="1">IF([1]!Table4[[#This Row],[تاريخ الانتهاء]]&lt;TODAY(),[1]!Table4[رقم الجوال],0)</f>
        <v>#N/A</v>
      </c>
      <c r="L3296">
        <f>[1]!Table4[[#This Row],[رقم الجوال]]</f>
        <v>0</v>
      </c>
      <c r="M32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97" spans="9:13" x14ac:dyDescent="0.25">
      <c r="I3297" t="e">
        <f ca="1">IF([1]!Table4[[#This Row],[تاريخ الانتهاء]]&gt;=TODAY(),[1]!Table4[رقم الجوال],0)</f>
        <v>#N/A</v>
      </c>
      <c r="J3297" t="e">
        <f ca="1">IF([1]!Table4[تاريخ الانتهاء]&lt;=(TODAY()+8),[1]!Table4[رقم الجوال],0)-IF([1]!Table4[تاريخ الانتهاء]&lt;TODAY(),[1]!Table4[رقم الجوال],0)</f>
        <v>#N/A</v>
      </c>
      <c r="K3297" t="e">
        <f ca="1">IF([1]!Table4[[#This Row],[تاريخ الانتهاء]]&lt;TODAY(),[1]!Table4[رقم الجوال],0)</f>
        <v>#N/A</v>
      </c>
      <c r="L3297">
        <f>[1]!Table4[[#This Row],[رقم الجوال]]</f>
        <v>0</v>
      </c>
      <c r="M32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98" spans="9:13" x14ac:dyDescent="0.25">
      <c r="I3298" t="e">
        <f ca="1">IF([1]!Table4[[#This Row],[تاريخ الانتهاء]]&gt;=TODAY(),[1]!Table4[رقم الجوال],0)</f>
        <v>#N/A</v>
      </c>
      <c r="J3298" t="e">
        <f ca="1">IF([1]!Table4[تاريخ الانتهاء]&lt;=(TODAY()+8),[1]!Table4[رقم الجوال],0)-IF([1]!Table4[تاريخ الانتهاء]&lt;TODAY(),[1]!Table4[رقم الجوال],0)</f>
        <v>#N/A</v>
      </c>
      <c r="K3298" t="e">
        <f ca="1">IF([1]!Table4[[#This Row],[تاريخ الانتهاء]]&lt;TODAY(),[1]!Table4[رقم الجوال],0)</f>
        <v>#N/A</v>
      </c>
      <c r="L3298">
        <f>[1]!Table4[[#This Row],[رقم الجوال]]</f>
        <v>0</v>
      </c>
      <c r="M32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299" spans="9:13" x14ac:dyDescent="0.25">
      <c r="I3299" t="e">
        <f ca="1">IF([1]!Table4[[#This Row],[تاريخ الانتهاء]]&gt;=TODAY(),[1]!Table4[رقم الجوال],0)</f>
        <v>#N/A</v>
      </c>
      <c r="J3299" t="e">
        <f ca="1">IF([1]!Table4[تاريخ الانتهاء]&lt;=(TODAY()+8),[1]!Table4[رقم الجوال],0)-IF([1]!Table4[تاريخ الانتهاء]&lt;TODAY(),[1]!Table4[رقم الجوال],0)</f>
        <v>#N/A</v>
      </c>
      <c r="K3299" t="e">
        <f ca="1">IF([1]!Table4[[#This Row],[تاريخ الانتهاء]]&lt;TODAY(),[1]!Table4[رقم الجوال],0)</f>
        <v>#N/A</v>
      </c>
      <c r="L3299">
        <f>[1]!Table4[[#This Row],[رقم الجوال]]</f>
        <v>0</v>
      </c>
      <c r="M32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00" spans="9:13" x14ac:dyDescent="0.25">
      <c r="I3300" t="e">
        <f ca="1">IF([1]!Table4[[#This Row],[تاريخ الانتهاء]]&gt;=TODAY(),[1]!Table4[رقم الجوال],0)</f>
        <v>#N/A</v>
      </c>
      <c r="J3300" t="e">
        <f ca="1">IF([1]!Table4[تاريخ الانتهاء]&lt;=(TODAY()+8),[1]!Table4[رقم الجوال],0)-IF([1]!Table4[تاريخ الانتهاء]&lt;TODAY(),[1]!Table4[رقم الجوال],0)</f>
        <v>#N/A</v>
      </c>
      <c r="K3300" t="e">
        <f ca="1">IF([1]!Table4[[#This Row],[تاريخ الانتهاء]]&lt;TODAY(),[1]!Table4[رقم الجوال],0)</f>
        <v>#N/A</v>
      </c>
      <c r="L3300">
        <f>[1]!Table4[[#This Row],[رقم الجوال]]</f>
        <v>0</v>
      </c>
      <c r="M33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01" spans="9:13" x14ac:dyDescent="0.25">
      <c r="I3301" t="e">
        <f ca="1">IF([1]!Table4[[#This Row],[تاريخ الانتهاء]]&gt;=TODAY(),[1]!Table4[رقم الجوال],0)</f>
        <v>#N/A</v>
      </c>
      <c r="J3301" t="e">
        <f ca="1">IF([1]!Table4[تاريخ الانتهاء]&lt;=(TODAY()+8),[1]!Table4[رقم الجوال],0)-IF([1]!Table4[تاريخ الانتهاء]&lt;TODAY(),[1]!Table4[رقم الجوال],0)</f>
        <v>#N/A</v>
      </c>
      <c r="K3301" t="e">
        <f ca="1">IF([1]!Table4[[#This Row],[تاريخ الانتهاء]]&lt;TODAY(),[1]!Table4[رقم الجوال],0)</f>
        <v>#N/A</v>
      </c>
      <c r="L3301">
        <f>[1]!Table4[[#This Row],[رقم الجوال]]</f>
        <v>0</v>
      </c>
      <c r="M33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02" spans="9:13" x14ac:dyDescent="0.25">
      <c r="I3302" t="e">
        <f ca="1">IF([1]!Table4[[#This Row],[تاريخ الانتهاء]]&gt;=TODAY(),[1]!Table4[رقم الجوال],0)</f>
        <v>#N/A</v>
      </c>
      <c r="J3302" t="e">
        <f ca="1">IF([1]!Table4[تاريخ الانتهاء]&lt;=(TODAY()+8),[1]!Table4[رقم الجوال],0)-IF([1]!Table4[تاريخ الانتهاء]&lt;TODAY(),[1]!Table4[رقم الجوال],0)</f>
        <v>#N/A</v>
      </c>
      <c r="K3302" t="e">
        <f ca="1">IF([1]!Table4[[#This Row],[تاريخ الانتهاء]]&lt;TODAY(),[1]!Table4[رقم الجوال],0)</f>
        <v>#N/A</v>
      </c>
      <c r="L3302">
        <f>[1]!Table4[[#This Row],[رقم الجوال]]</f>
        <v>0</v>
      </c>
      <c r="M33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03" spans="9:13" x14ac:dyDescent="0.25">
      <c r="I3303" t="e">
        <f ca="1">IF([1]!Table4[[#This Row],[تاريخ الانتهاء]]&gt;=TODAY(),[1]!Table4[رقم الجوال],0)</f>
        <v>#N/A</v>
      </c>
      <c r="J3303" t="e">
        <f ca="1">IF([1]!Table4[تاريخ الانتهاء]&lt;=(TODAY()+8),[1]!Table4[رقم الجوال],0)-IF([1]!Table4[تاريخ الانتهاء]&lt;TODAY(),[1]!Table4[رقم الجوال],0)</f>
        <v>#N/A</v>
      </c>
      <c r="K3303" t="e">
        <f ca="1">IF([1]!Table4[[#This Row],[تاريخ الانتهاء]]&lt;TODAY(),[1]!Table4[رقم الجوال],0)</f>
        <v>#N/A</v>
      </c>
      <c r="L3303">
        <f>[1]!Table4[[#This Row],[رقم الجوال]]</f>
        <v>0</v>
      </c>
      <c r="M33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04" spans="9:13" x14ac:dyDescent="0.25">
      <c r="I3304" t="e">
        <f ca="1">IF([1]!Table4[[#This Row],[تاريخ الانتهاء]]&gt;=TODAY(),[1]!Table4[رقم الجوال],0)</f>
        <v>#N/A</v>
      </c>
      <c r="J3304" t="e">
        <f ca="1">IF([1]!Table4[تاريخ الانتهاء]&lt;=(TODAY()+8),[1]!Table4[رقم الجوال],0)-IF([1]!Table4[تاريخ الانتهاء]&lt;TODAY(),[1]!Table4[رقم الجوال],0)</f>
        <v>#N/A</v>
      </c>
      <c r="K3304" t="e">
        <f ca="1">IF([1]!Table4[[#This Row],[تاريخ الانتهاء]]&lt;TODAY(),[1]!Table4[رقم الجوال],0)</f>
        <v>#N/A</v>
      </c>
      <c r="L3304">
        <f>[1]!Table4[[#This Row],[رقم الجوال]]</f>
        <v>0</v>
      </c>
      <c r="M33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05" spans="9:13" x14ac:dyDescent="0.25">
      <c r="I3305" t="e">
        <f ca="1">IF([1]!Table4[[#This Row],[تاريخ الانتهاء]]&gt;=TODAY(),[1]!Table4[رقم الجوال],0)</f>
        <v>#N/A</v>
      </c>
      <c r="J3305" t="e">
        <f ca="1">IF([1]!Table4[تاريخ الانتهاء]&lt;=(TODAY()+8),[1]!Table4[رقم الجوال],0)-IF([1]!Table4[تاريخ الانتهاء]&lt;TODAY(),[1]!Table4[رقم الجوال],0)</f>
        <v>#N/A</v>
      </c>
      <c r="K3305" t="e">
        <f ca="1">IF([1]!Table4[[#This Row],[تاريخ الانتهاء]]&lt;TODAY(),[1]!Table4[رقم الجوال],0)</f>
        <v>#N/A</v>
      </c>
      <c r="L3305">
        <f>[1]!Table4[[#This Row],[رقم الجوال]]</f>
        <v>0</v>
      </c>
      <c r="M33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06" spans="9:13" x14ac:dyDescent="0.25">
      <c r="I3306" t="e">
        <f ca="1">IF([1]!Table4[[#This Row],[تاريخ الانتهاء]]&gt;=TODAY(),[1]!Table4[رقم الجوال],0)</f>
        <v>#N/A</v>
      </c>
      <c r="J3306" t="e">
        <f ca="1">IF([1]!Table4[تاريخ الانتهاء]&lt;=(TODAY()+8),[1]!Table4[رقم الجوال],0)-IF([1]!Table4[تاريخ الانتهاء]&lt;TODAY(),[1]!Table4[رقم الجوال],0)</f>
        <v>#N/A</v>
      </c>
      <c r="K3306" t="e">
        <f ca="1">IF([1]!Table4[[#This Row],[تاريخ الانتهاء]]&lt;TODAY(),[1]!Table4[رقم الجوال],0)</f>
        <v>#N/A</v>
      </c>
      <c r="L3306">
        <f>[1]!Table4[[#This Row],[رقم الجوال]]</f>
        <v>0</v>
      </c>
      <c r="M33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07" spans="9:13" x14ac:dyDescent="0.25">
      <c r="I3307" t="e">
        <f ca="1">IF([1]!Table4[[#This Row],[تاريخ الانتهاء]]&gt;=TODAY(),[1]!Table4[رقم الجوال],0)</f>
        <v>#N/A</v>
      </c>
      <c r="J3307" t="e">
        <f ca="1">IF([1]!Table4[تاريخ الانتهاء]&lt;=(TODAY()+8),[1]!Table4[رقم الجوال],0)-IF([1]!Table4[تاريخ الانتهاء]&lt;TODAY(),[1]!Table4[رقم الجوال],0)</f>
        <v>#N/A</v>
      </c>
      <c r="K3307" t="e">
        <f ca="1">IF([1]!Table4[[#This Row],[تاريخ الانتهاء]]&lt;TODAY(),[1]!Table4[رقم الجوال],0)</f>
        <v>#N/A</v>
      </c>
      <c r="L3307">
        <f>[1]!Table4[[#This Row],[رقم الجوال]]</f>
        <v>0</v>
      </c>
      <c r="M33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08" spans="9:13" x14ac:dyDescent="0.25">
      <c r="I3308" t="e">
        <f ca="1">IF([1]!Table4[[#This Row],[تاريخ الانتهاء]]&gt;=TODAY(),[1]!Table4[رقم الجوال],0)</f>
        <v>#N/A</v>
      </c>
      <c r="J3308" t="e">
        <f ca="1">IF([1]!Table4[تاريخ الانتهاء]&lt;=(TODAY()+8),[1]!Table4[رقم الجوال],0)-IF([1]!Table4[تاريخ الانتهاء]&lt;TODAY(),[1]!Table4[رقم الجوال],0)</f>
        <v>#N/A</v>
      </c>
      <c r="K3308" t="e">
        <f ca="1">IF([1]!Table4[[#This Row],[تاريخ الانتهاء]]&lt;TODAY(),[1]!Table4[رقم الجوال],0)</f>
        <v>#N/A</v>
      </c>
      <c r="L3308">
        <f>[1]!Table4[[#This Row],[رقم الجوال]]</f>
        <v>0</v>
      </c>
      <c r="M33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09" spans="9:13" x14ac:dyDescent="0.25">
      <c r="I3309" t="e">
        <f ca="1">IF([1]!Table4[[#This Row],[تاريخ الانتهاء]]&gt;=TODAY(),[1]!Table4[رقم الجوال],0)</f>
        <v>#N/A</v>
      </c>
      <c r="J3309" t="e">
        <f ca="1">IF([1]!Table4[تاريخ الانتهاء]&lt;=(TODAY()+8),[1]!Table4[رقم الجوال],0)-IF([1]!Table4[تاريخ الانتهاء]&lt;TODAY(),[1]!Table4[رقم الجوال],0)</f>
        <v>#N/A</v>
      </c>
      <c r="K3309" t="e">
        <f ca="1">IF([1]!Table4[[#This Row],[تاريخ الانتهاء]]&lt;TODAY(),[1]!Table4[رقم الجوال],0)</f>
        <v>#N/A</v>
      </c>
      <c r="L3309">
        <f>[1]!Table4[[#This Row],[رقم الجوال]]</f>
        <v>0</v>
      </c>
      <c r="M33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10" spans="9:13" x14ac:dyDescent="0.25">
      <c r="I3310" t="e">
        <f ca="1">IF([1]!Table4[[#This Row],[تاريخ الانتهاء]]&gt;=TODAY(),[1]!Table4[رقم الجوال],0)</f>
        <v>#N/A</v>
      </c>
      <c r="J3310" t="e">
        <f ca="1">IF([1]!Table4[تاريخ الانتهاء]&lt;=(TODAY()+8),[1]!Table4[رقم الجوال],0)-IF([1]!Table4[تاريخ الانتهاء]&lt;TODAY(),[1]!Table4[رقم الجوال],0)</f>
        <v>#N/A</v>
      </c>
      <c r="K3310" t="e">
        <f ca="1">IF([1]!Table4[[#This Row],[تاريخ الانتهاء]]&lt;TODAY(),[1]!Table4[رقم الجوال],0)</f>
        <v>#N/A</v>
      </c>
      <c r="L3310">
        <f>[1]!Table4[[#This Row],[رقم الجوال]]</f>
        <v>0</v>
      </c>
      <c r="M33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11" spans="9:13" x14ac:dyDescent="0.25">
      <c r="I3311" t="e">
        <f ca="1">IF([1]!Table4[[#This Row],[تاريخ الانتهاء]]&gt;=TODAY(),[1]!Table4[رقم الجوال],0)</f>
        <v>#N/A</v>
      </c>
      <c r="J3311" t="e">
        <f ca="1">IF([1]!Table4[تاريخ الانتهاء]&lt;=(TODAY()+8),[1]!Table4[رقم الجوال],0)-IF([1]!Table4[تاريخ الانتهاء]&lt;TODAY(),[1]!Table4[رقم الجوال],0)</f>
        <v>#N/A</v>
      </c>
      <c r="K3311" t="e">
        <f ca="1">IF([1]!Table4[[#This Row],[تاريخ الانتهاء]]&lt;TODAY(),[1]!Table4[رقم الجوال],0)</f>
        <v>#N/A</v>
      </c>
      <c r="L3311">
        <f>[1]!Table4[[#This Row],[رقم الجوال]]</f>
        <v>0</v>
      </c>
      <c r="M33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12" spans="9:13" x14ac:dyDescent="0.25">
      <c r="I3312" t="e">
        <f ca="1">IF([1]!Table4[[#This Row],[تاريخ الانتهاء]]&gt;=TODAY(),[1]!Table4[رقم الجوال],0)</f>
        <v>#N/A</v>
      </c>
      <c r="J3312" t="e">
        <f ca="1">IF([1]!Table4[تاريخ الانتهاء]&lt;=(TODAY()+8),[1]!Table4[رقم الجوال],0)-IF([1]!Table4[تاريخ الانتهاء]&lt;TODAY(),[1]!Table4[رقم الجوال],0)</f>
        <v>#N/A</v>
      </c>
      <c r="K3312" t="e">
        <f ca="1">IF([1]!Table4[[#This Row],[تاريخ الانتهاء]]&lt;TODAY(),[1]!Table4[رقم الجوال],0)</f>
        <v>#N/A</v>
      </c>
      <c r="L3312">
        <f>[1]!Table4[[#This Row],[رقم الجوال]]</f>
        <v>0</v>
      </c>
      <c r="M33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13" spans="9:13" x14ac:dyDescent="0.25">
      <c r="I3313" t="e">
        <f ca="1">IF([1]!Table4[[#This Row],[تاريخ الانتهاء]]&gt;=TODAY(),[1]!Table4[رقم الجوال],0)</f>
        <v>#N/A</v>
      </c>
      <c r="J3313" t="e">
        <f ca="1">IF([1]!Table4[تاريخ الانتهاء]&lt;=(TODAY()+8),[1]!Table4[رقم الجوال],0)-IF([1]!Table4[تاريخ الانتهاء]&lt;TODAY(),[1]!Table4[رقم الجوال],0)</f>
        <v>#N/A</v>
      </c>
      <c r="K3313" t="e">
        <f ca="1">IF([1]!Table4[[#This Row],[تاريخ الانتهاء]]&lt;TODAY(),[1]!Table4[رقم الجوال],0)</f>
        <v>#N/A</v>
      </c>
      <c r="L3313">
        <f>[1]!Table4[[#This Row],[رقم الجوال]]</f>
        <v>0</v>
      </c>
      <c r="M33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14" spans="9:13" x14ac:dyDescent="0.25">
      <c r="I3314" t="e">
        <f ca="1">IF([1]!Table4[[#This Row],[تاريخ الانتهاء]]&gt;=TODAY(),[1]!Table4[رقم الجوال],0)</f>
        <v>#N/A</v>
      </c>
      <c r="J3314" t="e">
        <f ca="1">IF([1]!Table4[تاريخ الانتهاء]&lt;=(TODAY()+8),[1]!Table4[رقم الجوال],0)-IF([1]!Table4[تاريخ الانتهاء]&lt;TODAY(),[1]!Table4[رقم الجوال],0)</f>
        <v>#N/A</v>
      </c>
      <c r="K3314" t="e">
        <f ca="1">IF([1]!Table4[[#This Row],[تاريخ الانتهاء]]&lt;TODAY(),[1]!Table4[رقم الجوال],0)</f>
        <v>#N/A</v>
      </c>
      <c r="L3314">
        <f>[1]!Table4[[#This Row],[رقم الجوال]]</f>
        <v>0</v>
      </c>
      <c r="M33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15" spans="9:13" x14ac:dyDescent="0.25">
      <c r="I3315" t="e">
        <f ca="1">IF([1]!Table4[[#This Row],[تاريخ الانتهاء]]&gt;=TODAY(),[1]!Table4[رقم الجوال],0)</f>
        <v>#N/A</v>
      </c>
      <c r="J3315" t="e">
        <f ca="1">IF([1]!Table4[تاريخ الانتهاء]&lt;=(TODAY()+8),[1]!Table4[رقم الجوال],0)-IF([1]!Table4[تاريخ الانتهاء]&lt;TODAY(),[1]!Table4[رقم الجوال],0)</f>
        <v>#N/A</v>
      </c>
      <c r="K3315" t="e">
        <f ca="1">IF([1]!Table4[[#This Row],[تاريخ الانتهاء]]&lt;TODAY(),[1]!Table4[رقم الجوال],0)</f>
        <v>#N/A</v>
      </c>
      <c r="L3315">
        <f>[1]!Table4[[#This Row],[رقم الجوال]]</f>
        <v>0</v>
      </c>
      <c r="M33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16" spans="9:13" x14ac:dyDescent="0.25">
      <c r="I3316" t="e">
        <f ca="1">IF([1]!Table4[[#This Row],[تاريخ الانتهاء]]&gt;=TODAY(),[1]!Table4[رقم الجوال],0)</f>
        <v>#N/A</v>
      </c>
      <c r="J3316" t="e">
        <f ca="1">IF([1]!Table4[تاريخ الانتهاء]&lt;=(TODAY()+8),[1]!Table4[رقم الجوال],0)-IF([1]!Table4[تاريخ الانتهاء]&lt;TODAY(),[1]!Table4[رقم الجوال],0)</f>
        <v>#N/A</v>
      </c>
      <c r="K3316" t="e">
        <f ca="1">IF([1]!Table4[[#This Row],[تاريخ الانتهاء]]&lt;TODAY(),[1]!Table4[رقم الجوال],0)</f>
        <v>#N/A</v>
      </c>
      <c r="L3316">
        <f>[1]!Table4[[#This Row],[رقم الجوال]]</f>
        <v>0</v>
      </c>
      <c r="M33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17" spans="9:13" x14ac:dyDescent="0.25">
      <c r="I3317" t="e">
        <f ca="1">IF([1]!Table4[[#This Row],[تاريخ الانتهاء]]&gt;=TODAY(),[1]!Table4[رقم الجوال],0)</f>
        <v>#N/A</v>
      </c>
      <c r="J3317" t="e">
        <f ca="1">IF([1]!Table4[تاريخ الانتهاء]&lt;=(TODAY()+8),[1]!Table4[رقم الجوال],0)-IF([1]!Table4[تاريخ الانتهاء]&lt;TODAY(),[1]!Table4[رقم الجوال],0)</f>
        <v>#N/A</v>
      </c>
      <c r="K3317" t="e">
        <f ca="1">IF([1]!Table4[[#This Row],[تاريخ الانتهاء]]&lt;TODAY(),[1]!Table4[رقم الجوال],0)</f>
        <v>#N/A</v>
      </c>
      <c r="L3317">
        <f>[1]!Table4[[#This Row],[رقم الجوال]]</f>
        <v>0</v>
      </c>
      <c r="M33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18" spans="9:13" x14ac:dyDescent="0.25">
      <c r="I3318" t="e">
        <f ca="1">IF([1]!Table4[[#This Row],[تاريخ الانتهاء]]&gt;=TODAY(),[1]!Table4[رقم الجوال],0)</f>
        <v>#N/A</v>
      </c>
      <c r="J3318" t="e">
        <f ca="1">IF([1]!Table4[تاريخ الانتهاء]&lt;=(TODAY()+8),[1]!Table4[رقم الجوال],0)-IF([1]!Table4[تاريخ الانتهاء]&lt;TODAY(),[1]!Table4[رقم الجوال],0)</f>
        <v>#N/A</v>
      </c>
      <c r="K3318" t="e">
        <f ca="1">IF([1]!Table4[[#This Row],[تاريخ الانتهاء]]&lt;TODAY(),[1]!Table4[رقم الجوال],0)</f>
        <v>#N/A</v>
      </c>
      <c r="L3318">
        <f>[1]!Table4[[#This Row],[رقم الجوال]]</f>
        <v>0</v>
      </c>
      <c r="M33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19" spans="9:13" x14ac:dyDescent="0.25">
      <c r="I3319" t="e">
        <f ca="1">IF([1]!Table4[[#This Row],[تاريخ الانتهاء]]&gt;=TODAY(),[1]!Table4[رقم الجوال],0)</f>
        <v>#N/A</v>
      </c>
      <c r="J3319" t="e">
        <f ca="1">IF([1]!Table4[تاريخ الانتهاء]&lt;=(TODAY()+8),[1]!Table4[رقم الجوال],0)-IF([1]!Table4[تاريخ الانتهاء]&lt;TODAY(),[1]!Table4[رقم الجوال],0)</f>
        <v>#N/A</v>
      </c>
      <c r="K3319" t="e">
        <f ca="1">IF([1]!Table4[[#This Row],[تاريخ الانتهاء]]&lt;TODAY(),[1]!Table4[رقم الجوال],0)</f>
        <v>#N/A</v>
      </c>
      <c r="L3319">
        <f>[1]!Table4[[#This Row],[رقم الجوال]]</f>
        <v>0</v>
      </c>
      <c r="M33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20" spans="9:13" x14ac:dyDescent="0.25">
      <c r="I3320" t="e">
        <f ca="1">IF([1]!Table4[[#This Row],[تاريخ الانتهاء]]&gt;=TODAY(),[1]!Table4[رقم الجوال],0)</f>
        <v>#N/A</v>
      </c>
      <c r="J3320" t="e">
        <f ca="1">IF([1]!Table4[تاريخ الانتهاء]&lt;=(TODAY()+8),[1]!Table4[رقم الجوال],0)-IF([1]!Table4[تاريخ الانتهاء]&lt;TODAY(),[1]!Table4[رقم الجوال],0)</f>
        <v>#N/A</v>
      </c>
      <c r="K3320" t="e">
        <f ca="1">IF([1]!Table4[[#This Row],[تاريخ الانتهاء]]&lt;TODAY(),[1]!Table4[رقم الجوال],0)</f>
        <v>#N/A</v>
      </c>
      <c r="L3320">
        <f>[1]!Table4[[#This Row],[رقم الجوال]]</f>
        <v>0</v>
      </c>
      <c r="M33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21" spans="9:13" x14ac:dyDescent="0.25">
      <c r="I3321" t="e">
        <f ca="1">IF([1]!Table4[[#This Row],[تاريخ الانتهاء]]&gt;=TODAY(),[1]!Table4[رقم الجوال],0)</f>
        <v>#N/A</v>
      </c>
      <c r="J3321" t="e">
        <f ca="1">IF([1]!Table4[تاريخ الانتهاء]&lt;=(TODAY()+8),[1]!Table4[رقم الجوال],0)-IF([1]!Table4[تاريخ الانتهاء]&lt;TODAY(),[1]!Table4[رقم الجوال],0)</f>
        <v>#N/A</v>
      </c>
      <c r="K3321" t="e">
        <f ca="1">IF([1]!Table4[[#This Row],[تاريخ الانتهاء]]&lt;TODAY(),[1]!Table4[رقم الجوال],0)</f>
        <v>#N/A</v>
      </c>
      <c r="L3321">
        <f>[1]!Table4[[#This Row],[رقم الجوال]]</f>
        <v>0</v>
      </c>
      <c r="M33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22" spans="9:13" x14ac:dyDescent="0.25">
      <c r="I3322" t="e">
        <f ca="1">IF([1]!Table4[[#This Row],[تاريخ الانتهاء]]&gt;=TODAY(),[1]!Table4[رقم الجوال],0)</f>
        <v>#N/A</v>
      </c>
      <c r="J3322" t="e">
        <f ca="1">IF([1]!Table4[تاريخ الانتهاء]&lt;=(TODAY()+8),[1]!Table4[رقم الجوال],0)-IF([1]!Table4[تاريخ الانتهاء]&lt;TODAY(),[1]!Table4[رقم الجوال],0)</f>
        <v>#N/A</v>
      </c>
      <c r="K3322" t="e">
        <f ca="1">IF([1]!Table4[[#This Row],[تاريخ الانتهاء]]&lt;TODAY(),[1]!Table4[رقم الجوال],0)</f>
        <v>#N/A</v>
      </c>
      <c r="L3322">
        <f>[1]!Table4[[#This Row],[رقم الجوال]]</f>
        <v>0</v>
      </c>
      <c r="M33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23" spans="9:13" x14ac:dyDescent="0.25">
      <c r="I3323" t="e">
        <f ca="1">IF([1]!Table4[[#This Row],[تاريخ الانتهاء]]&gt;=TODAY(),[1]!Table4[رقم الجوال],0)</f>
        <v>#N/A</v>
      </c>
      <c r="J3323" t="e">
        <f ca="1">IF([1]!Table4[تاريخ الانتهاء]&lt;=(TODAY()+8),[1]!Table4[رقم الجوال],0)-IF([1]!Table4[تاريخ الانتهاء]&lt;TODAY(),[1]!Table4[رقم الجوال],0)</f>
        <v>#N/A</v>
      </c>
      <c r="K3323" t="e">
        <f ca="1">IF([1]!Table4[[#This Row],[تاريخ الانتهاء]]&lt;TODAY(),[1]!Table4[رقم الجوال],0)</f>
        <v>#N/A</v>
      </c>
      <c r="L3323">
        <f>[1]!Table4[[#This Row],[رقم الجوال]]</f>
        <v>0</v>
      </c>
      <c r="M33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24" spans="9:13" x14ac:dyDescent="0.25">
      <c r="I3324" t="e">
        <f ca="1">IF([1]!Table4[[#This Row],[تاريخ الانتهاء]]&gt;=TODAY(),[1]!Table4[رقم الجوال],0)</f>
        <v>#N/A</v>
      </c>
      <c r="J3324" t="e">
        <f ca="1">IF([1]!Table4[تاريخ الانتهاء]&lt;=(TODAY()+8),[1]!Table4[رقم الجوال],0)-IF([1]!Table4[تاريخ الانتهاء]&lt;TODAY(),[1]!Table4[رقم الجوال],0)</f>
        <v>#N/A</v>
      </c>
      <c r="K3324" t="e">
        <f ca="1">IF([1]!Table4[[#This Row],[تاريخ الانتهاء]]&lt;TODAY(),[1]!Table4[رقم الجوال],0)</f>
        <v>#N/A</v>
      </c>
      <c r="L3324">
        <f>[1]!Table4[[#This Row],[رقم الجوال]]</f>
        <v>0</v>
      </c>
      <c r="M33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25" spans="9:13" x14ac:dyDescent="0.25">
      <c r="I3325" t="e">
        <f ca="1">IF([1]!Table4[[#This Row],[تاريخ الانتهاء]]&gt;=TODAY(),[1]!Table4[رقم الجوال],0)</f>
        <v>#N/A</v>
      </c>
      <c r="J3325" t="e">
        <f ca="1">IF([1]!Table4[تاريخ الانتهاء]&lt;=(TODAY()+8),[1]!Table4[رقم الجوال],0)-IF([1]!Table4[تاريخ الانتهاء]&lt;TODAY(),[1]!Table4[رقم الجوال],0)</f>
        <v>#N/A</v>
      </c>
      <c r="K3325" t="e">
        <f ca="1">IF([1]!Table4[[#This Row],[تاريخ الانتهاء]]&lt;TODAY(),[1]!Table4[رقم الجوال],0)</f>
        <v>#N/A</v>
      </c>
      <c r="L3325">
        <f>[1]!Table4[[#This Row],[رقم الجوال]]</f>
        <v>0</v>
      </c>
      <c r="M33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26" spans="9:13" x14ac:dyDescent="0.25">
      <c r="I3326" t="e">
        <f ca="1">IF([1]!Table4[[#This Row],[تاريخ الانتهاء]]&gt;=TODAY(),[1]!Table4[رقم الجوال],0)</f>
        <v>#N/A</v>
      </c>
      <c r="J3326" t="e">
        <f ca="1">IF([1]!Table4[تاريخ الانتهاء]&lt;=(TODAY()+8),[1]!Table4[رقم الجوال],0)-IF([1]!Table4[تاريخ الانتهاء]&lt;TODAY(),[1]!Table4[رقم الجوال],0)</f>
        <v>#N/A</v>
      </c>
      <c r="K3326" t="e">
        <f ca="1">IF([1]!Table4[[#This Row],[تاريخ الانتهاء]]&lt;TODAY(),[1]!Table4[رقم الجوال],0)</f>
        <v>#N/A</v>
      </c>
      <c r="L3326">
        <f>[1]!Table4[[#This Row],[رقم الجوال]]</f>
        <v>0</v>
      </c>
      <c r="M33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27" spans="9:13" x14ac:dyDescent="0.25">
      <c r="I3327" t="e">
        <f ca="1">IF([1]!Table4[[#This Row],[تاريخ الانتهاء]]&gt;=TODAY(),[1]!Table4[رقم الجوال],0)</f>
        <v>#N/A</v>
      </c>
      <c r="J3327" t="e">
        <f ca="1">IF([1]!Table4[تاريخ الانتهاء]&lt;=(TODAY()+8),[1]!Table4[رقم الجوال],0)-IF([1]!Table4[تاريخ الانتهاء]&lt;TODAY(),[1]!Table4[رقم الجوال],0)</f>
        <v>#N/A</v>
      </c>
      <c r="K3327" t="e">
        <f ca="1">IF([1]!Table4[[#This Row],[تاريخ الانتهاء]]&lt;TODAY(),[1]!Table4[رقم الجوال],0)</f>
        <v>#N/A</v>
      </c>
      <c r="L3327">
        <f>[1]!Table4[[#This Row],[رقم الجوال]]</f>
        <v>0</v>
      </c>
      <c r="M33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28" spans="9:13" x14ac:dyDescent="0.25">
      <c r="I3328" t="e">
        <f ca="1">IF([1]!Table4[[#This Row],[تاريخ الانتهاء]]&gt;=TODAY(),[1]!Table4[رقم الجوال],0)</f>
        <v>#N/A</v>
      </c>
      <c r="J3328" t="e">
        <f ca="1">IF([1]!Table4[تاريخ الانتهاء]&lt;=(TODAY()+8),[1]!Table4[رقم الجوال],0)-IF([1]!Table4[تاريخ الانتهاء]&lt;TODAY(),[1]!Table4[رقم الجوال],0)</f>
        <v>#N/A</v>
      </c>
      <c r="K3328" t="e">
        <f ca="1">IF([1]!Table4[[#This Row],[تاريخ الانتهاء]]&lt;TODAY(),[1]!Table4[رقم الجوال],0)</f>
        <v>#N/A</v>
      </c>
      <c r="L3328">
        <f>[1]!Table4[[#This Row],[رقم الجوال]]</f>
        <v>0</v>
      </c>
      <c r="M33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29" spans="9:13" x14ac:dyDescent="0.25">
      <c r="I3329" t="e">
        <f ca="1">IF([1]!Table4[[#This Row],[تاريخ الانتهاء]]&gt;=TODAY(),[1]!Table4[رقم الجوال],0)</f>
        <v>#N/A</v>
      </c>
      <c r="J3329" t="e">
        <f ca="1">IF([1]!Table4[تاريخ الانتهاء]&lt;=(TODAY()+8),[1]!Table4[رقم الجوال],0)-IF([1]!Table4[تاريخ الانتهاء]&lt;TODAY(),[1]!Table4[رقم الجوال],0)</f>
        <v>#N/A</v>
      </c>
      <c r="K3329" t="e">
        <f ca="1">IF([1]!Table4[[#This Row],[تاريخ الانتهاء]]&lt;TODAY(),[1]!Table4[رقم الجوال],0)</f>
        <v>#N/A</v>
      </c>
      <c r="L3329">
        <f>[1]!Table4[[#This Row],[رقم الجوال]]</f>
        <v>0</v>
      </c>
      <c r="M33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30" spans="9:13" x14ac:dyDescent="0.25">
      <c r="I3330" t="e">
        <f ca="1">IF([1]!Table4[[#This Row],[تاريخ الانتهاء]]&gt;=TODAY(),[1]!Table4[رقم الجوال],0)</f>
        <v>#N/A</v>
      </c>
      <c r="J3330" t="e">
        <f ca="1">IF([1]!Table4[تاريخ الانتهاء]&lt;=(TODAY()+8),[1]!Table4[رقم الجوال],0)-IF([1]!Table4[تاريخ الانتهاء]&lt;TODAY(),[1]!Table4[رقم الجوال],0)</f>
        <v>#N/A</v>
      </c>
      <c r="K3330" t="e">
        <f ca="1">IF([1]!Table4[[#This Row],[تاريخ الانتهاء]]&lt;TODAY(),[1]!Table4[رقم الجوال],0)</f>
        <v>#N/A</v>
      </c>
      <c r="L3330">
        <f>[1]!Table4[[#This Row],[رقم الجوال]]</f>
        <v>0</v>
      </c>
      <c r="M33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31" spans="9:13" x14ac:dyDescent="0.25">
      <c r="I3331" t="e">
        <f ca="1">IF([1]!Table4[[#This Row],[تاريخ الانتهاء]]&gt;=TODAY(),[1]!Table4[رقم الجوال],0)</f>
        <v>#N/A</v>
      </c>
      <c r="J3331" t="e">
        <f ca="1">IF([1]!Table4[تاريخ الانتهاء]&lt;=(TODAY()+8),[1]!Table4[رقم الجوال],0)-IF([1]!Table4[تاريخ الانتهاء]&lt;TODAY(),[1]!Table4[رقم الجوال],0)</f>
        <v>#N/A</v>
      </c>
      <c r="K3331" t="e">
        <f ca="1">IF([1]!Table4[[#This Row],[تاريخ الانتهاء]]&lt;TODAY(),[1]!Table4[رقم الجوال],0)</f>
        <v>#N/A</v>
      </c>
      <c r="L3331">
        <f>[1]!Table4[[#This Row],[رقم الجوال]]</f>
        <v>0</v>
      </c>
      <c r="M33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32" spans="9:13" x14ac:dyDescent="0.25">
      <c r="I3332" t="e">
        <f ca="1">IF([1]!Table4[[#This Row],[تاريخ الانتهاء]]&gt;=TODAY(),[1]!Table4[رقم الجوال],0)</f>
        <v>#N/A</v>
      </c>
      <c r="J3332" t="e">
        <f ca="1">IF([1]!Table4[تاريخ الانتهاء]&lt;=(TODAY()+8),[1]!Table4[رقم الجوال],0)-IF([1]!Table4[تاريخ الانتهاء]&lt;TODAY(),[1]!Table4[رقم الجوال],0)</f>
        <v>#N/A</v>
      </c>
      <c r="K3332" t="e">
        <f ca="1">IF([1]!Table4[[#This Row],[تاريخ الانتهاء]]&lt;TODAY(),[1]!Table4[رقم الجوال],0)</f>
        <v>#N/A</v>
      </c>
      <c r="L3332">
        <f>[1]!Table4[[#This Row],[رقم الجوال]]</f>
        <v>0</v>
      </c>
      <c r="M33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33" spans="9:13" x14ac:dyDescent="0.25">
      <c r="I3333" t="e">
        <f ca="1">IF([1]!Table4[[#This Row],[تاريخ الانتهاء]]&gt;=TODAY(),[1]!Table4[رقم الجوال],0)</f>
        <v>#N/A</v>
      </c>
      <c r="J3333" t="e">
        <f ca="1">IF([1]!Table4[تاريخ الانتهاء]&lt;=(TODAY()+8),[1]!Table4[رقم الجوال],0)-IF([1]!Table4[تاريخ الانتهاء]&lt;TODAY(),[1]!Table4[رقم الجوال],0)</f>
        <v>#N/A</v>
      </c>
      <c r="K3333" t="e">
        <f ca="1">IF([1]!Table4[[#This Row],[تاريخ الانتهاء]]&lt;TODAY(),[1]!Table4[رقم الجوال],0)</f>
        <v>#N/A</v>
      </c>
      <c r="L3333">
        <f>[1]!Table4[[#This Row],[رقم الجوال]]</f>
        <v>0</v>
      </c>
      <c r="M33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34" spans="9:13" x14ac:dyDescent="0.25">
      <c r="I3334" t="e">
        <f ca="1">IF([1]!Table4[[#This Row],[تاريخ الانتهاء]]&gt;=TODAY(),[1]!Table4[رقم الجوال],0)</f>
        <v>#N/A</v>
      </c>
      <c r="J3334" t="e">
        <f ca="1">IF([1]!Table4[تاريخ الانتهاء]&lt;=(TODAY()+8),[1]!Table4[رقم الجوال],0)-IF([1]!Table4[تاريخ الانتهاء]&lt;TODAY(),[1]!Table4[رقم الجوال],0)</f>
        <v>#N/A</v>
      </c>
      <c r="K3334" t="e">
        <f ca="1">IF([1]!Table4[[#This Row],[تاريخ الانتهاء]]&lt;TODAY(),[1]!Table4[رقم الجوال],0)</f>
        <v>#N/A</v>
      </c>
      <c r="L3334">
        <f>[1]!Table4[[#This Row],[رقم الجوال]]</f>
        <v>0</v>
      </c>
      <c r="M33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35" spans="9:13" x14ac:dyDescent="0.25">
      <c r="I3335" t="e">
        <f ca="1">IF([1]!Table4[[#This Row],[تاريخ الانتهاء]]&gt;=TODAY(),[1]!Table4[رقم الجوال],0)</f>
        <v>#N/A</v>
      </c>
      <c r="J3335" t="e">
        <f ca="1">IF([1]!Table4[تاريخ الانتهاء]&lt;=(TODAY()+8),[1]!Table4[رقم الجوال],0)-IF([1]!Table4[تاريخ الانتهاء]&lt;TODAY(),[1]!Table4[رقم الجوال],0)</f>
        <v>#N/A</v>
      </c>
      <c r="K3335" t="e">
        <f ca="1">IF([1]!Table4[[#This Row],[تاريخ الانتهاء]]&lt;TODAY(),[1]!Table4[رقم الجوال],0)</f>
        <v>#N/A</v>
      </c>
      <c r="L3335">
        <f>[1]!Table4[[#This Row],[رقم الجوال]]</f>
        <v>0</v>
      </c>
      <c r="M33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36" spans="9:13" x14ac:dyDescent="0.25">
      <c r="I3336" t="e">
        <f ca="1">IF([1]!Table4[[#This Row],[تاريخ الانتهاء]]&gt;=TODAY(),[1]!Table4[رقم الجوال],0)</f>
        <v>#N/A</v>
      </c>
      <c r="J3336" t="e">
        <f ca="1">IF([1]!Table4[تاريخ الانتهاء]&lt;=(TODAY()+8),[1]!Table4[رقم الجوال],0)-IF([1]!Table4[تاريخ الانتهاء]&lt;TODAY(),[1]!Table4[رقم الجوال],0)</f>
        <v>#N/A</v>
      </c>
      <c r="K3336" t="e">
        <f ca="1">IF([1]!Table4[[#This Row],[تاريخ الانتهاء]]&lt;TODAY(),[1]!Table4[رقم الجوال],0)</f>
        <v>#N/A</v>
      </c>
      <c r="L3336">
        <f>[1]!Table4[[#This Row],[رقم الجوال]]</f>
        <v>0</v>
      </c>
      <c r="M33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37" spans="9:13" x14ac:dyDescent="0.25">
      <c r="I3337" t="e">
        <f ca="1">IF([1]!Table4[[#This Row],[تاريخ الانتهاء]]&gt;=TODAY(),[1]!Table4[رقم الجوال],0)</f>
        <v>#N/A</v>
      </c>
      <c r="J3337" t="e">
        <f ca="1">IF([1]!Table4[تاريخ الانتهاء]&lt;=(TODAY()+8),[1]!Table4[رقم الجوال],0)-IF([1]!Table4[تاريخ الانتهاء]&lt;TODAY(),[1]!Table4[رقم الجوال],0)</f>
        <v>#N/A</v>
      </c>
      <c r="K3337" t="e">
        <f ca="1">IF([1]!Table4[[#This Row],[تاريخ الانتهاء]]&lt;TODAY(),[1]!Table4[رقم الجوال],0)</f>
        <v>#N/A</v>
      </c>
      <c r="L3337">
        <f>[1]!Table4[[#This Row],[رقم الجوال]]</f>
        <v>0</v>
      </c>
      <c r="M33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38" spans="9:13" x14ac:dyDescent="0.25">
      <c r="I3338" t="e">
        <f ca="1">IF([1]!Table4[[#This Row],[تاريخ الانتهاء]]&gt;=TODAY(),[1]!Table4[رقم الجوال],0)</f>
        <v>#N/A</v>
      </c>
      <c r="J3338" t="e">
        <f ca="1">IF([1]!Table4[تاريخ الانتهاء]&lt;=(TODAY()+8),[1]!Table4[رقم الجوال],0)-IF([1]!Table4[تاريخ الانتهاء]&lt;TODAY(),[1]!Table4[رقم الجوال],0)</f>
        <v>#N/A</v>
      </c>
      <c r="K3338" t="e">
        <f ca="1">IF([1]!Table4[[#This Row],[تاريخ الانتهاء]]&lt;TODAY(),[1]!Table4[رقم الجوال],0)</f>
        <v>#N/A</v>
      </c>
      <c r="L3338">
        <f>[1]!Table4[[#This Row],[رقم الجوال]]</f>
        <v>0</v>
      </c>
      <c r="M33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39" spans="9:13" x14ac:dyDescent="0.25">
      <c r="I3339" t="e">
        <f ca="1">IF([1]!Table4[[#This Row],[تاريخ الانتهاء]]&gt;=TODAY(),[1]!Table4[رقم الجوال],0)</f>
        <v>#N/A</v>
      </c>
      <c r="J3339" t="e">
        <f ca="1">IF([1]!Table4[تاريخ الانتهاء]&lt;=(TODAY()+8),[1]!Table4[رقم الجوال],0)-IF([1]!Table4[تاريخ الانتهاء]&lt;TODAY(),[1]!Table4[رقم الجوال],0)</f>
        <v>#N/A</v>
      </c>
      <c r="K3339" t="e">
        <f ca="1">IF([1]!Table4[[#This Row],[تاريخ الانتهاء]]&lt;TODAY(),[1]!Table4[رقم الجوال],0)</f>
        <v>#N/A</v>
      </c>
      <c r="L3339">
        <f>[1]!Table4[[#This Row],[رقم الجوال]]</f>
        <v>0</v>
      </c>
      <c r="M33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40" spans="9:13" x14ac:dyDescent="0.25">
      <c r="I3340" t="e">
        <f ca="1">IF([1]!Table4[[#This Row],[تاريخ الانتهاء]]&gt;=TODAY(),[1]!Table4[رقم الجوال],0)</f>
        <v>#N/A</v>
      </c>
      <c r="J3340" t="e">
        <f ca="1">IF([1]!Table4[تاريخ الانتهاء]&lt;=(TODAY()+8),[1]!Table4[رقم الجوال],0)-IF([1]!Table4[تاريخ الانتهاء]&lt;TODAY(),[1]!Table4[رقم الجوال],0)</f>
        <v>#N/A</v>
      </c>
      <c r="K3340" t="e">
        <f ca="1">IF([1]!Table4[[#This Row],[تاريخ الانتهاء]]&lt;TODAY(),[1]!Table4[رقم الجوال],0)</f>
        <v>#N/A</v>
      </c>
      <c r="L3340">
        <f>[1]!Table4[[#This Row],[رقم الجوال]]</f>
        <v>0</v>
      </c>
      <c r="M33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41" spans="9:13" x14ac:dyDescent="0.25">
      <c r="I3341" t="e">
        <f ca="1">IF([1]!Table4[[#This Row],[تاريخ الانتهاء]]&gt;=TODAY(),[1]!Table4[رقم الجوال],0)</f>
        <v>#N/A</v>
      </c>
      <c r="J3341" t="e">
        <f ca="1">IF([1]!Table4[تاريخ الانتهاء]&lt;=(TODAY()+8),[1]!Table4[رقم الجوال],0)-IF([1]!Table4[تاريخ الانتهاء]&lt;TODAY(),[1]!Table4[رقم الجوال],0)</f>
        <v>#N/A</v>
      </c>
      <c r="K3341" t="e">
        <f ca="1">IF([1]!Table4[[#This Row],[تاريخ الانتهاء]]&lt;TODAY(),[1]!Table4[رقم الجوال],0)</f>
        <v>#N/A</v>
      </c>
      <c r="L3341">
        <f>[1]!Table4[[#This Row],[رقم الجوال]]</f>
        <v>0</v>
      </c>
      <c r="M33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42" spans="9:13" x14ac:dyDescent="0.25">
      <c r="I3342" t="e">
        <f ca="1">IF([1]!Table4[[#This Row],[تاريخ الانتهاء]]&gt;=TODAY(),[1]!Table4[رقم الجوال],0)</f>
        <v>#N/A</v>
      </c>
      <c r="J3342" t="e">
        <f ca="1">IF([1]!Table4[تاريخ الانتهاء]&lt;=(TODAY()+8),[1]!Table4[رقم الجوال],0)-IF([1]!Table4[تاريخ الانتهاء]&lt;TODAY(),[1]!Table4[رقم الجوال],0)</f>
        <v>#N/A</v>
      </c>
      <c r="K3342" t="e">
        <f ca="1">IF([1]!Table4[[#This Row],[تاريخ الانتهاء]]&lt;TODAY(),[1]!Table4[رقم الجوال],0)</f>
        <v>#N/A</v>
      </c>
      <c r="L3342">
        <f>[1]!Table4[[#This Row],[رقم الجوال]]</f>
        <v>0</v>
      </c>
      <c r="M33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43" spans="9:13" x14ac:dyDescent="0.25">
      <c r="I3343" t="e">
        <f ca="1">IF([1]!Table4[[#This Row],[تاريخ الانتهاء]]&gt;=TODAY(),[1]!Table4[رقم الجوال],0)</f>
        <v>#N/A</v>
      </c>
      <c r="J3343" t="e">
        <f ca="1">IF([1]!Table4[تاريخ الانتهاء]&lt;=(TODAY()+8),[1]!Table4[رقم الجوال],0)-IF([1]!Table4[تاريخ الانتهاء]&lt;TODAY(),[1]!Table4[رقم الجوال],0)</f>
        <v>#N/A</v>
      </c>
      <c r="K3343" t="e">
        <f ca="1">IF([1]!Table4[[#This Row],[تاريخ الانتهاء]]&lt;TODAY(),[1]!Table4[رقم الجوال],0)</f>
        <v>#N/A</v>
      </c>
      <c r="L3343">
        <f>[1]!Table4[[#This Row],[رقم الجوال]]</f>
        <v>0</v>
      </c>
      <c r="M33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44" spans="9:13" x14ac:dyDescent="0.25">
      <c r="I3344" t="e">
        <f ca="1">IF([1]!Table4[[#This Row],[تاريخ الانتهاء]]&gt;=TODAY(),[1]!Table4[رقم الجوال],0)</f>
        <v>#N/A</v>
      </c>
      <c r="J3344" t="e">
        <f ca="1">IF([1]!Table4[تاريخ الانتهاء]&lt;=(TODAY()+8),[1]!Table4[رقم الجوال],0)-IF([1]!Table4[تاريخ الانتهاء]&lt;TODAY(),[1]!Table4[رقم الجوال],0)</f>
        <v>#N/A</v>
      </c>
      <c r="K3344" t="e">
        <f ca="1">IF([1]!Table4[[#This Row],[تاريخ الانتهاء]]&lt;TODAY(),[1]!Table4[رقم الجوال],0)</f>
        <v>#N/A</v>
      </c>
      <c r="L3344">
        <f>[1]!Table4[[#This Row],[رقم الجوال]]</f>
        <v>0</v>
      </c>
      <c r="M33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45" spans="9:13" x14ac:dyDescent="0.25">
      <c r="I3345" t="e">
        <f ca="1">IF([1]!Table4[[#This Row],[تاريخ الانتهاء]]&gt;=TODAY(),[1]!Table4[رقم الجوال],0)</f>
        <v>#N/A</v>
      </c>
      <c r="J3345" t="e">
        <f ca="1">IF([1]!Table4[تاريخ الانتهاء]&lt;=(TODAY()+8),[1]!Table4[رقم الجوال],0)-IF([1]!Table4[تاريخ الانتهاء]&lt;TODAY(),[1]!Table4[رقم الجوال],0)</f>
        <v>#N/A</v>
      </c>
      <c r="K3345" t="e">
        <f ca="1">IF([1]!Table4[[#This Row],[تاريخ الانتهاء]]&lt;TODAY(),[1]!Table4[رقم الجوال],0)</f>
        <v>#N/A</v>
      </c>
      <c r="L3345">
        <f>[1]!Table4[[#This Row],[رقم الجوال]]</f>
        <v>0</v>
      </c>
      <c r="M33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46" spans="9:13" x14ac:dyDescent="0.25">
      <c r="I3346" t="e">
        <f ca="1">IF([1]!Table4[[#This Row],[تاريخ الانتهاء]]&gt;=TODAY(),[1]!Table4[رقم الجوال],0)</f>
        <v>#N/A</v>
      </c>
      <c r="J3346" t="e">
        <f ca="1">IF([1]!Table4[تاريخ الانتهاء]&lt;=(TODAY()+8),[1]!Table4[رقم الجوال],0)-IF([1]!Table4[تاريخ الانتهاء]&lt;TODAY(),[1]!Table4[رقم الجوال],0)</f>
        <v>#N/A</v>
      </c>
      <c r="K3346" t="e">
        <f ca="1">IF([1]!Table4[[#This Row],[تاريخ الانتهاء]]&lt;TODAY(),[1]!Table4[رقم الجوال],0)</f>
        <v>#N/A</v>
      </c>
      <c r="L3346">
        <f>[1]!Table4[[#This Row],[رقم الجوال]]</f>
        <v>0</v>
      </c>
      <c r="M33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47" spans="9:13" x14ac:dyDescent="0.25">
      <c r="I3347" t="e">
        <f ca="1">IF([1]!Table4[[#This Row],[تاريخ الانتهاء]]&gt;=TODAY(),[1]!Table4[رقم الجوال],0)</f>
        <v>#N/A</v>
      </c>
      <c r="J3347" t="e">
        <f ca="1">IF([1]!Table4[تاريخ الانتهاء]&lt;=(TODAY()+8),[1]!Table4[رقم الجوال],0)-IF([1]!Table4[تاريخ الانتهاء]&lt;TODAY(),[1]!Table4[رقم الجوال],0)</f>
        <v>#N/A</v>
      </c>
      <c r="K3347" t="e">
        <f ca="1">IF([1]!Table4[[#This Row],[تاريخ الانتهاء]]&lt;TODAY(),[1]!Table4[رقم الجوال],0)</f>
        <v>#N/A</v>
      </c>
      <c r="L3347">
        <f>[1]!Table4[[#This Row],[رقم الجوال]]</f>
        <v>0</v>
      </c>
      <c r="M33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48" spans="9:13" x14ac:dyDescent="0.25">
      <c r="I3348" t="e">
        <f ca="1">IF([1]!Table4[[#This Row],[تاريخ الانتهاء]]&gt;=TODAY(),[1]!Table4[رقم الجوال],0)</f>
        <v>#N/A</v>
      </c>
      <c r="J3348" t="e">
        <f ca="1">IF([1]!Table4[تاريخ الانتهاء]&lt;=(TODAY()+8),[1]!Table4[رقم الجوال],0)-IF([1]!Table4[تاريخ الانتهاء]&lt;TODAY(),[1]!Table4[رقم الجوال],0)</f>
        <v>#N/A</v>
      </c>
      <c r="K3348" t="e">
        <f ca="1">IF([1]!Table4[[#This Row],[تاريخ الانتهاء]]&lt;TODAY(),[1]!Table4[رقم الجوال],0)</f>
        <v>#N/A</v>
      </c>
      <c r="L3348">
        <f>[1]!Table4[[#This Row],[رقم الجوال]]</f>
        <v>0</v>
      </c>
      <c r="M33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49" spans="9:13" x14ac:dyDescent="0.25">
      <c r="I3349" t="e">
        <f ca="1">IF([1]!Table4[[#This Row],[تاريخ الانتهاء]]&gt;=TODAY(),[1]!Table4[رقم الجوال],0)</f>
        <v>#N/A</v>
      </c>
      <c r="J3349" t="e">
        <f ca="1">IF([1]!Table4[تاريخ الانتهاء]&lt;=(TODAY()+8),[1]!Table4[رقم الجوال],0)-IF([1]!Table4[تاريخ الانتهاء]&lt;TODAY(),[1]!Table4[رقم الجوال],0)</f>
        <v>#N/A</v>
      </c>
      <c r="K3349" t="e">
        <f ca="1">IF([1]!Table4[[#This Row],[تاريخ الانتهاء]]&lt;TODAY(),[1]!Table4[رقم الجوال],0)</f>
        <v>#N/A</v>
      </c>
      <c r="L3349">
        <f>[1]!Table4[[#This Row],[رقم الجوال]]</f>
        <v>0</v>
      </c>
      <c r="M33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50" spans="9:13" x14ac:dyDescent="0.25">
      <c r="I3350" t="e">
        <f ca="1">IF([1]!Table4[[#This Row],[تاريخ الانتهاء]]&gt;=TODAY(),[1]!Table4[رقم الجوال],0)</f>
        <v>#N/A</v>
      </c>
      <c r="J3350" t="e">
        <f ca="1">IF([1]!Table4[تاريخ الانتهاء]&lt;=(TODAY()+8),[1]!Table4[رقم الجوال],0)-IF([1]!Table4[تاريخ الانتهاء]&lt;TODAY(),[1]!Table4[رقم الجوال],0)</f>
        <v>#N/A</v>
      </c>
      <c r="K3350" t="e">
        <f ca="1">IF([1]!Table4[[#This Row],[تاريخ الانتهاء]]&lt;TODAY(),[1]!Table4[رقم الجوال],0)</f>
        <v>#N/A</v>
      </c>
      <c r="L3350">
        <f>[1]!Table4[[#This Row],[رقم الجوال]]</f>
        <v>0</v>
      </c>
      <c r="M33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51" spans="9:13" x14ac:dyDescent="0.25">
      <c r="I3351" t="e">
        <f ca="1">IF([1]!Table4[[#This Row],[تاريخ الانتهاء]]&gt;=TODAY(),[1]!Table4[رقم الجوال],0)</f>
        <v>#N/A</v>
      </c>
      <c r="J3351" t="e">
        <f ca="1">IF([1]!Table4[تاريخ الانتهاء]&lt;=(TODAY()+8),[1]!Table4[رقم الجوال],0)-IF([1]!Table4[تاريخ الانتهاء]&lt;TODAY(),[1]!Table4[رقم الجوال],0)</f>
        <v>#N/A</v>
      </c>
      <c r="K3351" t="e">
        <f ca="1">IF([1]!Table4[[#This Row],[تاريخ الانتهاء]]&lt;TODAY(),[1]!Table4[رقم الجوال],0)</f>
        <v>#N/A</v>
      </c>
      <c r="L3351">
        <f>[1]!Table4[[#This Row],[رقم الجوال]]</f>
        <v>0</v>
      </c>
      <c r="M33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52" spans="9:13" x14ac:dyDescent="0.25">
      <c r="I3352" t="e">
        <f ca="1">IF([1]!Table4[[#This Row],[تاريخ الانتهاء]]&gt;=TODAY(),[1]!Table4[رقم الجوال],0)</f>
        <v>#N/A</v>
      </c>
      <c r="J3352" t="e">
        <f ca="1">IF([1]!Table4[تاريخ الانتهاء]&lt;=(TODAY()+8),[1]!Table4[رقم الجوال],0)-IF([1]!Table4[تاريخ الانتهاء]&lt;TODAY(),[1]!Table4[رقم الجوال],0)</f>
        <v>#N/A</v>
      </c>
      <c r="K3352" t="e">
        <f ca="1">IF([1]!Table4[[#This Row],[تاريخ الانتهاء]]&lt;TODAY(),[1]!Table4[رقم الجوال],0)</f>
        <v>#N/A</v>
      </c>
      <c r="L3352">
        <f>[1]!Table4[[#This Row],[رقم الجوال]]</f>
        <v>0</v>
      </c>
      <c r="M33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53" spans="9:13" x14ac:dyDescent="0.25">
      <c r="I3353" t="e">
        <f ca="1">IF([1]!Table4[[#This Row],[تاريخ الانتهاء]]&gt;=TODAY(),[1]!Table4[رقم الجوال],0)</f>
        <v>#N/A</v>
      </c>
      <c r="J3353" t="e">
        <f ca="1">IF([1]!Table4[تاريخ الانتهاء]&lt;=(TODAY()+8),[1]!Table4[رقم الجوال],0)-IF([1]!Table4[تاريخ الانتهاء]&lt;TODAY(),[1]!Table4[رقم الجوال],0)</f>
        <v>#N/A</v>
      </c>
      <c r="K3353" t="e">
        <f ca="1">IF([1]!Table4[[#This Row],[تاريخ الانتهاء]]&lt;TODAY(),[1]!Table4[رقم الجوال],0)</f>
        <v>#N/A</v>
      </c>
      <c r="L3353">
        <f>[1]!Table4[[#This Row],[رقم الجوال]]</f>
        <v>0</v>
      </c>
      <c r="M33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54" spans="9:13" x14ac:dyDescent="0.25">
      <c r="I3354" t="e">
        <f ca="1">IF([1]!Table4[[#This Row],[تاريخ الانتهاء]]&gt;=TODAY(),[1]!Table4[رقم الجوال],0)</f>
        <v>#N/A</v>
      </c>
      <c r="J3354" t="e">
        <f ca="1">IF([1]!Table4[تاريخ الانتهاء]&lt;=(TODAY()+8),[1]!Table4[رقم الجوال],0)-IF([1]!Table4[تاريخ الانتهاء]&lt;TODAY(),[1]!Table4[رقم الجوال],0)</f>
        <v>#N/A</v>
      </c>
      <c r="K3354" t="e">
        <f ca="1">IF([1]!Table4[[#This Row],[تاريخ الانتهاء]]&lt;TODAY(),[1]!Table4[رقم الجوال],0)</f>
        <v>#N/A</v>
      </c>
      <c r="L3354">
        <f>[1]!Table4[[#This Row],[رقم الجوال]]</f>
        <v>0</v>
      </c>
      <c r="M33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55" spans="9:13" x14ac:dyDescent="0.25">
      <c r="I3355" t="e">
        <f ca="1">IF([1]!Table4[[#This Row],[تاريخ الانتهاء]]&gt;=TODAY(),[1]!Table4[رقم الجوال],0)</f>
        <v>#N/A</v>
      </c>
      <c r="J3355" t="e">
        <f ca="1">IF([1]!Table4[تاريخ الانتهاء]&lt;=(TODAY()+8),[1]!Table4[رقم الجوال],0)-IF([1]!Table4[تاريخ الانتهاء]&lt;TODAY(),[1]!Table4[رقم الجوال],0)</f>
        <v>#N/A</v>
      </c>
      <c r="K3355" t="e">
        <f ca="1">IF([1]!Table4[[#This Row],[تاريخ الانتهاء]]&lt;TODAY(),[1]!Table4[رقم الجوال],0)</f>
        <v>#N/A</v>
      </c>
      <c r="L3355">
        <f>[1]!Table4[[#This Row],[رقم الجوال]]</f>
        <v>0</v>
      </c>
      <c r="M33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56" spans="9:13" x14ac:dyDescent="0.25">
      <c r="I3356" t="e">
        <f ca="1">IF([1]!Table4[[#This Row],[تاريخ الانتهاء]]&gt;=TODAY(),[1]!Table4[رقم الجوال],0)</f>
        <v>#N/A</v>
      </c>
      <c r="J3356" t="e">
        <f ca="1">IF([1]!Table4[تاريخ الانتهاء]&lt;=(TODAY()+8),[1]!Table4[رقم الجوال],0)-IF([1]!Table4[تاريخ الانتهاء]&lt;TODAY(),[1]!Table4[رقم الجوال],0)</f>
        <v>#N/A</v>
      </c>
      <c r="K3356" t="e">
        <f ca="1">IF([1]!Table4[[#This Row],[تاريخ الانتهاء]]&lt;TODAY(),[1]!Table4[رقم الجوال],0)</f>
        <v>#N/A</v>
      </c>
      <c r="L3356">
        <f>[1]!Table4[[#This Row],[رقم الجوال]]</f>
        <v>0</v>
      </c>
      <c r="M33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57" spans="9:13" x14ac:dyDescent="0.25">
      <c r="I3357" t="e">
        <f ca="1">IF([1]!Table4[[#This Row],[تاريخ الانتهاء]]&gt;=TODAY(),[1]!Table4[رقم الجوال],0)</f>
        <v>#N/A</v>
      </c>
      <c r="J3357" t="e">
        <f ca="1">IF([1]!Table4[تاريخ الانتهاء]&lt;=(TODAY()+8),[1]!Table4[رقم الجوال],0)-IF([1]!Table4[تاريخ الانتهاء]&lt;TODAY(),[1]!Table4[رقم الجوال],0)</f>
        <v>#N/A</v>
      </c>
      <c r="K3357" t="e">
        <f ca="1">IF([1]!Table4[[#This Row],[تاريخ الانتهاء]]&lt;TODAY(),[1]!Table4[رقم الجوال],0)</f>
        <v>#N/A</v>
      </c>
      <c r="L3357">
        <f>[1]!Table4[[#This Row],[رقم الجوال]]</f>
        <v>0</v>
      </c>
      <c r="M33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58" spans="9:13" x14ac:dyDescent="0.25">
      <c r="I3358" t="e">
        <f ca="1">IF([1]!Table4[[#This Row],[تاريخ الانتهاء]]&gt;=TODAY(),[1]!Table4[رقم الجوال],0)</f>
        <v>#N/A</v>
      </c>
      <c r="J3358" t="e">
        <f ca="1">IF([1]!Table4[تاريخ الانتهاء]&lt;=(TODAY()+8),[1]!Table4[رقم الجوال],0)-IF([1]!Table4[تاريخ الانتهاء]&lt;TODAY(),[1]!Table4[رقم الجوال],0)</f>
        <v>#N/A</v>
      </c>
      <c r="K3358" t="e">
        <f ca="1">IF([1]!Table4[[#This Row],[تاريخ الانتهاء]]&lt;TODAY(),[1]!Table4[رقم الجوال],0)</f>
        <v>#N/A</v>
      </c>
      <c r="L3358">
        <f>[1]!Table4[[#This Row],[رقم الجوال]]</f>
        <v>0</v>
      </c>
      <c r="M33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59" spans="9:13" x14ac:dyDescent="0.25">
      <c r="I3359" t="e">
        <f ca="1">IF([1]!Table4[[#This Row],[تاريخ الانتهاء]]&gt;=TODAY(),[1]!Table4[رقم الجوال],0)</f>
        <v>#N/A</v>
      </c>
      <c r="J3359" t="e">
        <f ca="1">IF([1]!Table4[تاريخ الانتهاء]&lt;=(TODAY()+8),[1]!Table4[رقم الجوال],0)-IF([1]!Table4[تاريخ الانتهاء]&lt;TODAY(),[1]!Table4[رقم الجوال],0)</f>
        <v>#N/A</v>
      </c>
      <c r="K3359" t="e">
        <f ca="1">IF([1]!Table4[[#This Row],[تاريخ الانتهاء]]&lt;TODAY(),[1]!Table4[رقم الجوال],0)</f>
        <v>#N/A</v>
      </c>
      <c r="L3359">
        <f>[1]!Table4[[#This Row],[رقم الجوال]]</f>
        <v>0</v>
      </c>
      <c r="M33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60" spans="9:13" x14ac:dyDescent="0.25">
      <c r="I3360" t="e">
        <f ca="1">IF([1]!Table4[[#This Row],[تاريخ الانتهاء]]&gt;=TODAY(),[1]!Table4[رقم الجوال],0)</f>
        <v>#N/A</v>
      </c>
      <c r="J3360" t="e">
        <f ca="1">IF([1]!Table4[تاريخ الانتهاء]&lt;=(TODAY()+8),[1]!Table4[رقم الجوال],0)-IF([1]!Table4[تاريخ الانتهاء]&lt;TODAY(),[1]!Table4[رقم الجوال],0)</f>
        <v>#N/A</v>
      </c>
      <c r="K3360" t="e">
        <f ca="1">IF([1]!Table4[[#This Row],[تاريخ الانتهاء]]&lt;TODAY(),[1]!Table4[رقم الجوال],0)</f>
        <v>#N/A</v>
      </c>
      <c r="L3360">
        <f>[1]!Table4[[#This Row],[رقم الجوال]]</f>
        <v>0</v>
      </c>
      <c r="M33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61" spans="9:13" x14ac:dyDescent="0.25">
      <c r="I3361" t="e">
        <f ca="1">IF([1]!Table4[[#This Row],[تاريخ الانتهاء]]&gt;=TODAY(),[1]!Table4[رقم الجوال],0)</f>
        <v>#N/A</v>
      </c>
      <c r="J3361" t="e">
        <f ca="1">IF([1]!Table4[تاريخ الانتهاء]&lt;=(TODAY()+8),[1]!Table4[رقم الجوال],0)-IF([1]!Table4[تاريخ الانتهاء]&lt;TODAY(),[1]!Table4[رقم الجوال],0)</f>
        <v>#N/A</v>
      </c>
      <c r="K3361" t="e">
        <f ca="1">IF([1]!Table4[[#This Row],[تاريخ الانتهاء]]&lt;TODAY(),[1]!Table4[رقم الجوال],0)</f>
        <v>#N/A</v>
      </c>
      <c r="L3361">
        <f>[1]!Table4[[#This Row],[رقم الجوال]]</f>
        <v>0</v>
      </c>
      <c r="M33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62" spans="9:13" x14ac:dyDescent="0.25">
      <c r="I3362" t="e">
        <f ca="1">IF([1]!Table4[[#This Row],[تاريخ الانتهاء]]&gt;=TODAY(),[1]!Table4[رقم الجوال],0)</f>
        <v>#N/A</v>
      </c>
      <c r="J3362" t="e">
        <f ca="1">IF([1]!Table4[تاريخ الانتهاء]&lt;=(TODAY()+8),[1]!Table4[رقم الجوال],0)-IF([1]!Table4[تاريخ الانتهاء]&lt;TODAY(),[1]!Table4[رقم الجوال],0)</f>
        <v>#N/A</v>
      </c>
      <c r="K3362" t="e">
        <f ca="1">IF([1]!Table4[[#This Row],[تاريخ الانتهاء]]&lt;TODAY(),[1]!Table4[رقم الجوال],0)</f>
        <v>#N/A</v>
      </c>
      <c r="L3362">
        <f>[1]!Table4[[#This Row],[رقم الجوال]]</f>
        <v>0</v>
      </c>
      <c r="M33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63" spans="9:13" x14ac:dyDescent="0.25">
      <c r="I3363" t="e">
        <f ca="1">IF([1]!Table4[[#This Row],[تاريخ الانتهاء]]&gt;=TODAY(),[1]!Table4[رقم الجوال],0)</f>
        <v>#N/A</v>
      </c>
      <c r="J3363" t="e">
        <f ca="1">IF([1]!Table4[تاريخ الانتهاء]&lt;=(TODAY()+8),[1]!Table4[رقم الجوال],0)-IF([1]!Table4[تاريخ الانتهاء]&lt;TODAY(),[1]!Table4[رقم الجوال],0)</f>
        <v>#N/A</v>
      </c>
      <c r="K3363" t="e">
        <f ca="1">IF([1]!Table4[[#This Row],[تاريخ الانتهاء]]&lt;TODAY(),[1]!Table4[رقم الجوال],0)</f>
        <v>#N/A</v>
      </c>
      <c r="L3363">
        <f>[1]!Table4[[#This Row],[رقم الجوال]]</f>
        <v>0</v>
      </c>
      <c r="M33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64" spans="9:13" x14ac:dyDescent="0.25">
      <c r="I3364" t="e">
        <f ca="1">IF([1]!Table4[[#This Row],[تاريخ الانتهاء]]&gt;=TODAY(),[1]!Table4[رقم الجوال],0)</f>
        <v>#N/A</v>
      </c>
      <c r="J3364" t="e">
        <f ca="1">IF([1]!Table4[تاريخ الانتهاء]&lt;=(TODAY()+8),[1]!Table4[رقم الجوال],0)-IF([1]!Table4[تاريخ الانتهاء]&lt;TODAY(),[1]!Table4[رقم الجوال],0)</f>
        <v>#N/A</v>
      </c>
      <c r="K3364" t="e">
        <f ca="1">IF([1]!Table4[[#This Row],[تاريخ الانتهاء]]&lt;TODAY(),[1]!Table4[رقم الجوال],0)</f>
        <v>#N/A</v>
      </c>
      <c r="L3364">
        <f>[1]!Table4[[#This Row],[رقم الجوال]]</f>
        <v>0</v>
      </c>
      <c r="M33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65" spans="9:13" x14ac:dyDescent="0.25">
      <c r="I3365" t="e">
        <f ca="1">IF([1]!Table4[[#This Row],[تاريخ الانتهاء]]&gt;=TODAY(),[1]!Table4[رقم الجوال],0)</f>
        <v>#N/A</v>
      </c>
      <c r="J3365" t="e">
        <f ca="1">IF([1]!Table4[تاريخ الانتهاء]&lt;=(TODAY()+8),[1]!Table4[رقم الجوال],0)-IF([1]!Table4[تاريخ الانتهاء]&lt;TODAY(),[1]!Table4[رقم الجوال],0)</f>
        <v>#N/A</v>
      </c>
      <c r="K3365" t="e">
        <f ca="1">IF([1]!Table4[[#This Row],[تاريخ الانتهاء]]&lt;TODAY(),[1]!Table4[رقم الجوال],0)</f>
        <v>#N/A</v>
      </c>
      <c r="L3365">
        <f>[1]!Table4[[#This Row],[رقم الجوال]]</f>
        <v>0</v>
      </c>
      <c r="M33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66" spans="9:13" x14ac:dyDescent="0.25">
      <c r="I3366" t="e">
        <f ca="1">IF([1]!Table4[[#This Row],[تاريخ الانتهاء]]&gt;=TODAY(),[1]!Table4[رقم الجوال],0)</f>
        <v>#N/A</v>
      </c>
      <c r="J3366" t="e">
        <f ca="1">IF([1]!Table4[تاريخ الانتهاء]&lt;=(TODAY()+8),[1]!Table4[رقم الجوال],0)-IF([1]!Table4[تاريخ الانتهاء]&lt;TODAY(),[1]!Table4[رقم الجوال],0)</f>
        <v>#N/A</v>
      </c>
      <c r="K3366" t="e">
        <f ca="1">IF([1]!Table4[[#This Row],[تاريخ الانتهاء]]&lt;TODAY(),[1]!Table4[رقم الجوال],0)</f>
        <v>#N/A</v>
      </c>
      <c r="L3366">
        <f>[1]!Table4[[#This Row],[رقم الجوال]]</f>
        <v>0</v>
      </c>
      <c r="M33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67" spans="9:13" x14ac:dyDescent="0.25">
      <c r="I3367" t="e">
        <f ca="1">IF([1]!Table4[[#This Row],[تاريخ الانتهاء]]&gt;=TODAY(),[1]!Table4[رقم الجوال],0)</f>
        <v>#N/A</v>
      </c>
      <c r="J3367" t="e">
        <f ca="1">IF([1]!Table4[تاريخ الانتهاء]&lt;=(TODAY()+8),[1]!Table4[رقم الجوال],0)-IF([1]!Table4[تاريخ الانتهاء]&lt;TODAY(),[1]!Table4[رقم الجوال],0)</f>
        <v>#N/A</v>
      </c>
      <c r="K3367" t="e">
        <f ca="1">IF([1]!Table4[[#This Row],[تاريخ الانتهاء]]&lt;TODAY(),[1]!Table4[رقم الجوال],0)</f>
        <v>#N/A</v>
      </c>
      <c r="L3367">
        <f>[1]!Table4[[#This Row],[رقم الجوال]]</f>
        <v>0</v>
      </c>
      <c r="M33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68" spans="9:13" x14ac:dyDescent="0.25">
      <c r="I3368" t="e">
        <f ca="1">IF([1]!Table4[[#This Row],[تاريخ الانتهاء]]&gt;=TODAY(),[1]!Table4[رقم الجوال],0)</f>
        <v>#N/A</v>
      </c>
      <c r="J3368" t="e">
        <f ca="1">IF([1]!Table4[تاريخ الانتهاء]&lt;=(TODAY()+8),[1]!Table4[رقم الجوال],0)-IF([1]!Table4[تاريخ الانتهاء]&lt;TODAY(),[1]!Table4[رقم الجوال],0)</f>
        <v>#N/A</v>
      </c>
      <c r="K3368" t="e">
        <f ca="1">IF([1]!Table4[[#This Row],[تاريخ الانتهاء]]&lt;TODAY(),[1]!Table4[رقم الجوال],0)</f>
        <v>#N/A</v>
      </c>
      <c r="L3368">
        <f>[1]!Table4[[#This Row],[رقم الجوال]]</f>
        <v>0</v>
      </c>
      <c r="M33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69" spans="9:13" x14ac:dyDescent="0.25">
      <c r="I3369" t="e">
        <f ca="1">IF([1]!Table4[[#This Row],[تاريخ الانتهاء]]&gt;=TODAY(),[1]!Table4[رقم الجوال],0)</f>
        <v>#N/A</v>
      </c>
      <c r="J3369" t="e">
        <f ca="1">IF([1]!Table4[تاريخ الانتهاء]&lt;=(TODAY()+8),[1]!Table4[رقم الجوال],0)-IF([1]!Table4[تاريخ الانتهاء]&lt;TODAY(),[1]!Table4[رقم الجوال],0)</f>
        <v>#N/A</v>
      </c>
      <c r="K3369" t="e">
        <f ca="1">IF([1]!Table4[[#This Row],[تاريخ الانتهاء]]&lt;TODAY(),[1]!Table4[رقم الجوال],0)</f>
        <v>#N/A</v>
      </c>
      <c r="L3369">
        <f>[1]!Table4[[#This Row],[رقم الجوال]]</f>
        <v>0</v>
      </c>
      <c r="M33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70" spans="9:13" x14ac:dyDescent="0.25">
      <c r="I3370" t="e">
        <f ca="1">IF([1]!Table4[[#This Row],[تاريخ الانتهاء]]&gt;=TODAY(),[1]!Table4[رقم الجوال],0)</f>
        <v>#N/A</v>
      </c>
      <c r="J3370" t="e">
        <f ca="1">IF([1]!Table4[تاريخ الانتهاء]&lt;=(TODAY()+8),[1]!Table4[رقم الجوال],0)-IF([1]!Table4[تاريخ الانتهاء]&lt;TODAY(),[1]!Table4[رقم الجوال],0)</f>
        <v>#N/A</v>
      </c>
      <c r="K3370" t="e">
        <f ca="1">IF([1]!Table4[[#This Row],[تاريخ الانتهاء]]&lt;TODAY(),[1]!Table4[رقم الجوال],0)</f>
        <v>#N/A</v>
      </c>
      <c r="L3370">
        <f>[1]!Table4[[#This Row],[رقم الجوال]]</f>
        <v>0</v>
      </c>
      <c r="M33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71" spans="9:13" x14ac:dyDescent="0.25">
      <c r="I3371" t="e">
        <f ca="1">IF([1]!Table4[[#This Row],[تاريخ الانتهاء]]&gt;=TODAY(),[1]!Table4[رقم الجوال],0)</f>
        <v>#N/A</v>
      </c>
      <c r="J3371" t="e">
        <f ca="1">IF([1]!Table4[تاريخ الانتهاء]&lt;=(TODAY()+8),[1]!Table4[رقم الجوال],0)-IF([1]!Table4[تاريخ الانتهاء]&lt;TODAY(),[1]!Table4[رقم الجوال],0)</f>
        <v>#N/A</v>
      </c>
      <c r="K3371" t="e">
        <f ca="1">IF([1]!Table4[[#This Row],[تاريخ الانتهاء]]&lt;TODAY(),[1]!Table4[رقم الجوال],0)</f>
        <v>#N/A</v>
      </c>
      <c r="L3371">
        <f>[1]!Table4[[#This Row],[رقم الجوال]]</f>
        <v>0</v>
      </c>
      <c r="M33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72" spans="9:13" x14ac:dyDescent="0.25">
      <c r="I3372" t="e">
        <f ca="1">IF([1]!Table4[[#This Row],[تاريخ الانتهاء]]&gt;=TODAY(),[1]!Table4[رقم الجوال],0)</f>
        <v>#N/A</v>
      </c>
      <c r="J3372" t="e">
        <f ca="1">IF([1]!Table4[تاريخ الانتهاء]&lt;=(TODAY()+8),[1]!Table4[رقم الجوال],0)-IF([1]!Table4[تاريخ الانتهاء]&lt;TODAY(),[1]!Table4[رقم الجوال],0)</f>
        <v>#N/A</v>
      </c>
      <c r="K3372" t="e">
        <f ca="1">IF([1]!Table4[[#This Row],[تاريخ الانتهاء]]&lt;TODAY(),[1]!Table4[رقم الجوال],0)</f>
        <v>#N/A</v>
      </c>
      <c r="L3372">
        <f>[1]!Table4[[#This Row],[رقم الجوال]]</f>
        <v>0</v>
      </c>
      <c r="M33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73" spans="9:13" x14ac:dyDescent="0.25">
      <c r="I3373" t="e">
        <f ca="1">IF([1]!Table4[[#This Row],[تاريخ الانتهاء]]&gt;=TODAY(),[1]!Table4[رقم الجوال],0)</f>
        <v>#N/A</v>
      </c>
      <c r="J3373" t="e">
        <f ca="1">IF([1]!Table4[تاريخ الانتهاء]&lt;=(TODAY()+8),[1]!Table4[رقم الجوال],0)-IF([1]!Table4[تاريخ الانتهاء]&lt;TODAY(),[1]!Table4[رقم الجوال],0)</f>
        <v>#N/A</v>
      </c>
      <c r="K3373" t="e">
        <f ca="1">IF([1]!Table4[[#This Row],[تاريخ الانتهاء]]&lt;TODAY(),[1]!Table4[رقم الجوال],0)</f>
        <v>#N/A</v>
      </c>
      <c r="L3373">
        <f>[1]!Table4[[#This Row],[رقم الجوال]]</f>
        <v>0</v>
      </c>
      <c r="M33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74" spans="9:13" x14ac:dyDescent="0.25">
      <c r="I3374" t="e">
        <f ca="1">IF([1]!Table4[[#This Row],[تاريخ الانتهاء]]&gt;=TODAY(),[1]!Table4[رقم الجوال],0)</f>
        <v>#N/A</v>
      </c>
      <c r="J3374" t="e">
        <f ca="1">IF([1]!Table4[تاريخ الانتهاء]&lt;=(TODAY()+8),[1]!Table4[رقم الجوال],0)-IF([1]!Table4[تاريخ الانتهاء]&lt;TODAY(),[1]!Table4[رقم الجوال],0)</f>
        <v>#N/A</v>
      </c>
      <c r="K3374" t="e">
        <f ca="1">IF([1]!Table4[[#This Row],[تاريخ الانتهاء]]&lt;TODAY(),[1]!Table4[رقم الجوال],0)</f>
        <v>#N/A</v>
      </c>
      <c r="L3374">
        <f>[1]!Table4[[#This Row],[رقم الجوال]]</f>
        <v>0</v>
      </c>
      <c r="M33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75" spans="9:13" x14ac:dyDescent="0.25">
      <c r="I3375" t="e">
        <f ca="1">IF([1]!Table4[[#This Row],[تاريخ الانتهاء]]&gt;=TODAY(),[1]!Table4[رقم الجوال],0)</f>
        <v>#N/A</v>
      </c>
      <c r="J3375" t="e">
        <f ca="1">IF([1]!Table4[تاريخ الانتهاء]&lt;=(TODAY()+8),[1]!Table4[رقم الجوال],0)-IF([1]!Table4[تاريخ الانتهاء]&lt;TODAY(),[1]!Table4[رقم الجوال],0)</f>
        <v>#N/A</v>
      </c>
      <c r="K3375" t="e">
        <f ca="1">IF([1]!Table4[[#This Row],[تاريخ الانتهاء]]&lt;TODAY(),[1]!Table4[رقم الجوال],0)</f>
        <v>#N/A</v>
      </c>
      <c r="L3375">
        <f>[1]!Table4[[#This Row],[رقم الجوال]]</f>
        <v>0</v>
      </c>
      <c r="M33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76" spans="9:13" x14ac:dyDescent="0.25">
      <c r="I3376" t="e">
        <f ca="1">IF([1]!Table4[[#This Row],[تاريخ الانتهاء]]&gt;=TODAY(),[1]!Table4[رقم الجوال],0)</f>
        <v>#N/A</v>
      </c>
      <c r="J3376" t="e">
        <f ca="1">IF([1]!Table4[تاريخ الانتهاء]&lt;=(TODAY()+8),[1]!Table4[رقم الجوال],0)-IF([1]!Table4[تاريخ الانتهاء]&lt;TODAY(),[1]!Table4[رقم الجوال],0)</f>
        <v>#N/A</v>
      </c>
      <c r="K3376" t="e">
        <f ca="1">IF([1]!Table4[[#This Row],[تاريخ الانتهاء]]&lt;TODAY(),[1]!Table4[رقم الجوال],0)</f>
        <v>#N/A</v>
      </c>
      <c r="L3376">
        <f>[1]!Table4[[#This Row],[رقم الجوال]]</f>
        <v>0</v>
      </c>
      <c r="M33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77" spans="9:13" x14ac:dyDescent="0.25">
      <c r="I3377" t="e">
        <f ca="1">IF([1]!Table4[[#This Row],[تاريخ الانتهاء]]&gt;=TODAY(),[1]!Table4[رقم الجوال],0)</f>
        <v>#N/A</v>
      </c>
      <c r="J3377" t="e">
        <f ca="1">IF([1]!Table4[تاريخ الانتهاء]&lt;=(TODAY()+8),[1]!Table4[رقم الجوال],0)-IF([1]!Table4[تاريخ الانتهاء]&lt;TODAY(),[1]!Table4[رقم الجوال],0)</f>
        <v>#N/A</v>
      </c>
      <c r="K3377" t="e">
        <f ca="1">IF([1]!Table4[[#This Row],[تاريخ الانتهاء]]&lt;TODAY(),[1]!Table4[رقم الجوال],0)</f>
        <v>#N/A</v>
      </c>
      <c r="L3377">
        <f>[1]!Table4[[#This Row],[رقم الجوال]]</f>
        <v>0</v>
      </c>
      <c r="M33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78" spans="9:13" x14ac:dyDescent="0.25">
      <c r="I3378" t="e">
        <f ca="1">IF([1]!Table4[[#This Row],[تاريخ الانتهاء]]&gt;=TODAY(),[1]!Table4[رقم الجوال],0)</f>
        <v>#N/A</v>
      </c>
      <c r="J3378" t="e">
        <f ca="1">IF([1]!Table4[تاريخ الانتهاء]&lt;=(TODAY()+8),[1]!Table4[رقم الجوال],0)-IF([1]!Table4[تاريخ الانتهاء]&lt;TODAY(),[1]!Table4[رقم الجوال],0)</f>
        <v>#N/A</v>
      </c>
      <c r="K3378" t="e">
        <f ca="1">IF([1]!Table4[[#This Row],[تاريخ الانتهاء]]&lt;TODAY(),[1]!Table4[رقم الجوال],0)</f>
        <v>#N/A</v>
      </c>
      <c r="L3378">
        <f>[1]!Table4[[#This Row],[رقم الجوال]]</f>
        <v>0</v>
      </c>
      <c r="M33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79" spans="9:13" x14ac:dyDescent="0.25">
      <c r="I3379" t="e">
        <f ca="1">IF([1]!Table4[[#This Row],[تاريخ الانتهاء]]&gt;=TODAY(),[1]!Table4[رقم الجوال],0)</f>
        <v>#N/A</v>
      </c>
      <c r="J3379" t="e">
        <f ca="1">IF([1]!Table4[تاريخ الانتهاء]&lt;=(TODAY()+8),[1]!Table4[رقم الجوال],0)-IF([1]!Table4[تاريخ الانتهاء]&lt;TODAY(),[1]!Table4[رقم الجوال],0)</f>
        <v>#N/A</v>
      </c>
      <c r="K3379" t="e">
        <f ca="1">IF([1]!Table4[[#This Row],[تاريخ الانتهاء]]&lt;TODAY(),[1]!Table4[رقم الجوال],0)</f>
        <v>#N/A</v>
      </c>
      <c r="L3379">
        <f>[1]!Table4[[#This Row],[رقم الجوال]]</f>
        <v>0</v>
      </c>
      <c r="M33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80" spans="9:13" x14ac:dyDescent="0.25">
      <c r="I3380" t="e">
        <f ca="1">IF([1]!Table4[[#This Row],[تاريخ الانتهاء]]&gt;=TODAY(),[1]!Table4[رقم الجوال],0)</f>
        <v>#N/A</v>
      </c>
      <c r="J3380" t="e">
        <f ca="1">IF([1]!Table4[تاريخ الانتهاء]&lt;=(TODAY()+8),[1]!Table4[رقم الجوال],0)-IF([1]!Table4[تاريخ الانتهاء]&lt;TODAY(),[1]!Table4[رقم الجوال],0)</f>
        <v>#N/A</v>
      </c>
      <c r="K3380" t="e">
        <f ca="1">IF([1]!Table4[[#This Row],[تاريخ الانتهاء]]&lt;TODAY(),[1]!Table4[رقم الجوال],0)</f>
        <v>#N/A</v>
      </c>
      <c r="L3380">
        <f>[1]!Table4[[#This Row],[رقم الجوال]]</f>
        <v>0</v>
      </c>
      <c r="M33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81" spans="9:13" x14ac:dyDescent="0.25">
      <c r="I3381" t="e">
        <f ca="1">IF([1]!Table4[[#This Row],[تاريخ الانتهاء]]&gt;=TODAY(),[1]!Table4[رقم الجوال],0)</f>
        <v>#N/A</v>
      </c>
      <c r="J3381" t="e">
        <f ca="1">IF([1]!Table4[تاريخ الانتهاء]&lt;=(TODAY()+8),[1]!Table4[رقم الجوال],0)-IF([1]!Table4[تاريخ الانتهاء]&lt;TODAY(),[1]!Table4[رقم الجوال],0)</f>
        <v>#N/A</v>
      </c>
      <c r="K3381" t="e">
        <f ca="1">IF([1]!Table4[[#This Row],[تاريخ الانتهاء]]&lt;TODAY(),[1]!Table4[رقم الجوال],0)</f>
        <v>#N/A</v>
      </c>
      <c r="L3381">
        <f>[1]!Table4[[#This Row],[رقم الجوال]]</f>
        <v>0</v>
      </c>
      <c r="M33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82" spans="9:13" x14ac:dyDescent="0.25">
      <c r="I3382" t="e">
        <f ca="1">IF([1]!Table4[[#This Row],[تاريخ الانتهاء]]&gt;=TODAY(),[1]!Table4[رقم الجوال],0)</f>
        <v>#N/A</v>
      </c>
      <c r="J3382" t="e">
        <f ca="1">IF([1]!Table4[تاريخ الانتهاء]&lt;=(TODAY()+8),[1]!Table4[رقم الجوال],0)-IF([1]!Table4[تاريخ الانتهاء]&lt;TODAY(),[1]!Table4[رقم الجوال],0)</f>
        <v>#N/A</v>
      </c>
      <c r="K3382" t="e">
        <f ca="1">IF([1]!Table4[[#This Row],[تاريخ الانتهاء]]&lt;TODAY(),[1]!Table4[رقم الجوال],0)</f>
        <v>#N/A</v>
      </c>
      <c r="L3382">
        <f>[1]!Table4[[#This Row],[رقم الجوال]]</f>
        <v>0</v>
      </c>
      <c r="M33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83" spans="9:13" x14ac:dyDescent="0.25">
      <c r="I3383" t="e">
        <f ca="1">IF([1]!Table4[[#This Row],[تاريخ الانتهاء]]&gt;=TODAY(),[1]!Table4[رقم الجوال],0)</f>
        <v>#N/A</v>
      </c>
      <c r="J3383" t="e">
        <f ca="1">IF([1]!Table4[تاريخ الانتهاء]&lt;=(TODAY()+8),[1]!Table4[رقم الجوال],0)-IF([1]!Table4[تاريخ الانتهاء]&lt;TODAY(),[1]!Table4[رقم الجوال],0)</f>
        <v>#N/A</v>
      </c>
      <c r="K3383" t="e">
        <f ca="1">IF([1]!Table4[[#This Row],[تاريخ الانتهاء]]&lt;TODAY(),[1]!Table4[رقم الجوال],0)</f>
        <v>#N/A</v>
      </c>
      <c r="L3383">
        <f>[1]!Table4[[#This Row],[رقم الجوال]]</f>
        <v>0</v>
      </c>
      <c r="M33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84" spans="9:13" x14ac:dyDescent="0.25">
      <c r="I3384" t="e">
        <f ca="1">IF([1]!Table4[[#This Row],[تاريخ الانتهاء]]&gt;=TODAY(),[1]!Table4[رقم الجوال],0)</f>
        <v>#N/A</v>
      </c>
      <c r="J3384" t="e">
        <f ca="1">IF([1]!Table4[تاريخ الانتهاء]&lt;=(TODAY()+8),[1]!Table4[رقم الجوال],0)-IF([1]!Table4[تاريخ الانتهاء]&lt;TODAY(),[1]!Table4[رقم الجوال],0)</f>
        <v>#N/A</v>
      </c>
      <c r="K3384" t="e">
        <f ca="1">IF([1]!Table4[[#This Row],[تاريخ الانتهاء]]&lt;TODAY(),[1]!Table4[رقم الجوال],0)</f>
        <v>#N/A</v>
      </c>
      <c r="L3384">
        <f>[1]!Table4[[#This Row],[رقم الجوال]]</f>
        <v>0</v>
      </c>
      <c r="M33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85" spans="9:13" x14ac:dyDescent="0.25">
      <c r="I3385" t="e">
        <f ca="1">IF([1]!Table4[[#This Row],[تاريخ الانتهاء]]&gt;=TODAY(),[1]!Table4[رقم الجوال],0)</f>
        <v>#N/A</v>
      </c>
      <c r="J3385" t="e">
        <f ca="1">IF([1]!Table4[تاريخ الانتهاء]&lt;=(TODAY()+8),[1]!Table4[رقم الجوال],0)-IF([1]!Table4[تاريخ الانتهاء]&lt;TODAY(),[1]!Table4[رقم الجوال],0)</f>
        <v>#N/A</v>
      </c>
      <c r="K3385" t="e">
        <f ca="1">IF([1]!Table4[[#This Row],[تاريخ الانتهاء]]&lt;TODAY(),[1]!Table4[رقم الجوال],0)</f>
        <v>#N/A</v>
      </c>
      <c r="L3385">
        <f>[1]!Table4[[#This Row],[رقم الجوال]]</f>
        <v>0</v>
      </c>
      <c r="M33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86" spans="9:13" x14ac:dyDescent="0.25">
      <c r="I3386" t="e">
        <f ca="1">IF([1]!Table4[[#This Row],[تاريخ الانتهاء]]&gt;=TODAY(),[1]!Table4[رقم الجوال],0)</f>
        <v>#N/A</v>
      </c>
      <c r="J3386" t="e">
        <f ca="1">IF([1]!Table4[تاريخ الانتهاء]&lt;=(TODAY()+8),[1]!Table4[رقم الجوال],0)-IF([1]!Table4[تاريخ الانتهاء]&lt;TODAY(),[1]!Table4[رقم الجوال],0)</f>
        <v>#N/A</v>
      </c>
      <c r="K3386" t="e">
        <f ca="1">IF([1]!Table4[[#This Row],[تاريخ الانتهاء]]&lt;TODAY(),[1]!Table4[رقم الجوال],0)</f>
        <v>#N/A</v>
      </c>
      <c r="L3386">
        <f>[1]!Table4[[#This Row],[رقم الجوال]]</f>
        <v>0</v>
      </c>
      <c r="M33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87" spans="9:13" x14ac:dyDescent="0.25">
      <c r="I3387" t="e">
        <f ca="1">IF([1]!Table4[[#This Row],[تاريخ الانتهاء]]&gt;=TODAY(),[1]!Table4[رقم الجوال],0)</f>
        <v>#N/A</v>
      </c>
      <c r="J3387" t="e">
        <f ca="1">IF([1]!Table4[تاريخ الانتهاء]&lt;=(TODAY()+8),[1]!Table4[رقم الجوال],0)-IF([1]!Table4[تاريخ الانتهاء]&lt;TODAY(),[1]!Table4[رقم الجوال],0)</f>
        <v>#N/A</v>
      </c>
      <c r="K3387" t="e">
        <f ca="1">IF([1]!Table4[[#This Row],[تاريخ الانتهاء]]&lt;TODAY(),[1]!Table4[رقم الجوال],0)</f>
        <v>#N/A</v>
      </c>
      <c r="L3387">
        <f>[1]!Table4[[#This Row],[رقم الجوال]]</f>
        <v>0</v>
      </c>
      <c r="M33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88" spans="9:13" x14ac:dyDescent="0.25">
      <c r="I3388" t="e">
        <f ca="1">IF([1]!Table4[[#This Row],[تاريخ الانتهاء]]&gt;=TODAY(),[1]!Table4[رقم الجوال],0)</f>
        <v>#N/A</v>
      </c>
      <c r="J3388" t="e">
        <f ca="1">IF([1]!Table4[تاريخ الانتهاء]&lt;=(TODAY()+8),[1]!Table4[رقم الجوال],0)-IF([1]!Table4[تاريخ الانتهاء]&lt;TODAY(),[1]!Table4[رقم الجوال],0)</f>
        <v>#N/A</v>
      </c>
      <c r="K3388" t="e">
        <f ca="1">IF([1]!Table4[[#This Row],[تاريخ الانتهاء]]&lt;TODAY(),[1]!Table4[رقم الجوال],0)</f>
        <v>#N/A</v>
      </c>
      <c r="L3388">
        <f>[1]!Table4[[#This Row],[رقم الجوال]]</f>
        <v>0</v>
      </c>
      <c r="M33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89" spans="9:13" x14ac:dyDescent="0.25">
      <c r="I3389" t="e">
        <f ca="1">IF([1]!Table4[[#This Row],[تاريخ الانتهاء]]&gt;=TODAY(),[1]!Table4[رقم الجوال],0)</f>
        <v>#N/A</v>
      </c>
      <c r="J3389" t="e">
        <f ca="1">IF([1]!Table4[تاريخ الانتهاء]&lt;=(TODAY()+8),[1]!Table4[رقم الجوال],0)-IF([1]!Table4[تاريخ الانتهاء]&lt;TODAY(),[1]!Table4[رقم الجوال],0)</f>
        <v>#N/A</v>
      </c>
      <c r="K3389" t="e">
        <f ca="1">IF([1]!Table4[[#This Row],[تاريخ الانتهاء]]&lt;TODAY(),[1]!Table4[رقم الجوال],0)</f>
        <v>#N/A</v>
      </c>
      <c r="L3389">
        <f>[1]!Table4[[#This Row],[رقم الجوال]]</f>
        <v>0</v>
      </c>
      <c r="M33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90" spans="9:13" x14ac:dyDescent="0.25">
      <c r="I3390" t="e">
        <f ca="1">IF([1]!Table4[[#This Row],[تاريخ الانتهاء]]&gt;=TODAY(),[1]!Table4[رقم الجوال],0)</f>
        <v>#N/A</v>
      </c>
      <c r="J3390" t="e">
        <f ca="1">IF([1]!Table4[تاريخ الانتهاء]&lt;=(TODAY()+8),[1]!Table4[رقم الجوال],0)-IF([1]!Table4[تاريخ الانتهاء]&lt;TODAY(),[1]!Table4[رقم الجوال],0)</f>
        <v>#N/A</v>
      </c>
      <c r="K3390" t="e">
        <f ca="1">IF([1]!Table4[[#This Row],[تاريخ الانتهاء]]&lt;TODAY(),[1]!Table4[رقم الجوال],0)</f>
        <v>#N/A</v>
      </c>
      <c r="L3390">
        <f>[1]!Table4[[#This Row],[رقم الجوال]]</f>
        <v>0</v>
      </c>
      <c r="M33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91" spans="9:13" x14ac:dyDescent="0.25">
      <c r="I3391" t="e">
        <f ca="1">IF([1]!Table4[[#This Row],[تاريخ الانتهاء]]&gt;=TODAY(),[1]!Table4[رقم الجوال],0)</f>
        <v>#N/A</v>
      </c>
      <c r="J3391" t="e">
        <f ca="1">IF([1]!Table4[تاريخ الانتهاء]&lt;=(TODAY()+8),[1]!Table4[رقم الجوال],0)-IF([1]!Table4[تاريخ الانتهاء]&lt;TODAY(),[1]!Table4[رقم الجوال],0)</f>
        <v>#N/A</v>
      </c>
      <c r="K3391" t="e">
        <f ca="1">IF([1]!Table4[[#This Row],[تاريخ الانتهاء]]&lt;TODAY(),[1]!Table4[رقم الجوال],0)</f>
        <v>#N/A</v>
      </c>
      <c r="L3391">
        <f>[1]!Table4[[#This Row],[رقم الجوال]]</f>
        <v>0</v>
      </c>
      <c r="M33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92" spans="9:13" x14ac:dyDescent="0.25">
      <c r="I3392" t="e">
        <f ca="1">IF([1]!Table4[[#This Row],[تاريخ الانتهاء]]&gt;=TODAY(),[1]!Table4[رقم الجوال],0)</f>
        <v>#N/A</v>
      </c>
      <c r="J3392" t="e">
        <f ca="1">IF([1]!Table4[تاريخ الانتهاء]&lt;=(TODAY()+8),[1]!Table4[رقم الجوال],0)-IF([1]!Table4[تاريخ الانتهاء]&lt;TODAY(),[1]!Table4[رقم الجوال],0)</f>
        <v>#N/A</v>
      </c>
      <c r="K3392" t="e">
        <f ca="1">IF([1]!Table4[[#This Row],[تاريخ الانتهاء]]&lt;TODAY(),[1]!Table4[رقم الجوال],0)</f>
        <v>#N/A</v>
      </c>
      <c r="L3392">
        <f>[1]!Table4[[#This Row],[رقم الجوال]]</f>
        <v>0</v>
      </c>
      <c r="M33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93" spans="9:13" x14ac:dyDescent="0.25">
      <c r="I3393" t="e">
        <f ca="1">IF([1]!Table4[[#This Row],[تاريخ الانتهاء]]&gt;=TODAY(),[1]!Table4[رقم الجوال],0)</f>
        <v>#N/A</v>
      </c>
      <c r="J3393" t="e">
        <f ca="1">IF([1]!Table4[تاريخ الانتهاء]&lt;=(TODAY()+8),[1]!Table4[رقم الجوال],0)-IF([1]!Table4[تاريخ الانتهاء]&lt;TODAY(),[1]!Table4[رقم الجوال],0)</f>
        <v>#N/A</v>
      </c>
      <c r="K3393" t="e">
        <f ca="1">IF([1]!Table4[[#This Row],[تاريخ الانتهاء]]&lt;TODAY(),[1]!Table4[رقم الجوال],0)</f>
        <v>#N/A</v>
      </c>
      <c r="L3393">
        <f>[1]!Table4[[#This Row],[رقم الجوال]]</f>
        <v>0</v>
      </c>
      <c r="M33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94" spans="9:13" x14ac:dyDescent="0.25">
      <c r="I3394" t="e">
        <f ca="1">IF([1]!Table4[[#This Row],[تاريخ الانتهاء]]&gt;=TODAY(),[1]!Table4[رقم الجوال],0)</f>
        <v>#N/A</v>
      </c>
      <c r="J3394" t="e">
        <f ca="1">IF([1]!Table4[تاريخ الانتهاء]&lt;=(TODAY()+8),[1]!Table4[رقم الجوال],0)-IF([1]!Table4[تاريخ الانتهاء]&lt;TODAY(),[1]!Table4[رقم الجوال],0)</f>
        <v>#N/A</v>
      </c>
      <c r="K3394" t="e">
        <f ca="1">IF([1]!Table4[[#This Row],[تاريخ الانتهاء]]&lt;TODAY(),[1]!Table4[رقم الجوال],0)</f>
        <v>#N/A</v>
      </c>
      <c r="L3394">
        <f>[1]!Table4[[#This Row],[رقم الجوال]]</f>
        <v>0</v>
      </c>
      <c r="M33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95" spans="9:13" x14ac:dyDescent="0.25">
      <c r="I3395" t="e">
        <f ca="1">IF([1]!Table4[[#This Row],[تاريخ الانتهاء]]&gt;=TODAY(),[1]!Table4[رقم الجوال],0)</f>
        <v>#N/A</v>
      </c>
      <c r="J3395" t="e">
        <f ca="1">IF([1]!Table4[تاريخ الانتهاء]&lt;=(TODAY()+8),[1]!Table4[رقم الجوال],0)-IF([1]!Table4[تاريخ الانتهاء]&lt;TODAY(),[1]!Table4[رقم الجوال],0)</f>
        <v>#N/A</v>
      </c>
      <c r="K3395" t="e">
        <f ca="1">IF([1]!Table4[[#This Row],[تاريخ الانتهاء]]&lt;TODAY(),[1]!Table4[رقم الجوال],0)</f>
        <v>#N/A</v>
      </c>
      <c r="L3395">
        <f>[1]!Table4[[#This Row],[رقم الجوال]]</f>
        <v>0</v>
      </c>
      <c r="M33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96" spans="9:13" x14ac:dyDescent="0.25">
      <c r="I3396" t="e">
        <f ca="1">IF([1]!Table4[[#This Row],[تاريخ الانتهاء]]&gt;=TODAY(),[1]!Table4[رقم الجوال],0)</f>
        <v>#N/A</v>
      </c>
      <c r="J3396" t="e">
        <f ca="1">IF([1]!Table4[تاريخ الانتهاء]&lt;=(TODAY()+8),[1]!Table4[رقم الجوال],0)-IF([1]!Table4[تاريخ الانتهاء]&lt;TODAY(),[1]!Table4[رقم الجوال],0)</f>
        <v>#N/A</v>
      </c>
      <c r="K3396" t="e">
        <f ca="1">IF([1]!Table4[[#This Row],[تاريخ الانتهاء]]&lt;TODAY(),[1]!Table4[رقم الجوال],0)</f>
        <v>#N/A</v>
      </c>
      <c r="L3396">
        <f>[1]!Table4[[#This Row],[رقم الجوال]]</f>
        <v>0</v>
      </c>
      <c r="M33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97" spans="9:13" x14ac:dyDescent="0.25">
      <c r="I3397" t="e">
        <f ca="1">IF([1]!Table4[[#This Row],[تاريخ الانتهاء]]&gt;=TODAY(),[1]!Table4[رقم الجوال],0)</f>
        <v>#N/A</v>
      </c>
      <c r="J3397" t="e">
        <f ca="1">IF([1]!Table4[تاريخ الانتهاء]&lt;=(TODAY()+8),[1]!Table4[رقم الجوال],0)-IF([1]!Table4[تاريخ الانتهاء]&lt;TODAY(),[1]!Table4[رقم الجوال],0)</f>
        <v>#N/A</v>
      </c>
      <c r="K3397" t="e">
        <f ca="1">IF([1]!Table4[[#This Row],[تاريخ الانتهاء]]&lt;TODAY(),[1]!Table4[رقم الجوال],0)</f>
        <v>#N/A</v>
      </c>
      <c r="L3397">
        <f>[1]!Table4[[#This Row],[رقم الجوال]]</f>
        <v>0</v>
      </c>
      <c r="M33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98" spans="9:13" x14ac:dyDescent="0.25">
      <c r="I3398" t="e">
        <f ca="1">IF([1]!Table4[[#This Row],[تاريخ الانتهاء]]&gt;=TODAY(),[1]!Table4[رقم الجوال],0)</f>
        <v>#N/A</v>
      </c>
      <c r="J3398" t="e">
        <f ca="1">IF([1]!Table4[تاريخ الانتهاء]&lt;=(TODAY()+8),[1]!Table4[رقم الجوال],0)-IF([1]!Table4[تاريخ الانتهاء]&lt;TODAY(),[1]!Table4[رقم الجوال],0)</f>
        <v>#N/A</v>
      </c>
      <c r="K3398" t="e">
        <f ca="1">IF([1]!Table4[[#This Row],[تاريخ الانتهاء]]&lt;TODAY(),[1]!Table4[رقم الجوال],0)</f>
        <v>#N/A</v>
      </c>
      <c r="L3398">
        <f>[1]!Table4[[#This Row],[رقم الجوال]]</f>
        <v>0</v>
      </c>
      <c r="M33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399" spans="9:13" x14ac:dyDescent="0.25">
      <c r="I3399" t="e">
        <f ca="1">IF([1]!Table4[[#This Row],[تاريخ الانتهاء]]&gt;=TODAY(),[1]!Table4[رقم الجوال],0)</f>
        <v>#N/A</v>
      </c>
      <c r="J3399" t="e">
        <f ca="1">IF([1]!Table4[تاريخ الانتهاء]&lt;=(TODAY()+8),[1]!Table4[رقم الجوال],0)-IF([1]!Table4[تاريخ الانتهاء]&lt;TODAY(),[1]!Table4[رقم الجوال],0)</f>
        <v>#N/A</v>
      </c>
      <c r="K3399" t="e">
        <f ca="1">IF([1]!Table4[[#This Row],[تاريخ الانتهاء]]&lt;TODAY(),[1]!Table4[رقم الجوال],0)</f>
        <v>#N/A</v>
      </c>
      <c r="L3399">
        <f>[1]!Table4[[#This Row],[رقم الجوال]]</f>
        <v>0</v>
      </c>
      <c r="M33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00" spans="9:13" x14ac:dyDescent="0.25">
      <c r="I3400" t="e">
        <f ca="1">IF([1]!Table4[[#This Row],[تاريخ الانتهاء]]&gt;=TODAY(),[1]!Table4[رقم الجوال],0)</f>
        <v>#N/A</v>
      </c>
      <c r="J3400" t="e">
        <f ca="1">IF([1]!Table4[تاريخ الانتهاء]&lt;=(TODAY()+8),[1]!Table4[رقم الجوال],0)-IF([1]!Table4[تاريخ الانتهاء]&lt;TODAY(),[1]!Table4[رقم الجوال],0)</f>
        <v>#N/A</v>
      </c>
      <c r="K3400" t="e">
        <f ca="1">IF([1]!Table4[[#This Row],[تاريخ الانتهاء]]&lt;TODAY(),[1]!Table4[رقم الجوال],0)</f>
        <v>#N/A</v>
      </c>
      <c r="L3400">
        <f>[1]!Table4[[#This Row],[رقم الجوال]]</f>
        <v>0</v>
      </c>
      <c r="M34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01" spans="9:13" x14ac:dyDescent="0.25">
      <c r="I3401" t="e">
        <f ca="1">IF([1]!Table4[[#This Row],[تاريخ الانتهاء]]&gt;=TODAY(),[1]!Table4[رقم الجوال],0)</f>
        <v>#N/A</v>
      </c>
      <c r="J3401" t="e">
        <f ca="1">IF([1]!Table4[تاريخ الانتهاء]&lt;=(TODAY()+8),[1]!Table4[رقم الجوال],0)-IF([1]!Table4[تاريخ الانتهاء]&lt;TODAY(),[1]!Table4[رقم الجوال],0)</f>
        <v>#N/A</v>
      </c>
      <c r="K3401" t="e">
        <f ca="1">IF([1]!Table4[[#This Row],[تاريخ الانتهاء]]&lt;TODAY(),[1]!Table4[رقم الجوال],0)</f>
        <v>#N/A</v>
      </c>
      <c r="L3401">
        <f>[1]!Table4[[#This Row],[رقم الجوال]]</f>
        <v>0</v>
      </c>
      <c r="M34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02" spans="9:13" x14ac:dyDescent="0.25">
      <c r="I3402" t="e">
        <f ca="1">IF([1]!Table4[[#This Row],[تاريخ الانتهاء]]&gt;=TODAY(),[1]!Table4[رقم الجوال],0)</f>
        <v>#N/A</v>
      </c>
      <c r="J3402" t="e">
        <f ca="1">IF([1]!Table4[تاريخ الانتهاء]&lt;=(TODAY()+8),[1]!Table4[رقم الجوال],0)-IF([1]!Table4[تاريخ الانتهاء]&lt;TODAY(),[1]!Table4[رقم الجوال],0)</f>
        <v>#N/A</v>
      </c>
      <c r="K3402" t="e">
        <f ca="1">IF([1]!Table4[[#This Row],[تاريخ الانتهاء]]&lt;TODAY(),[1]!Table4[رقم الجوال],0)</f>
        <v>#N/A</v>
      </c>
      <c r="L3402">
        <f>[1]!Table4[[#This Row],[رقم الجوال]]</f>
        <v>0</v>
      </c>
      <c r="M34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03" spans="9:13" x14ac:dyDescent="0.25">
      <c r="I3403" t="e">
        <f ca="1">IF([1]!Table4[[#This Row],[تاريخ الانتهاء]]&gt;=TODAY(),[1]!Table4[رقم الجوال],0)</f>
        <v>#N/A</v>
      </c>
      <c r="J3403" t="e">
        <f ca="1">IF([1]!Table4[تاريخ الانتهاء]&lt;=(TODAY()+8),[1]!Table4[رقم الجوال],0)-IF([1]!Table4[تاريخ الانتهاء]&lt;TODAY(),[1]!Table4[رقم الجوال],0)</f>
        <v>#N/A</v>
      </c>
      <c r="K3403" t="e">
        <f ca="1">IF([1]!Table4[[#This Row],[تاريخ الانتهاء]]&lt;TODAY(),[1]!Table4[رقم الجوال],0)</f>
        <v>#N/A</v>
      </c>
      <c r="L3403">
        <f>[1]!Table4[[#This Row],[رقم الجوال]]</f>
        <v>0</v>
      </c>
      <c r="M34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04" spans="9:13" x14ac:dyDescent="0.25">
      <c r="I3404" t="e">
        <f ca="1">IF([1]!Table4[[#This Row],[تاريخ الانتهاء]]&gt;=TODAY(),[1]!Table4[رقم الجوال],0)</f>
        <v>#N/A</v>
      </c>
      <c r="J3404" t="e">
        <f ca="1">IF([1]!Table4[تاريخ الانتهاء]&lt;=(TODAY()+8),[1]!Table4[رقم الجوال],0)-IF([1]!Table4[تاريخ الانتهاء]&lt;TODAY(),[1]!Table4[رقم الجوال],0)</f>
        <v>#N/A</v>
      </c>
      <c r="K3404" t="e">
        <f ca="1">IF([1]!Table4[[#This Row],[تاريخ الانتهاء]]&lt;TODAY(),[1]!Table4[رقم الجوال],0)</f>
        <v>#N/A</v>
      </c>
      <c r="L3404">
        <f>[1]!Table4[[#This Row],[رقم الجوال]]</f>
        <v>0</v>
      </c>
      <c r="M34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05" spans="9:13" x14ac:dyDescent="0.25">
      <c r="I3405" t="e">
        <f ca="1">IF([1]!Table4[[#This Row],[تاريخ الانتهاء]]&gt;=TODAY(),[1]!Table4[رقم الجوال],0)</f>
        <v>#N/A</v>
      </c>
      <c r="J3405" t="e">
        <f ca="1">IF([1]!Table4[تاريخ الانتهاء]&lt;=(TODAY()+8),[1]!Table4[رقم الجوال],0)-IF([1]!Table4[تاريخ الانتهاء]&lt;TODAY(),[1]!Table4[رقم الجوال],0)</f>
        <v>#N/A</v>
      </c>
      <c r="K3405" t="e">
        <f ca="1">IF([1]!Table4[[#This Row],[تاريخ الانتهاء]]&lt;TODAY(),[1]!Table4[رقم الجوال],0)</f>
        <v>#N/A</v>
      </c>
      <c r="L3405">
        <f>[1]!Table4[[#This Row],[رقم الجوال]]</f>
        <v>0</v>
      </c>
      <c r="M34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06" spans="9:13" x14ac:dyDescent="0.25">
      <c r="I3406" t="e">
        <f ca="1">IF([1]!Table4[[#This Row],[تاريخ الانتهاء]]&gt;=TODAY(),[1]!Table4[رقم الجوال],0)</f>
        <v>#N/A</v>
      </c>
      <c r="J3406" t="e">
        <f ca="1">IF([1]!Table4[تاريخ الانتهاء]&lt;=(TODAY()+8),[1]!Table4[رقم الجوال],0)-IF([1]!Table4[تاريخ الانتهاء]&lt;TODAY(),[1]!Table4[رقم الجوال],0)</f>
        <v>#N/A</v>
      </c>
      <c r="K3406" t="e">
        <f ca="1">IF([1]!Table4[[#This Row],[تاريخ الانتهاء]]&lt;TODAY(),[1]!Table4[رقم الجوال],0)</f>
        <v>#N/A</v>
      </c>
      <c r="L3406">
        <f>[1]!Table4[[#This Row],[رقم الجوال]]</f>
        <v>0</v>
      </c>
      <c r="M34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07" spans="9:13" x14ac:dyDescent="0.25">
      <c r="I3407" t="e">
        <f ca="1">IF([1]!Table4[[#This Row],[تاريخ الانتهاء]]&gt;=TODAY(),[1]!Table4[رقم الجوال],0)</f>
        <v>#N/A</v>
      </c>
      <c r="J3407" t="e">
        <f ca="1">IF([1]!Table4[تاريخ الانتهاء]&lt;=(TODAY()+8),[1]!Table4[رقم الجوال],0)-IF([1]!Table4[تاريخ الانتهاء]&lt;TODAY(),[1]!Table4[رقم الجوال],0)</f>
        <v>#N/A</v>
      </c>
      <c r="K3407" t="e">
        <f ca="1">IF([1]!Table4[[#This Row],[تاريخ الانتهاء]]&lt;TODAY(),[1]!Table4[رقم الجوال],0)</f>
        <v>#N/A</v>
      </c>
      <c r="L3407">
        <f>[1]!Table4[[#This Row],[رقم الجوال]]</f>
        <v>0</v>
      </c>
      <c r="M34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08" spans="9:13" x14ac:dyDescent="0.25">
      <c r="I3408" t="e">
        <f ca="1">IF([1]!Table4[[#This Row],[تاريخ الانتهاء]]&gt;=TODAY(),[1]!Table4[رقم الجوال],0)</f>
        <v>#N/A</v>
      </c>
      <c r="J3408" t="e">
        <f ca="1">IF([1]!Table4[تاريخ الانتهاء]&lt;=(TODAY()+8),[1]!Table4[رقم الجوال],0)-IF([1]!Table4[تاريخ الانتهاء]&lt;TODAY(),[1]!Table4[رقم الجوال],0)</f>
        <v>#N/A</v>
      </c>
      <c r="K3408" t="e">
        <f ca="1">IF([1]!Table4[[#This Row],[تاريخ الانتهاء]]&lt;TODAY(),[1]!Table4[رقم الجوال],0)</f>
        <v>#N/A</v>
      </c>
      <c r="L3408">
        <f>[1]!Table4[[#This Row],[رقم الجوال]]</f>
        <v>0</v>
      </c>
      <c r="M34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09" spans="9:13" x14ac:dyDescent="0.25">
      <c r="I3409" t="e">
        <f ca="1">IF([1]!Table4[[#This Row],[تاريخ الانتهاء]]&gt;=TODAY(),[1]!Table4[رقم الجوال],0)</f>
        <v>#N/A</v>
      </c>
      <c r="J3409" t="e">
        <f ca="1">IF([1]!Table4[تاريخ الانتهاء]&lt;=(TODAY()+8),[1]!Table4[رقم الجوال],0)-IF([1]!Table4[تاريخ الانتهاء]&lt;TODAY(),[1]!Table4[رقم الجوال],0)</f>
        <v>#N/A</v>
      </c>
      <c r="K3409" t="e">
        <f ca="1">IF([1]!Table4[[#This Row],[تاريخ الانتهاء]]&lt;TODAY(),[1]!Table4[رقم الجوال],0)</f>
        <v>#N/A</v>
      </c>
      <c r="L3409">
        <f>[1]!Table4[[#This Row],[رقم الجوال]]</f>
        <v>0</v>
      </c>
      <c r="M34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10" spans="9:13" x14ac:dyDescent="0.25">
      <c r="I3410" t="e">
        <f ca="1">IF([1]!Table4[[#This Row],[تاريخ الانتهاء]]&gt;=TODAY(),[1]!Table4[رقم الجوال],0)</f>
        <v>#N/A</v>
      </c>
      <c r="J3410" t="e">
        <f ca="1">IF([1]!Table4[تاريخ الانتهاء]&lt;=(TODAY()+8),[1]!Table4[رقم الجوال],0)-IF([1]!Table4[تاريخ الانتهاء]&lt;TODAY(),[1]!Table4[رقم الجوال],0)</f>
        <v>#N/A</v>
      </c>
      <c r="K3410" t="e">
        <f ca="1">IF([1]!Table4[[#This Row],[تاريخ الانتهاء]]&lt;TODAY(),[1]!Table4[رقم الجوال],0)</f>
        <v>#N/A</v>
      </c>
      <c r="L3410">
        <f>[1]!Table4[[#This Row],[رقم الجوال]]</f>
        <v>0</v>
      </c>
      <c r="M34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11" spans="9:13" x14ac:dyDescent="0.25">
      <c r="I3411" t="e">
        <f ca="1">IF([1]!Table4[[#This Row],[تاريخ الانتهاء]]&gt;=TODAY(),[1]!Table4[رقم الجوال],0)</f>
        <v>#N/A</v>
      </c>
      <c r="J3411" t="e">
        <f ca="1">IF([1]!Table4[تاريخ الانتهاء]&lt;=(TODAY()+8),[1]!Table4[رقم الجوال],0)-IF([1]!Table4[تاريخ الانتهاء]&lt;TODAY(),[1]!Table4[رقم الجوال],0)</f>
        <v>#N/A</v>
      </c>
      <c r="K3411" t="e">
        <f ca="1">IF([1]!Table4[[#This Row],[تاريخ الانتهاء]]&lt;TODAY(),[1]!Table4[رقم الجوال],0)</f>
        <v>#N/A</v>
      </c>
      <c r="L3411">
        <f>[1]!Table4[[#This Row],[رقم الجوال]]</f>
        <v>0</v>
      </c>
      <c r="M34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12" spans="9:13" x14ac:dyDescent="0.25">
      <c r="I3412" t="e">
        <f ca="1">IF([1]!Table4[[#This Row],[تاريخ الانتهاء]]&gt;=TODAY(),[1]!Table4[رقم الجوال],0)</f>
        <v>#N/A</v>
      </c>
      <c r="J3412" t="e">
        <f ca="1">IF([1]!Table4[تاريخ الانتهاء]&lt;=(TODAY()+8),[1]!Table4[رقم الجوال],0)-IF([1]!Table4[تاريخ الانتهاء]&lt;TODAY(),[1]!Table4[رقم الجوال],0)</f>
        <v>#N/A</v>
      </c>
      <c r="K3412" t="e">
        <f ca="1">IF([1]!Table4[[#This Row],[تاريخ الانتهاء]]&lt;TODAY(),[1]!Table4[رقم الجوال],0)</f>
        <v>#N/A</v>
      </c>
      <c r="L3412">
        <f>[1]!Table4[[#This Row],[رقم الجوال]]</f>
        <v>0</v>
      </c>
      <c r="M34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13" spans="9:13" x14ac:dyDescent="0.25">
      <c r="I3413" t="e">
        <f ca="1">IF([1]!Table4[[#This Row],[تاريخ الانتهاء]]&gt;=TODAY(),[1]!Table4[رقم الجوال],0)</f>
        <v>#N/A</v>
      </c>
      <c r="J3413" t="e">
        <f ca="1">IF([1]!Table4[تاريخ الانتهاء]&lt;=(TODAY()+8),[1]!Table4[رقم الجوال],0)-IF([1]!Table4[تاريخ الانتهاء]&lt;TODAY(),[1]!Table4[رقم الجوال],0)</f>
        <v>#N/A</v>
      </c>
      <c r="K3413" t="e">
        <f ca="1">IF([1]!Table4[[#This Row],[تاريخ الانتهاء]]&lt;TODAY(),[1]!Table4[رقم الجوال],0)</f>
        <v>#N/A</v>
      </c>
      <c r="L3413">
        <f>[1]!Table4[[#This Row],[رقم الجوال]]</f>
        <v>0</v>
      </c>
      <c r="M34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14" spans="9:13" x14ac:dyDescent="0.25">
      <c r="I3414" t="e">
        <f ca="1">IF([1]!Table4[[#This Row],[تاريخ الانتهاء]]&gt;=TODAY(),[1]!Table4[رقم الجوال],0)</f>
        <v>#N/A</v>
      </c>
      <c r="J3414" t="e">
        <f ca="1">IF([1]!Table4[تاريخ الانتهاء]&lt;=(TODAY()+8),[1]!Table4[رقم الجوال],0)-IF([1]!Table4[تاريخ الانتهاء]&lt;TODAY(),[1]!Table4[رقم الجوال],0)</f>
        <v>#N/A</v>
      </c>
      <c r="K3414" t="e">
        <f ca="1">IF([1]!Table4[[#This Row],[تاريخ الانتهاء]]&lt;TODAY(),[1]!Table4[رقم الجوال],0)</f>
        <v>#N/A</v>
      </c>
      <c r="L3414">
        <f>[1]!Table4[[#This Row],[رقم الجوال]]</f>
        <v>0</v>
      </c>
      <c r="M34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15" spans="9:13" x14ac:dyDescent="0.25">
      <c r="I3415" t="e">
        <f ca="1">IF([1]!Table4[[#This Row],[تاريخ الانتهاء]]&gt;=TODAY(),[1]!Table4[رقم الجوال],0)</f>
        <v>#N/A</v>
      </c>
      <c r="J3415" t="e">
        <f ca="1">IF([1]!Table4[تاريخ الانتهاء]&lt;=(TODAY()+8),[1]!Table4[رقم الجوال],0)-IF([1]!Table4[تاريخ الانتهاء]&lt;TODAY(),[1]!Table4[رقم الجوال],0)</f>
        <v>#N/A</v>
      </c>
      <c r="K3415" t="e">
        <f ca="1">IF([1]!Table4[[#This Row],[تاريخ الانتهاء]]&lt;TODAY(),[1]!Table4[رقم الجوال],0)</f>
        <v>#N/A</v>
      </c>
      <c r="L3415">
        <f>[1]!Table4[[#This Row],[رقم الجوال]]</f>
        <v>0</v>
      </c>
      <c r="M34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16" spans="9:13" x14ac:dyDescent="0.25">
      <c r="I3416" t="e">
        <f ca="1">IF([1]!Table4[[#This Row],[تاريخ الانتهاء]]&gt;=TODAY(),[1]!Table4[رقم الجوال],0)</f>
        <v>#N/A</v>
      </c>
      <c r="J3416" t="e">
        <f ca="1">IF([1]!Table4[تاريخ الانتهاء]&lt;=(TODAY()+8),[1]!Table4[رقم الجوال],0)-IF([1]!Table4[تاريخ الانتهاء]&lt;TODAY(),[1]!Table4[رقم الجوال],0)</f>
        <v>#N/A</v>
      </c>
      <c r="K3416" t="e">
        <f ca="1">IF([1]!Table4[[#This Row],[تاريخ الانتهاء]]&lt;TODAY(),[1]!Table4[رقم الجوال],0)</f>
        <v>#N/A</v>
      </c>
      <c r="L3416">
        <f>[1]!Table4[[#This Row],[رقم الجوال]]</f>
        <v>0</v>
      </c>
      <c r="M34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17" spans="9:13" x14ac:dyDescent="0.25">
      <c r="I3417" t="e">
        <f ca="1">IF([1]!Table4[[#This Row],[تاريخ الانتهاء]]&gt;=TODAY(),[1]!Table4[رقم الجوال],0)</f>
        <v>#N/A</v>
      </c>
      <c r="J3417" t="e">
        <f ca="1">IF([1]!Table4[تاريخ الانتهاء]&lt;=(TODAY()+8),[1]!Table4[رقم الجوال],0)-IF([1]!Table4[تاريخ الانتهاء]&lt;TODAY(),[1]!Table4[رقم الجوال],0)</f>
        <v>#N/A</v>
      </c>
      <c r="K3417" t="e">
        <f ca="1">IF([1]!Table4[[#This Row],[تاريخ الانتهاء]]&lt;TODAY(),[1]!Table4[رقم الجوال],0)</f>
        <v>#N/A</v>
      </c>
      <c r="L3417">
        <f>[1]!Table4[[#This Row],[رقم الجوال]]</f>
        <v>0</v>
      </c>
      <c r="M34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18" spans="9:13" x14ac:dyDescent="0.25">
      <c r="I3418" t="e">
        <f ca="1">IF([1]!Table4[[#This Row],[تاريخ الانتهاء]]&gt;=TODAY(),[1]!Table4[رقم الجوال],0)</f>
        <v>#N/A</v>
      </c>
      <c r="J3418" t="e">
        <f ca="1">IF([1]!Table4[تاريخ الانتهاء]&lt;=(TODAY()+8),[1]!Table4[رقم الجوال],0)-IF([1]!Table4[تاريخ الانتهاء]&lt;TODAY(),[1]!Table4[رقم الجوال],0)</f>
        <v>#N/A</v>
      </c>
      <c r="K3418" t="e">
        <f ca="1">IF([1]!Table4[[#This Row],[تاريخ الانتهاء]]&lt;TODAY(),[1]!Table4[رقم الجوال],0)</f>
        <v>#N/A</v>
      </c>
      <c r="L3418">
        <f>[1]!Table4[[#This Row],[رقم الجوال]]</f>
        <v>0</v>
      </c>
      <c r="M34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19" spans="9:13" x14ac:dyDescent="0.25">
      <c r="I3419" t="e">
        <f ca="1">IF([1]!Table4[[#This Row],[تاريخ الانتهاء]]&gt;=TODAY(),[1]!Table4[رقم الجوال],0)</f>
        <v>#N/A</v>
      </c>
      <c r="J3419" t="e">
        <f ca="1">IF([1]!Table4[تاريخ الانتهاء]&lt;=(TODAY()+8),[1]!Table4[رقم الجوال],0)-IF([1]!Table4[تاريخ الانتهاء]&lt;TODAY(),[1]!Table4[رقم الجوال],0)</f>
        <v>#N/A</v>
      </c>
      <c r="K3419" t="e">
        <f ca="1">IF([1]!Table4[[#This Row],[تاريخ الانتهاء]]&lt;TODAY(),[1]!Table4[رقم الجوال],0)</f>
        <v>#N/A</v>
      </c>
      <c r="L3419">
        <f>[1]!Table4[[#This Row],[رقم الجوال]]</f>
        <v>0</v>
      </c>
      <c r="M34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20" spans="9:13" x14ac:dyDescent="0.25">
      <c r="I3420" t="e">
        <f ca="1">IF([1]!Table4[[#This Row],[تاريخ الانتهاء]]&gt;=TODAY(),[1]!Table4[رقم الجوال],0)</f>
        <v>#N/A</v>
      </c>
      <c r="J3420" t="e">
        <f ca="1">IF([1]!Table4[تاريخ الانتهاء]&lt;=(TODAY()+8),[1]!Table4[رقم الجوال],0)-IF([1]!Table4[تاريخ الانتهاء]&lt;TODAY(),[1]!Table4[رقم الجوال],0)</f>
        <v>#N/A</v>
      </c>
      <c r="K3420" t="e">
        <f ca="1">IF([1]!Table4[[#This Row],[تاريخ الانتهاء]]&lt;TODAY(),[1]!Table4[رقم الجوال],0)</f>
        <v>#N/A</v>
      </c>
      <c r="L3420">
        <f>[1]!Table4[[#This Row],[رقم الجوال]]</f>
        <v>0</v>
      </c>
      <c r="M34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21" spans="9:13" x14ac:dyDescent="0.25">
      <c r="I3421" t="e">
        <f ca="1">IF([1]!Table4[[#This Row],[تاريخ الانتهاء]]&gt;=TODAY(),[1]!Table4[رقم الجوال],0)</f>
        <v>#N/A</v>
      </c>
      <c r="J3421" t="e">
        <f ca="1">IF([1]!Table4[تاريخ الانتهاء]&lt;=(TODAY()+8),[1]!Table4[رقم الجوال],0)-IF([1]!Table4[تاريخ الانتهاء]&lt;TODAY(),[1]!Table4[رقم الجوال],0)</f>
        <v>#N/A</v>
      </c>
      <c r="K3421" t="e">
        <f ca="1">IF([1]!Table4[[#This Row],[تاريخ الانتهاء]]&lt;TODAY(),[1]!Table4[رقم الجوال],0)</f>
        <v>#N/A</v>
      </c>
      <c r="L3421">
        <f>[1]!Table4[[#This Row],[رقم الجوال]]</f>
        <v>0</v>
      </c>
      <c r="M34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22" spans="9:13" x14ac:dyDescent="0.25">
      <c r="I3422" t="e">
        <f ca="1">IF([1]!Table4[[#This Row],[تاريخ الانتهاء]]&gt;=TODAY(),[1]!Table4[رقم الجوال],0)</f>
        <v>#N/A</v>
      </c>
      <c r="J3422" t="e">
        <f ca="1">IF([1]!Table4[تاريخ الانتهاء]&lt;=(TODAY()+8),[1]!Table4[رقم الجوال],0)-IF([1]!Table4[تاريخ الانتهاء]&lt;TODAY(),[1]!Table4[رقم الجوال],0)</f>
        <v>#N/A</v>
      </c>
      <c r="K3422" t="e">
        <f ca="1">IF([1]!Table4[[#This Row],[تاريخ الانتهاء]]&lt;TODAY(),[1]!Table4[رقم الجوال],0)</f>
        <v>#N/A</v>
      </c>
      <c r="L3422">
        <f>[1]!Table4[[#This Row],[رقم الجوال]]</f>
        <v>0</v>
      </c>
      <c r="M34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23" spans="9:13" x14ac:dyDescent="0.25">
      <c r="I3423" t="e">
        <f ca="1">IF([1]!Table4[[#This Row],[تاريخ الانتهاء]]&gt;=TODAY(),[1]!Table4[رقم الجوال],0)</f>
        <v>#N/A</v>
      </c>
      <c r="J3423" t="e">
        <f ca="1">IF([1]!Table4[تاريخ الانتهاء]&lt;=(TODAY()+8),[1]!Table4[رقم الجوال],0)-IF([1]!Table4[تاريخ الانتهاء]&lt;TODAY(),[1]!Table4[رقم الجوال],0)</f>
        <v>#N/A</v>
      </c>
      <c r="K3423" t="e">
        <f ca="1">IF([1]!Table4[[#This Row],[تاريخ الانتهاء]]&lt;TODAY(),[1]!Table4[رقم الجوال],0)</f>
        <v>#N/A</v>
      </c>
      <c r="L3423">
        <f>[1]!Table4[[#This Row],[رقم الجوال]]</f>
        <v>0</v>
      </c>
      <c r="M34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24" spans="9:13" x14ac:dyDescent="0.25">
      <c r="I3424" t="e">
        <f ca="1">IF([1]!Table4[[#This Row],[تاريخ الانتهاء]]&gt;=TODAY(),[1]!Table4[رقم الجوال],0)</f>
        <v>#N/A</v>
      </c>
      <c r="J3424" t="e">
        <f ca="1">IF([1]!Table4[تاريخ الانتهاء]&lt;=(TODAY()+8),[1]!Table4[رقم الجوال],0)-IF([1]!Table4[تاريخ الانتهاء]&lt;TODAY(),[1]!Table4[رقم الجوال],0)</f>
        <v>#N/A</v>
      </c>
      <c r="K3424" t="e">
        <f ca="1">IF([1]!Table4[[#This Row],[تاريخ الانتهاء]]&lt;TODAY(),[1]!Table4[رقم الجوال],0)</f>
        <v>#N/A</v>
      </c>
      <c r="L3424">
        <f>[1]!Table4[[#This Row],[رقم الجوال]]</f>
        <v>0</v>
      </c>
      <c r="M34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25" spans="9:13" x14ac:dyDescent="0.25">
      <c r="I3425" t="e">
        <f ca="1">IF([1]!Table4[[#This Row],[تاريخ الانتهاء]]&gt;=TODAY(),[1]!Table4[رقم الجوال],0)</f>
        <v>#N/A</v>
      </c>
      <c r="J3425" t="e">
        <f ca="1">IF([1]!Table4[تاريخ الانتهاء]&lt;=(TODAY()+8),[1]!Table4[رقم الجوال],0)-IF([1]!Table4[تاريخ الانتهاء]&lt;TODAY(),[1]!Table4[رقم الجوال],0)</f>
        <v>#N/A</v>
      </c>
      <c r="K3425" t="e">
        <f ca="1">IF([1]!Table4[[#This Row],[تاريخ الانتهاء]]&lt;TODAY(),[1]!Table4[رقم الجوال],0)</f>
        <v>#N/A</v>
      </c>
      <c r="L3425">
        <f>[1]!Table4[[#This Row],[رقم الجوال]]</f>
        <v>0</v>
      </c>
      <c r="M34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26" spans="9:13" x14ac:dyDescent="0.25">
      <c r="I3426" t="e">
        <f ca="1">IF([1]!Table4[[#This Row],[تاريخ الانتهاء]]&gt;=TODAY(),[1]!Table4[رقم الجوال],0)</f>
        <v>#N/A</v>
      </c>
      <c r="J3426" t="e">
        <f ca="1">IF([1]!Table4[تاريخ الانتهاء]&lt;=(TODAY()+8),[1]!Table4[رقم الجوال],0)-IF([1]!Table4[تاريخ الانتهاء]&lt;TODAY(),[1]!Table4[رقم الجوال],0)</f>
        <v>#N/A</v>
      </c>
      <c r="K3426" t="e">
        <f ca="1">IF([1]!Table4[[#This Row],[تاريخ الانتهاء]]&lt;TODAY(),[1]!Table4[رقم الجوال],0)</f>
        <v>#N/A</v>
      </c>
      <c r="L3426">
        <f>[1]!Table4[[#This Row],[رقم الجوال]]</f>
        <v>0</v>
      </c>
      <c r="M34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27" spans="9:13" x14ac:dyDescent="0.25">
      <c r="I3427" t="e">
        <f ca="1">IF([1]!Table4[[#This Row],[تاريخ الانتهاء]]&gt;=TODAY(),[1]!Table4[رقم الجوال],0)</f>
        <v>#N/A</v>
      </c>
      <c r="J3427" t="e">
        <f ca="1">IF([1]!Table4[تاريخ الانتهاء]&lt;=(TODAY()+8),[1]!Table4[رقم الجوال],0)-IF([1]!Table4[تاريخ الانتهاء]&lt;TODAY(),[1]!Table4[رقم الجوال],0)</f>
        <v>#N/A</v>
      </c>
      <c r="K3427" t="e">
        <f ca="1">IF([1]!Table4[[#This Row],[تاريخ الانتهاء]]&lt;TODAY(),[1]!Table4[رقم الجوال],0)</f>
        <v>#N/A</v>
      </c>
      <c r="L3427">
        <f>[1]!Table4[[#This Row],[رقم الجوال]]</f>
        <v>0</v>
      </c>
      <c r="M34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28" spans="9:13" x14ac:dyDescent="0.25">
      <c r="I3428" t="e">
        <f ca="1">IF([1]!Table4[[#This Row],[تاريخ الانتهاء]]&gt;=TODAY(),[1]!Table4[رقم الجوال],0)</f>
        <v>#N/A</v>
      </c>
      <c r="J3428" t="e">
        <f ca="1">IF([1]!Table4[تاريخ الانتهاء]&lt;=(TODAY()+8),[1]!Table4[رقم الجوال],0)-IF([1]!Table4[تاريخ الانتهاء]&lt;TODAY(),[1]!Table4[رقم الجوال],0)</f>
        <v>#N/A</v>
      </c>
      <c r="K3428" t="e">
        <f ca="1">IF([1]!Table4[[#This Row],[تاريخ الانتهاء]]&lt;TODAY(),[1]!Table4[رقم الجوال],0)</f>
        <v>#N/A</v>
      </c>
      <c r="L3428">
        <f>[1]!Table4[[#This Row],[رقم الجوال]]</f>
        <v>0</v>
      </c>
      <c r="M34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29" spans="9:13" x14ac:dyDescent="0.25">
      <c r="I3429" t="e">
        <f ca="1">IF([1]!Table4[[#This Row],[تاريخ الانتهاء]]&gt;=TODAY(),[1]!Table4[رقم الجوال],0)</f>
        <v>#N/A</v>
      </c>
      <c r="J3429" t="e">
        <f ca="1">IF([1]!Table4[تاريخ الانتهاء]&lt;=(TODAY()+8),[1]!Table4[رقم الجوال],0)-IF([1]!Table4[تاريخ الانتهاء]&lt;TODAY(),[1]!Table4[رقم الجوال],0)</f>
        <v>#N/A</v>
      </c>
      <c r="K3429" t="e">
        <f ca="1">IF([1]!Table4[[#This Row],[تاريخ الانتهاء]]&lt;TODAY(),[1]!Table4[رقم الجوال],0)</f>
        <v>#N/A</v>
      </c>
      <c r="L3429">
        <f>[1]!Table4[[#This Row],[رقم الجوال]]</f>
        <v>0</v>
      </c>
      <c r="M34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30" spans="9:13" x14ac:dyDescent="0.25">
      <c r="I3430" t="e">
        <f ca="1">IF([1]!Table4[[#This Row],[تاريخ الانتهاء]]&gt;=TODAY(),[1]!Table4[رقم الجوال],0)</f>
        <v>#N/A</v>
      </c>
      <c r="J3430" t="e">
        <f ca="1">IF([1]!Table4[تاريخ الانتهاء]&lt;=(TODAY()+8),[1]!Table4[رقم الجوال],0)-IF([1]!Table4[تاريخ الانتهاء]&lt;TODAY(),[1]!Table4[رقم الجوال],0)</f>
        <v>#N/A</v>
      </c>
      <c r="K3430" t="e">
        <f ca="1">IF([1]!Table4[[#This Row],[تاريخ الانتهاء]]&lt;TODAY(),[1]!Table4[رقم الجوال],0)</f>
        <v>#N/A</v>
      </c>
      <c r="L3430">
        <f>[1]!Table4[[#This Row],[رقم الجوال]]</f>
        <v>0</v>
      </c>
      <c r="M34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31" spans="9:13" x14ac:dyDescent="0.25">
      <c r="I3431" t="e">
        <f ca="1">IF([1]!Table4[[#This Row],[تاريخ الانتهاء]]&gt;=TODAY(),[1]!Table4[رقم الجوال],0)</f>
        <v>#N/A</v>
      </c>
      <c r="J3431" t="e">
        <f ca="1">IF([1]!Table4[تاريخ الانتهاء]&lt;=(TODAY()+8),[1]!Table4[رقم الجوال],0)-IF([1]!Table4[تاريخ الانتهاء]&lt;TODAY(),[1]!Table4[رقم الجوال],0)</f>
        <v>#N/A</v>
      </c>
      <c r="K3431" t="e">
        <f ca="1">IF([1]!Table4[[#This Row],[تاريخ الانتهاء]]&lt;TODAY(),[1]!Table4[رقم الجوال],0)</f>
        <v>#N/A</v>
      </c>
      <c r="L3431">
        <f>[1]!Table4[[#This Row],[رقم الجوال]]</f>
        <v>0</v>
      </c>
      <c r="M34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32" spans="9:13" x14ac:dyDescent="0.25">
      <c r="I3432" t="e">
        <f ca="1">IF([1]!Table4[[#This Row],[تاريخ الانتهاء]]&gt;=TODAY(),[1]!Table4[رقم الجوال],0)</f>
        <v>#N/A</v>
      </c>
      <c r="J3432" t="e">
        <f ca="1">IF([1]!Table4[تاريخ الانتهاء]&lt;=(TODAY()+8),[1]!Table4[رقم الجوال],0)-IF([1]!Table4[تاريخ الانتهاء]&lt;TODAY(),[1]!Table4[رقم الجوال],0)</f>
        <v>#N/A</v>
      </c>
      <c r="K3432" t="e">
        <f ca="1">IF([1]!Table4[[#This Row],[تاريخ الانتهاء]]&lt;TODAY(),[1]!Table4[رقم الجوال],0)</f>
        <v>#N/A</v>
      </c>
      <c r="L3432">
        <f>[1]!Table4[[#This Row],[رقم الجوال]]</f>
        <v>0</v>
      </c>
      <c r="M34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33" spans="9:13" x14ac:dyDescent="0.25">
      <c r="I3433" t="e">
        <f ca="1">IF([1]!Table4[[#This Row],[تاريخ الانتهاء]]&gt;=TODAY(),[1]!Table4[رقم الجوال],0)</f>
        <v>#N/A</v>
      </c>
      <c r="J3433" t="e">
        <f ca="1">IF([1]!Table4[تاريخ الانتهاء]&lt;=(TODAY()+8),[1]!Table4[رقم الجوال],0)-IF([1]!Table4[تاريخ الانتهاء]&lt;TODAY(),[1]!Table4[رقم الجوال],0)</f>
        <v>#N/A</v>
      </c>
      <c r="K3433" t="e">
        <f ca="1">IF([1]!Table4[[#This Row],[تاريخ الانتهاء]]&lt;TODAY(),[1]!Table4[رقم الجوال],0)</f>
        <v>#N/A</v>
      </c>
      <c r="L3433">
        <f>[1]!Table4[[#This Row],[رقم الجوال]]</f>
        <v>0</v>
      </c>
      <c r="M34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34" spans="9:13" x14ac:dyDescent="0.25">
      <c r="I3434" t="e">
        <f ca="1">IF([1]!Table4[[#This Row],[تاريخ الانتهاء]]&gt;=TODAY(),[1]!Table4[رقم الجوال],0)</f>
        <v>#N/A</v>
      </c>
      <c r="J3434" t="e">
        <f ca="1">IF([1]!Table4[تاريخ الانتهاء]&lt;=(TODAY()+8),[1]!Table4[رقم الجوال],0)-IF([1]!Table4[تاريخ الانتهاء]&lt;TODAY(),[1]!Table4[رقم الجوال],0)</f>
        <v>#N/A</v>
      </c>
      <c r="K3434" t="e">
        <f ca="1">IF([1]!Table4[[#This Row],[تاريخ الانتهاء]]&lt;TODAY(),[1]!Table4[رقم الجوال],0)</f>
        <v>#N/A</v>
      </c>
      <c r="L3434">
        <f>[1]!Table4[[#This Row],[رقم الجوال]]</f>
        <v>0</v>
      </c>
      <c r="M34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35" spans="9:13" x14ac:dyDescent="0.25">
      <c r="I3435" t="e">
        <f ca="1">IF([1]!Table4[[#This Row],[تاريخ الانتهاء]]&gt;=TODAY(),[1]!Table4[رقم الجوال],0)</f>
        <v>#N/A</v>
      </c>
      <c r="J3435" t="e">
        <f ca="1">IF([1]!Table4[تاريخ الانتهاء]&lt;=(TODAY()+8),[1]!Table4[رقم الجوال],0)-IF([1]!Table4[تاريخ الانتهاء]&lt;TODAY(),[1]!Table4[رقم الجوال],0)</f>
        <v>#N/A</v>
      </c>
      <c r="K3435" t="e">
        <f ca="1">IF([1]!Table4[[#This Row],[تاريخ الانتهاء]]&lt;TODAY(),[1]!Table4[رقم الجوال],0)</f>
        <v>#N/A</v>
      </c>
      <c r="L3435">
        <f>[1]!Table4[[#This Row],[رقم الجوال]]</f>
        <v>0</v>
      </c>
      <c r="M34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36" spans="9:13" x14ac:dyDescent="0.25">
      <c r="I3436" t="e">
        <f ca="1">IF([1]!Table4[[#This Row],[تاريخ الانتهاء]]&gt;=TODAY(),[1]!Table4[رقم الجوال],0)</f>
        <v>#N/A</v>
      </c>
      <c r="J3436" t="e">
        <f ca="1">IF([1]!Table4[تاريخ الانتهاء]&lt;=(TODAY()+8),[1]!Table4[رقم الجوال],0)-IF([1]!Table4[تاريخ الانتهاء]&lt;TODAY(),[1]!Table4[رقم الجوال],0)</f>
        <v>#N/A</v>
      </c>
      <c r="K3436" t="e">
        <f ca="1">IF([1]!Table4[[#This Row],[تاريخ الانتهاء]]&lt;TODAY(),[1]!Table4[رقم الجوال],0)</f>
        <v>#N/A</v>
      </c>
      <c r="L3436">
        <f>[1]!Table4[[#This Row],[رقم الجوال]]</f>
        <v>0</v>
      </c>
      <c r="M34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37" spans="9:13" x14ac:dyDescent="0.25">
      <c r="I3437" t="e">
        <f ca="1">IF([1]!Table4[[#This Row],[تاريخ الانتهاء]]&gt;=TODAY(),[1]!Table4[رقم الجوال],0)</f>
        <v>#N/A</v>
      </c>
      <c r="J3437" t="e">
        <f ca="1">IF([1]!Table4[تاريخ الانتهاء]&lt;=(TODAY()+8),[1]!Table4[رقم الجوال],0)-IF([1]!Table4[تاريخ الانتهاء]&lt;TODAY(),[1]!Table4[رقم الجوال],0)</f>
        <v>#N/A</v>
      </c>
      <c r="K3437" t="e">
        <f ca="1">IF([1]!Table4[[#This Row],[تاريخ الانتهاء]]&lt;TODAY(),[1]!Table4[رقم الجوال],0)</f>
        <v>#N/A</v>
      </c>
      <c r="L3437">
        <f>[1]!Table4[[#This Row],[رقم الجوال]]</f>
        <v>0</v>
      </c>
      <c r="M34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38" spans="9:13" x14ac:dyDescent="0.25">
      <c r="I3438" t="e">
        <f ca="1">IF([1]!Table4[[#This Row],[تاريخ الانتهاء]]&gt;=TODAY(),[1]!Table4[رقم الجوال],0)</f>
        <v>#N/A</v>
      </c>
      <c r="J3438" t="e">
        <f ca="1">IF([1]!Table4[تاريخ الانتهاء]&lt;=(TODAY()+8),[1]!Table4[رقم الجوال],0)-IF([1]!Table4[تاريخ الانتهاء]&lt;TODAY(),[1]!Table4[رقم الجوال],0)</f>
        <v>#N/A</v>
      </c>
      <c r="K3438" t="e">
        <f ca="1">IF([1]!Table4[[#This Row],[تاريخ الانتهاء]]&lt;TODAY(),[1]!Table4[رقم الجوال],0)</f>
        <v>#N/A</v>
      </c>
      <c r="L3438">
        <f>[1]!Table4[[#This Row],[رقم الجوال]]</f>
        <v>0</v>
      </c>
      <c r="M34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39" spans="9:13" x14ac:dyDescent="0.25">
      <c r="I3439" t="e">
        <f ca="1">IF([1]!Table4[[#This Row],[تاريخ الانتهاء]]&gt;=TODAY(),[1]!Table4[رقم الجوال],0)</f>
        <v>#N/A</v>
      </c>
      <c r="J3439" t="e">
        <f ca="1">IF([1]!Table4[تاريخ الانتهاء]&lt;=(TODAY()+8),[1]!Table4[رقم الجوال],0)-IF([1]!Table4[تاريخ الانتهاء]&lt;TODAY(),[1]!Table4[رقم الجوال],0)</f>
        <v>#N/A</v>
      </c>
      <c r="K3439" t="e">
        <f ca="1">IF([1]!Table4[[#This Row],[تاريخ الانتهاء]]&lt;TODAY(),[1]!Table4[رقم الجوال],0)</f>
        <v>#N/A</v>
      </c>
      <c r="L3439">
        <f>[1]!Table4[[#This Row],[رقم الجوال]]</f>
        <v>0</v>
      </c>
      <c r="M34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40" spans="9:13" x14ac:dyDescent="0.25">
      <c r="I3440" t="e">
        <f ca="1">IF([1]!Table4[[#This Row],[تاريخ الانتهاء]]&gt;=TODAY(),[1]!Table4[رقم الجوال],0)</f>
        <v>#N/A</v>
      </c>
      <c r="J3440" t="e">
        <f ca="1">IF([1]!Table4[تاريخ الانتهاء]&lt;=(TODAY()+8),[1]!Table4[رقم الجوال],0)-IF([1]!Table4[تاريخ الانتهاء]&lt;TODAY(),[1]!Table4[رقم الجوال],0)</f>
        <v>#N/A</v>
      </c>
      <c r="K3440" t="e">
        <f ca="1">IF([1]!Table4[[#This Row],[تاريخ الانتهاء]]&lt;TODAY(),[1]!Table4[رقم الجوال],0)</f>
        <v>#N/A</v>
      </c>
      <c r="L3440">
        <f>[1]!Table4[[#This Row],[رقم الجوال]]</f>
        <v>0</v>
      </c>
      <c r="M34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41" spans="9:13" x14ac:dyDescent="0.25">
      <c r="I3441" t="e">
        <f ca="1">IF([1]!Table4[[#This Row],[تاريخ الانتهاء]]&gt;=TODAY(),[1]!Table4[رقم الجوال],0)</f>
        <v>#N/A</v>
      </c>
      <c r="J3441" t="e">
        <f ca="1">IF([1]!Table4[تاريخ الانتهاء]&lt;=(TODAY()+8),[1]!Table4[رقم الجوال],0)-IF([1]!Table4[تاريخ الانتهاء]&lt;TODAY(),[1]!Table4[رقم الجوال],0)</f>
        <v>#N/A</v>
      </c>
      <c r="K3441" t="e">
        <f ca="1">IF([1]!Table4[[#This Row],[تاريخ الانتهاء]]&lt;TODAY(),[1]!Table4[رقم الجوال],0)</f>
        <v>#N/A</v>
      </c>
      <c r="L3441">
        <f>[1]!Table4[[#This Row],[رقم الجوال]]</f>
        <v>0</v>
      </c>
      <c r="M34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42" spans="9:13" x14ac:dyDescent="0.25">
      <c r="I3442" t="e">
        <f ca="1">IF([1]!Table4[[#This Row],[تاريخ الانتهاء]]&gt;=TODAY(),[1]!Table4[رقم الجوال],0)</f>
        <v>#N/A</v>
      </c>
      <c r="J3442" t="e">
        <f ca="1">IF([1]!Table4[تاريخ الانتهاء]&lt;=(TODAY()+8),[1]!Table4[رقم الجوال],0)-IF([1]!Table4[تاريخ الانتهاء]&lt;TODAY(),[1]!Table4[رقم الجوال],0)</f>
        <v>#N/A</v>
      </c>
      <c r="K3442" t="e">
        <f ca="1">IF([1]!Table4[[#This Row],[تاريخ الانتهاء]]&lt;TODAY(),[1]!Table4[رقم الجوال],0)</f>
        <v>#N/A</v>
      </c>
      <c r="L3442">
        <f>[1]!Table4[[#This Row],[رقم الجوال]]</f>
        <v>0</v>
      </c>
      <c r="M34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43" spans="9:13" x14ac:dyDescent="0.25">
      <c r="I3443" t="e">
        <f ca="1">IF([1]!Table4[[#This Row],[تاريخ الانتهاء]]&gt;=TODAY(),[1]!Table4[رقم الجوال],0)</f>
        <v>#N/A</v>
      </c>
      <c r="J3443" t="e">
        <f ca="1">IF([1]!Table4[تاريخ الانتهاء]&lt;=(TODAY()+8),[1]!Table4[رقم الجوال],0)-IF([1]!Table4[تاريخ الانتهاء]&lt;TODAY(),[1]!Table4[رقم الجوال],0)</f>
        <v>#N/A</v>
      </c>
      <c r="K3443" t="e">
        <f ca="1">IF([1]!Table4[[#This Row],[تاريخ الانتهاء]]&lt;TODAY(),[1]!Table4[رقم الجوال],0)</f>
        <v>#N/A</v>
      </c>
      <c r="L3443">
        <f>[1]!Table4[[#This Row],[رقم الجوال]]</f>
        <v>0</v>
      </c>
      <c r="M34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44" spans="9:13" x14ac:dyDescent="0.25">
      <c r="I3444" t="e">
        <f ca="1">IF([1]!Table4[[#This Row],[تاريخ الانتهاء]]&gt;=TODAY(),[1]!Table4[رقم الجوال],0)</f>
        <v>#N/A</v>
      </c>
      <c r="J3444" t="e">
        <f ca="1">IF([1]!Table4[تاريخ الانتهاء]&lt;=(TODAY()+8),[1]!Table4[رقم الجوال],0)-IF([1]!Table4[تاريخ الانتهاء]&lt;TODAY(),[1]!Table4[رقم الجوال],0)</f>
        <v>#N/A</v>
      </c>
      <c r="K3444" t="e">
        <f ca="1">IF([1]!Table4[[#This Row],[تاريخ الانتهاء]]&lt;TODAY(),[1]!Table4[رقم الجوال],0)</f>
        <v>#N/A</v>
      </c>
      <c r="L3444">
        <f>[1]!Table4[[#This Row],[رقم الجوال]]</f>
        <v>0</v>
      </c>
      <c r="M34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45" spans="9:13" x14ac:dyDescent="0.25">
      <c r="I3445" t="e">
        <f ca="1">IF([1]!Table4[[#This Row],[تاريخ الانتهاء]]&gt;=TODAY(),[1]!Table4[رقم الجوال],0)</f>
        <v>#N/A</v>
      </c>
      <c r="J3445" t="e">
        <f ca="1">IF([1]!Table4[تاريخ الانتهاء]&lt;=(TODAY()+8),[1]!Table4[رقم الجوال],0)-IF([1]!Table4[تاريخ الانتهاء]&lt;TODAY(),[1]!Table4[رقم الجوال],0)</f>
        <v>#N/A</v>
      </c>
      <c r="K3445" t="e">
        <f ca="1">IF([1]!Table4[[#This Row],[تاريخ الانتهاء]]&lt;TODAY(),[1]!Table4[رقم الجوال],0)</f>
        <v>#N/A</v>
      </c>
      <c r="L3445">
        <f>[1]!Table4[[#This Row],[رقم الجوال]]</f>
        <v>0</v>
      </c>
      <c r="M34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46" spans="9:13" x14ac:dyDescent="0.25">
      <c r="I3446" t="e">
        <f ca="1">IF([1]!Table4[[#This Row],[تاريخ الانتهاء]]&gt;=TODAY(),[1]!Table4[رقم الجوال],0)</f>
        <v>#N/A</v>
      </c>
      <c r="J3446" t="e">
        <f ca="1">IF([1]!Table4[تاريخ الانتهاء]&lt;=(TODAY()+8),[1]!Table4[رقم الجوال],0)-IF([1]!Table4[تاريخ الانتهاء]&lt;TODAY(),[1]!Table4[رقم الجوال],0)</f>
        <v>#N/A</v>
      </c>
      <c r="K3446" t="e">
        <f ca="1">IF([1]!Table4[[#This Row],[تاريخ الانتهاء]]&lt;TODAY(),[1]!Table4[رقم الجوال],0)</f>
        <v>#N/A</v>
      </c>
      <c r="L3446">
        <f>[1]!Table4[[#This Row],[رقم الجوال]]</f>
        <v>0</v>
      </c>
      <c r="M34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47" spans="9:13" x14ac:dyDescent="0.25">
      <c r="I3447" t="e">
        <f ca="1">IF([1]!Table4[[#This Row],[تاريخ الانتهاء]]&gt;=TODAY(),[1]!Table4[رقم الجوال],0)</f>
        <v>#N/A</v>
      </c>
      <c r="J3447" t="e">
        <f ca="1">IF([1]!Table4[تاريخ الانتهاء]&lt;=(TODAY()+8),[1]!Table4[رقم الجوال],0)-IF([1]!Table4[تاريخ الانتهاء]&lt;TODAY(),[1]!Table4[رقم الجوال],0)</f>
        <v>#N/A</v>
      </c>
      <c r="K3447" t="e">
        <f ca="1">IF([1]!Table4[[#This Row],[تاريخ الانتهاء]]&lt;TODAY(),[1]!Table4[رقم الجوال],0)</f>
        <v>#N/A</v>
      </c>
      <c r="L3447">
        <f>[1]!Table4[[#This Row],[رقم الجوال]]</f>
        <v>0</v>
      </c>
      <c r="M34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48" spans="9:13" x14ac:dyDescent="0.25">
      <c r="I3448" t="e">
        <f ca="1">IF([1]!Table4[[#This Row],[تاريخ الانتهاء]]&gt;=TODAY(),[1]!Table4[رقم الجوال],0)</f>
        <v>#N/A</v>
      </c>
      <c r="J3448" t="e">
        <f ca="1">IF([1]!Table4[تاريخ الانتهاء]&lt;=(TODAY()+8),[1]!Table4[رقم الجوال],0)-IF([1]!Table4[تاريخ الانتهاء]&lt;TODAY(),[1]!Table4[رقم الجوال],0)</f>
        <v>#N/A</v>
      </c>
      <c r="K3448" t="e">
        <f ca="1">IF([1]!Table4[[#This Row],[تاريخ الانتهاء]]&lt;TODAY(),[1]!Table4[رقم الجوال],0)</f>
        <v>#N/A</v>
      </c>
      <c r="L3448">
        <f>[1]!Table4[[#This Row],[رقم الجوال]]</f>
        <v>0</v>
      </c>
      <c r="M34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49" spans="9:13" x14ac:dyDescent="0.25">
      <c r="I3449" t="e">
        <f ca="1">IF([1]!Table4[[#This Row],[تاريخ الانتهاء]]&gt;=TODAY(),[1]!Table4[رقم الجوال],0)</f>
        <v>#N/A</v>
      </c>
      <c r="J3449" t="e">
        <f ca="1">IF([1]!Table4[تاريخ الانتهاء]&lt;=(TODAY()+8),[1]!Table4[رقم الجوال],0)-IF([1]!Table4[تاريخ الانتهاء]&lt;TODAY(),[1]!Table4[رقم الجوال],0)</f>
        <v>#N/A</v>
      </c>
      <c r="K3449" t="e">
        <f ca="1">IF([1]!Table4[[#This Row],[تاريخ الانتهاء]]&lt;TODAY(),[1]!Table4[رقم الجوال],0)</f>
        <v>#N/A</v>
      </c>
      <c r="L3449">
        <f>[1]!Table4[[#This Row],[رقم الجوال]]</f>
        <v>0</v>
      </c>
      <c r="M34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50" spans="9:13" x14ac:dyDescent="0.25">
      <c r="I3450" t="e">
        <f ca="1">IF([1]!Table4[[#This Row],[تاريخ الانتهاء]]&gt;=TODAY(),[1]!Table4[رقم الجوال],0)</f>
        <v>#N/A</v>
      </c>
      <c r="J3450" t="e">
        <f ca="1">IF([1]!Table4[تاريخ الانتهاء]&lt;=(TODAY()+8),[1]!Table4[رقم الجوال],0)-IF([1]!Table4[تاريخ الانتهاء]&lt;TODAY(),[1]!Table4[رقم الجوال],0)</f>
        <v>#N/A</v>
      </c>
      <c r="K3450" t="e">
        <f ca="1">IF([1]!Table4[[#This Row],[تاريخ الانتهاء]]&lt;TODAY(),[1]!Table4[رقم الجوال],0)</f>
        <v>#N/A</v>
      </c>
      <c r="L3450">
        <f>[1]!Table4[[#This Row],[رقم الجوال]]</f>
        <v>0</v>
      </c>
      <c r="M34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51" spans="9:13" x14ac:dyDescent="0.25">
      <c r="I3451" t="e">
        <f ca="1">IF([1]!Table4[[#This Row],[تاريخ الانتهاء]]&gt;=TODAY(),[1]!Table4[رقم الجوال],0)</f>
        <v>#N/A</v>
      </c>
      <c r="J3451" t="e">
        <f ca="1">IF([1]!Table4[تاريخ الانتهاء]&lt;=(TODAY()+8),[1]!Table4[رقم الجوال],0)-IF([1]!Table4[تاريخ الانتهاء]&lt;TODAY(),[1]!Table4[رقم الجوال],0)</f>
        <v>#N/A</v>
      </c>
      <c r="K3451" t="e">
        <f ca="1">IF([1]!Table4[[#This Row],[تاريخ الانتهاء]]&lt;TODAY(),[1]!Table4[رقم الجوال],0)</f>
        <v>#N/A</v>
      </c>
      <c r="L3451">
        <f>[1]!Table4[[#This Row],[رقم الجوال]]</f>
        <v>0</v>
      </c>
      <c r="M34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52" spans="9:13" x14ac:dyDescent="0.25">
      <c r="I3452" t="e">
        <f ca="1">IF([1]!Table4[[#This Row],[تاريخ الانتهاء]]&gt;=TODAY(),[1]!Table4[رقم الجوال],0)</f>
        <v>#N/A</v>
      </c>
      <c r="J3452" t="e">
        <f ca="1">IF([1]!Table4[تاريخ الانتهاء]&lt;=(TODAY()+8),[1]!Table4[رقم الجوال],0)-IF([1]!Table4[تاريخ الانتهاء]&lt;TODAY(),[1]!Table4[رقم الجوال],0)</f>
        <v>#N/A</v>
      </c>
      <c r="K3452" t="e">
        <f ca="1">IF([1]!Table4[[#This Row],[تاريخ الانتهاء]]&lt;TODAY(),[1]!Table4[رقم الجوال],0)</f>
        <v>#N/A</v>
      </c>
      <c r="L3452">
        <f>[1]!Table4[[#This Row],[رقم الجوال]]</f>
        <v>0</v>
      </c>
      <c r="M34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53" spans="9:13" x14ac:dyDescent="0.25">
      <c r="I3453" t="e">
        <f ca="1">IF([1]!Table4[[#This Row],[تاريخ الانتهاء]]&gt;=TODAY(),[1]!Table4[رقم الجوال],0)</f>
        <v>#N/A</v>
      </c>
      <c r="J3453" t="e">
        <f ca="1">IF([1]!Table4[تاريخ الانتهاء]&lt;=(TODAY()+8),[1]!Table4[رقم الجوال],0)-IF([1]!Table4[تاريخ الانتهاء]&lt;TODAY(),[1]!Table4[رقم الجوال],0)</f>
        <v>#N/A</v>
      </c>
      <c r="K3453" t="e">
        <f ca="1">IF([1]!Table4[[#This Row],[تاريخ الانتهاء]]&lt;TODAY(),[1]!Table4[رقم الجوال],0)</f>
        <v>#N/A</v>
      </c>
      <c r="L3453">
        <f>[1]!Table4[[#This Row],[رقم الجوال]]</f>
        <v>0</v>
      </c>
      <c r="M34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54" spans="9:13" x14ac:dyDescent="0.25">
      <c r="I3454" t="e">
        <f ca="1">IF([1]!Table4[[#This Row],[تاريخ الانتهاء]]&gt;=TODAY(),[1]!Table4[رقم الجوال],0)</f>
        <v>#N/A</v>
      </c>
      <c r="J3454" t="e">
        <f ca="1">IF([1]!Table4[تاريخ الانتهاء]&lt;=(TODAY()+8),[1]!Table4[رقم الجوال],0)-IF([1]!Table4[تاريخ الانتهاء]&lt;TODAY(),[1]!Table4[رقم الجوال],0)</f>
        <v>#N/A</v>
      </c>
      <c r="K3454" t="e">
        <f ca="1">IF([1]!Table4[[#This Row],[تاريخ الانتهاء]]&lt;TODAY(),[1]!Table4[رقم الجوال],0)</f>
        <v>#N/A</v>
      </c>
      <c r="L3454">
        <f>[1]!Table4[[#This Row],[رقم الجوال]]</f>
        <v>0</v>
      </c>
      <c r="M34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55" spans="9:13" x14ac:dyDescent="0.25">
      <c r="I3455" t="e">
        <f ca="1">IF([1]!Table4[[#This Row],[تاريخ الانتهاء]]&gt;=TODAY(),[1]!Table4[رقم الجوال],0)</f>
        <v>#N/A</v>
      </c>
      <c r="J3455" t="e">
        <f ca="1">IF([1]!Table4[تاريخ الانتهاء]&lt;=(TODAY()+8),[1]!Table4[رقم الجوال],0)-IF([1]!Table4[تاريخ الانتهاء]&lt;TODAY(),[1]!Table4[رقم الجوال],0)</f>
        <v>#N/A</v>
      </c>
      <c r="K3455" t="e">
        <f ca="1">IF([1]!Table4[[#This Row],[تاريخ الانتهاء]]&lt;TODAY(),[1]!Table4[رقم الجوال],0)</f>
        <v>#N/A</v>
      </c>
      <c r="L3455">
        <f>[1]!Table4[[#This Row],[رقم الجوال]]</f>
        <v>0</v>
      </c>
      <c r="M34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56" spans="9:13" x14ac:dyDescent="0.25">
      <c r="I3456" t="e">
        <f ca="1">IF([1]!Table4[[#This Row],[تاريخ الانتهاء]]&gt;=TODAY(),[1]!Table4[رقم الجوال],0)</f>
        <v>#N/A</v>
      </c>
      <c r="J3456" t="e">
        <f ca="1">IF([1]!Table4[تاريخ الانتهاء]&lt;=(TODAY()+8),[1]!Table4[رقم الجوال],0)-IF([1]!Table4[تاريخ الانتهاء]&lt;TODAY(),[1]!Table4[رقم الجوال],0)</f>
        <v>#N/A</v>
      </c>
      <c r="K3456" t="e">
        <f ca="1">IF([1]!Table4[[#This Row],[تاريخ الانتهاء]]&lt;TODAY(),[1]!Table4[رقم الجوال],0)</f>
        <v>#N/A</v>
      </c>
      <c r="L3456">
        <f>[1]!Table4[[#This Row],[رقم الجوال]]</f>
        <v>0</v>
      </c>
      <c r="M34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57" spans="9:13" x14ac:dyDescent="0.25">
      <c r="I3457" t="e">
        <f ca="1">IF([1]!Table4[[#This Row],[تاريخ الانتهاء]]&gt;=TODAY(),[1]!Table4[رقم الجوال],0)</f>
        <v>#N/A</v>
      </c>
      <c r="J3457" t="e">
        <f ca="1">IF([1]!Table4[تاريخ الانتهاء]&lt;=(TODAY()+8),[1]!Table4[رقم الجوال],0)-IF([1]!Table4[تاريخ الانتهاء]&lt;TODAY(),[1]!Table4[رقم الجوال],0)</f>
        <v>#N/A</v>
      </c>
      <c r="K3457" t="e">
        <f ca="1">IF([1]!Table4[[#This Row],[تاريخ الانتهاء]]&lt;TODAY(),[1]!Table4[رقم الجوال],0)</f>
        <v>#N/A</v>
      </c>
      <c r="L3457">
        <f>[1]!Table4[[#This Row],[رقم الجوال]]</f>
        <v>0</v>
      </c>
      <c r="M34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58" spans="9:13" x14ac:dyDescent="0.25">
      <c r="I3458" t="e">
        <f ca="1">IF([1]!Table4[[#This Row],[تاريخ الانتهاء]]&gt;=TODAY(),[1]!Table4[رقم الجوال],0)</f>
        <v>#N/A</v>
      </c>
      <c r="J3458" t="e">
        <f ca="1">IF([1]!Table4[تاريخ الانتهاء]&lt;=(TODAY()+8),[1]!Table4[رقم الجوال],0)-IF([1]!Table4[تاريخ الانتهاء]&lt;TODAY(),[1]!Table4[رقم الجوال],0)</f>
        <v>#N/A</v>
      </c>
      <c r="K3458" t="e">
        <f ca="1">IF([1]!Table4[[#This Row],[تاريخ الانتهاء]]&lt;TODAY(),[1]!Table4[رقم الجوال],0)</f>
        <v>#N/A</v>
      </c>
      <c r="L3458">
        <f>[1]!Table4[[#This Row],[رقم الجوال]]</f>
        <v>0</v>
      </c>
      <c r="M34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59" spans="9:13" x14ac:dyDescent="0.25">
      <c r="I3459" t="e">
        <f ca="1">IF([1]!Table4[[#This Row],[تاريخ الانتهاء]]&gt;=TODAY(),[1]!Table4[رقم الجوال],0)</f>
        <v>#N/A</v>
      </c>
      <c r="J3459" t="e">
        <f ca="1">IF([1]!Table4[تاريخ الانتهاء]&lt;=(TODAY()+8),[1]!Table4[رقم الجوال],0)-IF([1]!Table4[تاريخ الانتهاء]&lt;TODAY(),[1]!Table4[رقم الجوال],0)</f>
        <v>#N/A</v>
      </c>
      <c r="K3459" t="e">
        <f ca="1">IF([1]!Table4[[#This Row],[تاريخ الانتهاء]]&lt;TODAY(),[1]!Table4[رقم الجوال],0)</f>
        <v>#N/A</v>
      </c>
      <c r="L3459">
        <f>[1]!Table4[[#This Row],[رقم الجوال]]</f>
        <v>0</v>
      </c>
      <c r="M34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60" spans="9:13" x14ac:dyDescent="0.25">
      <c r="I3460" t="e">
        <f ca="1">IF([1]!Table4[[#This Row],[تاريخ الانتهاء]]&gt;=TODAY(),[1]!Table4[رقم الجوال],0)</f>
        <v>#N/A</v>
      </c>
      <c r="J3460" t="e">
        <f ca="1">IF([1]!Table4[تاريخ الانتهاء]&lt;=(TODAY()+8),[1]!Table4[رقم الجوال],0)-IF([1]!Table4[تاريخ الانتهاء]&lt;TODAY(),[1]!Table4[رقم الجوال],0)</f>
        <v>#N/A</v>
      </c>
      <c r="K3460" t="e">
        <f ca="1">IF([1]!Table4[[#This Row],[تاريخ الانتهاء]]&lt;TODAY(),[1]!Table4[رقم الجوال],0)</f>
        <v>#N/A</v>
      </c>
      <c r="L3460">
        <f>[1]!Table4[[#This Row],[رقم الجوال]]</f>
        <v>0</v>
      </c>
      <c r="M34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61" spans="9:13" x14ac:dyDescent="0.25">
      <c r="I3461" t="e">
        <f ca="1">IF([1]!Table4[[#This Row],[تاريخ الانتهاء]]&gt;=TODAY(),[1]!Table4[رقم الجوال],0)</f>
        <v>#N/A</v>
      </c>
      <c r="J3461" t="e">
        <f ca="1">IF([1]!Table4[تاريخ الانتهاء]&lt;=(TODAY()+8),[1]!Table4[رقم الجوال],0)-IF([1]!Table4[تاريخ الانتهاء]&lt;TODAY(),[1]!Table4[رقم الجوال],0)</f>
        <v>#N/A</v>
      </c>
      <c r="K3461" t="e">
        <f ca="1">IF([1]!Table4[[#This Row],[تاريخ الانتهاء]]&lt;TODAY(),[1]!Table4[رقم الجوال],0)</f>
        <v>#N/A</v>
      </c>
      <c r="L3461">
        <f>[1]!Table4[[#This Row],[رقم الجوال]]</f>
        <v>0</v>
      </c>
      <c r="M34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62" spans="9:13" x14ac:dyDescent="0.25">
      <c r="I3462" t="e">
        <f ca="1">IF([1]!Table4[[#This Row],[تاريخ الانتهاء]]&gt;=TODAY(),[1]!Table4[رقم الجوال],0)</f>
        <v>#N/A</v>
      </c>
      <c r="J3462" t="e">
        <f ca="1">IF([1]!Table4[تاريخ الانتهاء]&lt;=(TODAY()+8),[1]!Table4[رقم الجوال],0)-IF([1]!Table4[تاريخ الانتهاء]&lt;TODAY(),[1]!Table4[رقم الجوال],0)</f>
        <v>#N/A</v>
      </c>
      <c r="K3462" t="e">
        <f ca="1">IF([1]!Table4[[#This Row],[تاريخ الانتهاء]]&lt;TODAY(),[1]!Table4[رقم الجوال],0)</f>
        <v>#N/A</v>
      </c>
      <c r="L3462">
        <f>[1]!Table4[[#This Row],[رقم الجوال]]</f>
        <v>0</v>
      </c>
      <c r="M34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63" spans="9:13" x14ac:dyDescent="0.25">
      <c r="I3463" t="e">
        <f ca="1">IF([1]!Table4[[#This Row],[تاريخ الانتهاء]]&gt;=TODAY(),[1]!Table4[رقم الجوال],0)</f>
        <v>#N/A</v>
      </c>
      <c r="J3463" t="e">
        <f ca="1">IF([1]!Table4[تاريخ الانتهاء]&lt;=(TODAY()+8),[1]!Table4[رقم الجوال],0)-IF([1]!Table4[تاريخ الانتهاء]&lt;TODAY(),[1]!Table4[رقم الجوال],0)</f>
        <v>#N/A</v>
      </c>
      <c r="K3463" t="e">
        <f ca="1">IF([1]!Table4[[#This Row],[تاريخ الانتهاء]]&lt;TODAY(),[1]!Table4[رقم الجوال],0)</f>
        <v>#N/A</v>
      </c>
      <c r="L3463">
        <f>[1]!Table4[[#This Row],[رقم الجوال]]</f>
        <v>0</v>
      </c>
      <c r="M34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64" spans="9:13" x14ac:dyDescent="0.25">
      <c r="I3464" t="e">
        <f ca="1">IF([1]!Table4[[#This Row],[تاريخ الانتهاء]]&gt;=TODAY(),[1]!Table4[رقم الجوال],0)</f>
        <v>#N/A</v>
      </c>
      <c r="J3464" t="e">
        <f ca="1">IF([1]!Table4[تاريخ الانتهاء]&lt;=(TODAY()+8),[1]!Table4[رقم الجوال],0)-IF([1]!Table4[تاريخ الانتهاء]&lt;TODAY(),[1]!Table4[رقم الجوال],0)</f>
        <v>#N/A</v>
      </c>
      <c r="K3464" t="e">
        <f ca="1">IF([1]!Table4[[#This Row],[تاريخ الانتهاء]]&lt;TODAY(),[1]!Table4[رقم الجوال],0)</f>
        <v>#N/A</v>
      </c>
      <c r="L3464">
        <f>[1]!Table4[[#This Row],[رقم الجوال]]</f>
        <v>0</v>
      </c>
      <c r="M34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65" spans="9:13" x14ac:dyDescent="0.25">
      <c r="I3465" t="e">
        <f ca="1">IF([1]!Table4[[#This Row],[تاريخ الانتهاء]]&gt;=TODAY(),[1]!Table4[رقم الجوال],0)</f>
        <v>#N/A</v>
      </c>
      <c r="J3465" t="e">
        <f ca="1">IF([1]!Table4[تاريخ الانتهاء]&lt;=(TODAY()+8),[1]!Table4[رقم الجوال],0)-IF([1]!Table4[تاريخ الانتهاء]&lt;TODAY(),[1]!Table4[رقم الجوال],0)</f>
        <v>#N/A</v>
      </c>
      <c r="K3465" t="e">
        <f ca="1">IF([1]!Table4[[#This Row],[تاريخ الانتهاء]]&lt;TODAY(),[1]!Table4[رقم الجوال],0)</f>
        <v>#N/A</v>
      </c>
      <c r="L3465">
        <f>[1]!Table4[[#This Row],[رقم الجوال]]</f>
        <v>0</v>
      </c>
      <c r="M34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66" spans="9:13" x14ac:dyDescent="0.25">
      <c r="I3466" t="e">
        <f ca="1">IF([1]!Table4[[#This Row],[تاريخ الانتهاء]]&gt;=TODAY(),[1]!Table4[رقم الجوال],0)</f>
        <v>#N/A</v>
      </c>
      <c r="J3466" t="e">
        <f ca="1">IF([1]!Table4[تاريخ الانتهاء]&lt;=(TODAY()+8),[1]!Table4[رقم الجوال],0)-IF([1]!Table4[تاريخ الانتهاء]&lt;TODAY(),[1]!Table4[رقم الجوال],0)</f>
        <v>#N/A</v>
      </c>
      <c r="K3466" t="e">
        <f ca="1">IF([1]!Table4[[#This Row],[تاريخ الانتهاء]]&lt;TODAY(),[1]!Table4[رقم الجوال],0)</f>
        <v>#N/A</v>
      </c>
      <c r="L3466">
        <f>[1]!Table4[[#This Row],[رقم الجوال]]</f>
        <v>0</v>
      </c>
      <c r="M34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67" spans="9:13" x14ac:dyDescent="0.25">
      <c r="I3467" t="e">
        <f ca="1">IF([1]!Table4[[#This Row],[تاريخ الانتهاء]]&gt;=TODAY(),[1]!Table4[رقم الجوال],0)</f>
        <v>#N/A</v>
      </c>
      <c r="J3467" t="e">
        <f ca="1">IF([1]!Table4[تاريخ الانتهاء]&lt;=(TODAY()+8),[1]!Table4[رقم الجوال],0)-IF([1]!Table4[تاريخ الانتهاء]&lt;TODAY(),[1]!Table4[رقم الجوال],0)</f>
        <v>#N/A</v>
      </c>
      <c r="K3467" t="e">
        <f ca="1">IF([1]!Table4[[#This Row],[تاريخ الانتهاء]]&lt;TODAY(),[1]!Table4[رقم الجوال],0)</f>
        <v>#N/A</v>
      </c>
      <c r="L3467">
        <f>[1]!Table4[[#This Row],[رقم الجوال]]</f>
        <v>0</v>
      </c>
      <c r="M34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68" spans="9:13" x14ac:dyDescent="0.25">
      <c r="I3468" t="e">
        <f ca="1">IF([1]!Table4[[#This Row],[تاريخ الانتهاء]]&gt;=TODAY(),[1]!Table4[رقم الجوال],0)</f>
        <v>#N/A</v>
      </c>
      <c r="J3468" t="e">
        <f ca="1">IF([1]!Table4[تاريخ الانتهاء]&lt;=(TODAY()+8),[1]!Table4[رقم الجوال],0)-IF([1]!Table4[تاريخ الانتهاء]&lt;TODAY(),[1]!Table4[رقم الجوال],0)</f>
        <v>#N/A</v>
      </c>
      <c r="K3468" t="e">
        <f ca="1">IF([1]!Table4[[#This Row],[تاريخ الانتهاء]]&lt;TODAY(),[1]!Table4[رقم الجوال],0)</f>
        <v>#N/A</v>
      </c>
      <c r="L3468">
        <f>[1]!Table4[[#This Row],[رقم الجوال]]</f>
        <v>0</v>
      </c>
      <c r="M34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69" spans="9:13" x14ac:dyDescent="0.25">
      <c r="I3469" t="e">
        <f ca="1">IF([1]!Table4[[#This Row],[تاريخ الانتهاء]]&gt;=TODAY(),[1]!Table4[رقم الجوال],0)</f>
        <v>#N/A</v>
      </c>
      <c r="J3469" t="e">
        <f ca="1">IF([1]!Table4[تاريخ الانتهاء]&lt;=(TODAY()+8),[1]!Table4[رقم الجوال],0)-IF([1]!Table4[تاريخ الانتهاء]&lt;TODAY(),[1]!Table4[رقم الجوال],0)</f>
        <v>#N/A</v>
      </c>
      <c r="K3469" t="e">
        <f ca="1">IF([1]!Table4[[#This Row],[تاريخ الانتهاء]]&lt;TODAY(),[1]!Table4[رقم الجوال],0)</f>
        <v>#N/A</v>
      </c>
      <c r="L3469">
        <f>[1]!Table4[[#This Row],[رقم الجوال]]</f>
        <v>0</v>
      </c>
      <c r="M34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70" spans="9:13" x14ac:dyDescent="0.25">
      <c r="I3470" t="e">
        <f ca="1">IF([1]!Table4[[#This Row],[تاريخ الانتهاء]]&gt;=TODAY(),[1]!Table4[رقم الجوال],0)</f>
        <v>#N/A</v>
      </c>
      <c r="J3470" t="e">
        <f ca="1">IF([1]!Table4[تاريخ الانتهاء]&lt;=(TODAY()+8),[1]!Table4[رقم الجوال],0)-IF([1]!Table4[تاريخ الانتهاء]&lt;TODAY(),[1]!Table4[رقم الجوال],0)</f>
        <v>#N/A</v>
      </c>
      <c r="K3470" t="e">
        <f ca="1">IF([1]!Table4[[#This Row],[تاريخ الانتهاء]]&lt;TODAY(),[1]!Table4[رقم الجوال],0)</f>
        <v>#N/A</v>
      </c>
      <c r="L3470">
        <f>[1]!Table4[[#This Row],[رقم الجوال]]</f>
        <v>0</v>
      </c>
      <c r="M34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71" spans="9:13" x14ac:dyDescent="0.25">
      <c r="I3471" t="e">
        <f ca="1">IF([1]!Table4[[#This Row],[تاريخ الانتهاء]]&gt;=TODAY(),[1]!Table4[رقم الجوال],0)</f>
        <v>#N/A</v>
      </c>
      <c r="J3471" t="e">
        <f ca="1">IF([1]!Table4[تاريخ الانتهاء]&lt;=(TODAY()+8),[1]!Table4[رقم الجوال],0)-IF([1]!Table4[تاريخ الانتهاء]&lt;TODAY(),[1]!Table4[رقم الجوال],0)</f>
        <v>#N/A</v>
      </c>
      <c r="K3471" t="e">
        <f ca="1">IF([1]!Table4[[#This Row],[تاريخ الانتهاء]]&lt;TODAY(),[1]!Table4[رقم الجوال],0)</f>
        <v>#N/A</v>
      </c>
      <c r="L3471">
        <f>[1]!Table4[[#This Row],[رقم الجوال]]</f>
        <v>0</v>
      </c>
      <c r="M34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72" spans="9:13" x14ac:dyDescent="0.25">
      <c r="I3472" t="e">
        <f ca="1">IF([1]!Table4[[#This Row],[تاريخ الانتهاء]]&gt;=TODAY(),[1]!Table4[رقم الجوال],0)</f>
        <v>#N/A</v>
      </c>
      <c r="J3472" t="e">
        <f ca="1">IF([1]!Table4[تاريخ الانتهاء]&lt;=(TODAY()+8),[1]!Table4[رقم الجوال],0)-IF([1]!Table4[تاريخ الانتهاء]&lt;TODAY(),[1]!Table4[رقم الجوال],0)</f>
        <v>#N/A</v>
      </c>
      <c r="K3472" t="e">
        <f ca="1">IF([1]!Table4[[#This Row],[تاريخ الانتهاء]]&lt;TODAY(),[1]!Table4[رقم الجوال],0)</f>
        <v>#N/A</v>
      </c>
      <c r="L3472">
        <f>[1]!Table4[[#This Row],[رقم الجوال]]</f>
        <v>0</v>
      </c>
      <c r="M34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73" spans="9:13" x14ac:dyDescent="0.25">
      <c r="I3473" t="e">
        <f ca="1">IF([1]!Table4[[#This Row],[تاريخ الانتهاء]]&gt;=TODAY(),[1]!Table4[رقم الجوال],0)</f>
        <v>#N/A</v>
      </c>
      <c r="J3473" t="e">
        <f ca="1">IF([1]!Table4[تاريخ الانتهاء]&lt;=(TODAY()+8),[1]!Table4[رقم الجوال],0)-IF([1]!Table4[تاريخ الانتهاء]&lt;TODAY(),[1]!Table4[رقم الجوال],0)</f>
        <v>#N/A</v>
      </c>
      <c r="K3473" t="e">
        <f ca="1">IF([1]!Table4[[#This Row],[تاريخ الانتهاء]]&lt;TODAY(),[1]!Table4[رقم الجوال],0)</f>
        <v>#N/A</v>
      </c>
      <c r="L3473">
        <f>[1]!Table4[[#This Row],[رقم الجوال]]</f>
        <v>0</v>
      </c>
      <c r="M34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74" spans="9:13" x14ac:dyDescent="0.25">
      <c r="I3474" t="e">
        <f ca="1">IF([1]!Table4[[#This Row],[تاريخ الانتهاء]]&gt;=TODAY(),[1]!Table4[رقم الجوال],0)</f>
        <v>#N/A</v>
      </c>
      <c r="J3474" t="e">
        <f ca="1">IF([1]!Table4[تاريخ الانتهاء]&lt;=(TODAY()+8),[1]!Table4[رقم الجوال],0)-IF([1]!Table4[تاريخ الانتهاء]&lt;TODAY(),[1]!Table4[رقم الجوال],0)</f>
        <v>#N/A</v>
      </c>
      <c r="K3474" t="e">
        <f ca="1">IF([1]!Table4[[#This Row],[تاريخ الانتهاء]]&lt;TODAY(),[1]!Table4[رقم الجوال],0)</f>
        <v>#N/A</v>
      </c>
      <c r="L3474">
        <f>[1]!Table4[[#This Row],[رقم الجوال]]</f>
        <v>0</v>
      </c>
      <c r="M34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75" spans="9:13" x14ac:dyDescent="0.25">
      <c r="I3475" t="e">
        <f ca="1">IF([1]!Table4[[#This Row],[تاريخ الانتهاء]]&gt;=TODAY(),[1]!Table4[رقم الجوال],0)</f>
        <v>#N/A</v>
      </c>
      <c r="J3475" t="e">
        <f ca="1">IF([1]!Table4[تاريخ الانتهاء]&lt;=(TODAY()+8),[1]!Table4[رقم الجوال],0)-IF([1]!Table4[تاريخ الانتهاء]&lt;TODAY(),[1]!Table4[رقم الجوال],0)</f>
        <v>#N/A</v>
      </c>
      <c r="K3475" t="e">
        <f ca="1">IF([1]!Table4[[#This Row],[تاريخ الانتهاء]]&lt;TODAY(),[1]!Table4[رقم الجوال],0)</f>
        <v>#N/A</v>
      </c>
      <c r="L3475">
        <f>[1]!Table4[[#This Row],[رقم الجوال]]</f>
        <v>0</v>
      </c>
      <c r="M34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76" spans="9:13" x14ac:dyDescent="0.25">
      <c r="I3476" t="e">
        <f ca="1">IF([1]!Table4[[#This Row],[تاريخ الانتهاء]]&gt;=TODAY(),[1]!Table4[رقم الجوال],0)</f>
        <v>#N/A</v>
      </c>
      <c r="J3476" t="e">
        <f ca="1">IF([1]!Table4[تاريخ الانتهاء]&lt;=(TODAY()+8),[1]!Table4[رقم الجوال],0)-IF([1]!Table4[تاريخ الانتهاء]&lt;TODAY(),[1]!Table4[رقم الجوال],0)</f>
        <v>#N/A</v>
      </c>
      <c r="K3476" t="e">
        <f ca="1">IF([1]!Table4[[#This Row],[تاريخ الانتهاء]]&lt;TODAY(),[1]!Table4[رقم الجوال],0)</f>
        <v>#N/A</v>
      </c>
      <c r="L3476">
        <f>[1]!Table4[[#This Row],[رقم الجوال]]</f>
        <v>0</v>
      </c>
      <c r="M34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77" spans="9:13" x14ac:dyDescent="0.25">
      <c r="I3477" t="e">
        <f ca="1">IF([1]!Table4[[#This Row],[تاريخ الانتهاء]]&gt;=TODAY(),[1]!Table4[رقم الجوال],0)</f>
        <v>#N/A</v>
      </c>
      <c r="J3477" t="e">
        <f ca="1">IF([1]!Table4[تاريخ الانتهاء]&lt;=(TODAY()+8),[1]!Table4[رقم الجوال],0)-IF([1]!Table4[تاريخ الانتهاء]&lt;TODAY(),[1]!Table4[رقم الجوال],0)</f>
        <v>#N/A</v>
      </c>
      <c r="K3477" t="e">
        <f ca="1">IF([1]!Table4[[#This Row],[تاريخ الانتهاء]]&lt;TODAY(),[1]!Table4[رقم الجوال],0)</f>
        <v>#N/A</v>
      </c>
      <c r="L3477">
        <f>[1]!Table4[[#This Row],[رقم الجوال]]</f>
        <v>0</v>
      </c>
      <c r="M34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78" spans="9:13" x14ac:dyDescent="0.25">
      <c r="I3478" t="e">
        <f ca="1">IF([1]!Table4[[#This Row],[تاريخ الانتهاء]]&gt;=TODAY(),[1]!Table4[رقم الجوال],0)</f>
        <v>#N/A</v>
      </c>
      <c r="J3478" t="e">
        <f ca="1">IF([1]!Table4[تاريخ الانتهاء]&lt;=(TODAY()+8),[1]!Table4[رقم الجوال],0)-IF([1]!Table4[تاريخ الانتهاء]&lt;TODAY(),[1]!Table4[رقم الجوال],0)</f>
        <v>#N/A</v>
      </c>
      <c r="K3478" t="e">
        <f ca="1">IF([1]!Table4[[#This Row],[تاريخ الانتهاء]]&lt;TODAY(),[1]!Table4[رقم الجوال],0)</f>
        <v>#N/A</v>
      </c>
      <c r="L3478">
        <f>[1]!Table4[[#This Row],[رقم الجوال]]</f>
        <v>0</v>
      </c>
      <c r="M34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79" spans="9:13" x14ac:dyDescent="0.25">
      <c r="I3479" t="e">
        <f ca="1">IF([1]!Table4[[#This Row],[تاريخ الانتهاء]]&gt;=TODAY(),[1]!Table4[رقم الجوال],0)</f>
        <v>#N/A</v>
      </c>
      <c r="J3479" t="e">
        <f ca="1">IF([1]!Table4[تاريخ الانتهاء]&lt;=(TODAY()+8),[1]!Table4[رقم الجوال],0)-IF([1]!Table4[تاريخ الانتهاء]&lt;TODAY(),[1]!Table4[رقم الجوال],0)</f>
        <v>#N/A</v>
      </c>
      <c r="K3479" t="e">
        <f ca="1">IF([1]!Table4[[#This Row],[تاريخ الانتهاء]]&lt;TODAY(),[1]!Table4[رقم الجوال],0)</f>
        <v>#N/A</v>
      </c>
      <c r="L3479">
        <f>[1]!Table4[[#This Row],[رقم الجوال]]</f>
        <v>0</v>
      </c>
      <c r="M34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80" spans="9:13" x14ac:dyDescent="0.25">
      <c r="I3480" t="e">
        <f ca="1">IF([1]!Table4[[#This Row],[تاريخ الانتهاء]]&gt;=TODAY(),[1]!Table4[رقم الجوال],0)</f>
        <v>#N/A</v>
      </c>
      <c r="J3480" t="e">
        <f ca="1">IF([1]!Table4[تاريخ الانتهاء]&lt;=(TODAY()+8),[1]!Table4[رقم الجوال],0)-IF([1]!Table4[تاريخ الانتهاء]&lt;TODAY(),[1]!Table4[رقم الجوال],0)</f>
        <v>#N/A</v>
      </c>
      <c r="K3480" t="e">
        <f ca="1">IF([1]!Table4[[#This Row],[تاريخ الانتهاء]]&lt;TODAY(),[1]!Table4[رقم الجوال],0)</f>
        <v>#N/A</v>
      </c>
      <c r="L3480">
        <f>[1]!Table4[[#This Row],[رقم الجوال]]</f>
        <v>0</v>
      </c>
      <c r="M34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81" spans="9:13" x14ac:dyDescent="0.25">
      <c r="I3481" t="e">
        <f ca="1">IF([1]!Table4[[#This Row],[تاريخ الانتهاء]]&gt;=TODAY(),[1]!Table4[رقم الجوال],0)</f>
        <v>#N/A</v>
      </c>
      <c r="J3481" t="e">
        <f ca="1">IF([1]!Table4[تاريخ الانتهاء]&lt;=(TODAY()+8),[1]!Table4[رقم الجوال],0)-IF([1]!Table4[تاريخ الانتهاء]&lt;TODAY(),[1]!Table4[رقم الجوال],0)</f>
        <v>#N/A</v>
      </c>
      <c r="K3481" t="e">
        <f ca="1">IF([1]!Table4[[#This Row],[تاريخ الانتهاء]]&lt;TODAY(),[1]!Table4[رقم الجوال],0)</f>
        <v>#N/A</v>
      </c>
      <c r="L3481">
        <f>[1]!Table4[[#This Row],[رقم الجوال]]</f>
        <v>0</v>
      </c>
      <c r="M34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82" spans="9:13" x14ac:dyDescent="0.25">
      <c r="I3482" t="e">
        <f ca="1">IF([1]!Table4[[#This Row],[تاريخ الانتهاء]]&gt;=TODAY(),[1]!Table4[رقم الجوال],0)</f>
        <v>#N/A</v>
      </c>
      <c r="J3482" t="e">
        <f ca="1">IF([1]!Table4[تاريخ الانتهاء]&lt;=(TODAY()+8),[1]!Table4[رقم الجوال],0)-IF([1]!Table4[تاريخ الانتهاء]&lt;TODAY(),[1]!Table4[رقم الجوال],0)</f>
        <v>#N/A</v>
      </c>
      <c r="K3482" t="e">
        <f ca="1">IF([1]!Table4[[#This Row],[تاريخ الانتهاء]]&lt;TODAY(),[1]!Table4[رقم الجوال],0)</f>
        <v>#N/A</v>
      </c>
      <c r="L3482">
        <f>[1]!Table4[[#This Row],[رقم الجوال]]</f>
        <v>0</v>
      </c>
      <c r="M34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83" spans="9:13" x14ac:dyDescent="0.25">
      <c r="I3483" t="e">
        <f ca="1">IF([1]!Table4[[#This Row],[تاريخ الانتهاء]]&gt;=TODAY(),[1]!Table4[رقم الجوال],0)</f>
        <v>#N/A</v>
      </c>
      <c r="J3483" t="e">
        <f ca="1">IF([1]!Table4[تاريخ الانتهاء]&lt;=(TODAY()+8),[1]!Table4[رقم الجوال],0)-IF([1]!Table4[تاريخ الانتهاء]&lt;TODAY(),[1]!Table4[رقم الجوال],0)</f>
        <v>#N/A</v>
      </c>
      <c r="K3483" t="e">
        <f ca="1">IF([1]!Table4[[#This Row],[تاريخ الانتهاء]]&lt;TODAY(),[1]!Table4[رقم الجوال],0)</f>
        <v>#N/A</v>
      </c>
      <c r="L3483">
        <f>[1]!Table4[[#This Row],[رقم الجوال]]</f>
        <v>0</v>
      </c>
      <c r="M34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84" spans="9:13" x14ac:dyDescent="0.25">
      <c r="I3484" t="e">
        <f ca="1">IF([1]!Table4[[#This Row],[تاريخ الانتهاء]]&gt;=TODAY(),[1]!Table4[رقم الجوال],0)</f>
        <v>#N/A</v>
      </c>
      <c r="J3484" t="e">
        <f ca="1">IF([1]!Table4[تاريخ الانتهاء]&lt;=(TODAY()+8),[1]!Table4[رقم الجوال],0)-IF([1]!Table4[تاريخ الانتهاء]&lt;TODAY(),[1]!Table4[رقم الجوال],0)</f>
        <v>#N/A</v>
      </c>
      <c r="K3484" t="e">
        <f ca="1">IF([1]!Table4[[#This Row],[تاريخ الانتهاء]]&lt;TODAY(),[1]!Table4[رقم الجوال],0)</f>
        <v>#N/A</v>
      </c>
      <c r="L3484">
        <f>[1]!Table4[[#This Row],[رقم الجوال]]</f>
        <v>0</v>
      </c>
      <c r="M34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85" spans="9:13" x14ac:dyDescent="0.25">
      <c r="I3485" t="e">
        <f ca="1">IF([1]!Table4[[#This Row],[تاريخ الانتهاء]]&gt;=TODAY(),[1]!Table4[رقم الجوال],0)</f>
        <v>#N/A</v>
      </c>
      <c r="J3485" t="e">
        <f ca="1">IF([1]!Table4[تاريخ الانتهاء]&lt;=(TODAY()+8),[1]!Table4[رقم الجوال],0)-IF([1]!Table4[تاريخ الانتهاء]&lt;TODAY(),[1]!Table4[رقم الجوال],0)</f>
        <v>#N/A</v>
      </c>
      <c r="K3485" t="e">
        <f ca="1">IF([1]!Table4[[#This Row],[تاريخ الانتهاء]]&lt;TODAY(),[1]!Table4[رقم الجوال],0)</f>
        <v>#N/A</v>
      </c>
      <c r="L3485">
        <f>[1]!Table4[[#This Row],[رقم الجوال]]</f>
        <v>0</v>
      </c>
      <c r="M34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86" spans="9:13" x14ac:dyDescent="0.25">
      <c r="I3486" t="e">
        <f ca="1">IF([1]!Table4[[#This Row],[تاريخ الانتهاء]]&gt;=TODAY(),[1]!Table4[رقم الجوال],0)</f>
        <v>#N/A</v>
      </c>
      <c r="J3486" t="e">
        <f ca="1">IF([1]!Table4[تاريخ الانتهاء]&lt;=(TODAY()+8),[1]!Table4[رقم الجوال],0)-IF([1]!Table4[تاريخ الانتهاء]&lt;TODAY(),[1]!Table4[رقم الجوال],0)</f>
        <v>#N/A</v>
      </c>
      <c r="K3486" t="e">
        <f ca="1">IF([1]!Table4[[#This Row],[تاريخ الانتهاء]]&lt;TODAY(),[1]!Table4[رقم الجوال],0)</f>
        <v>#N/A</v>
      </c>
      <c r="L3486">
        <f>[1]!Table4[[#This Row],[رقم الجوال]]</f>
        <v>0</v>
      </c>
      <c r="M34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87" spans="9:13" x14ac:dyDescent="0.25">
      <c r="I3487" t="e">
        <f ca="1">IF([1]!Table4[[#This Row],[تاريخ الانتهاء]]&gt;=TODAY(),[1]!Table4[رقم الجوال],0)</f>
        <v>#N/A</v>
      </c>
      <c r="J3487" t="e">
        <f ca="1">IF([1]!Table4[تاريخ الانتهاء]&lt;=(TODAY()+8),[1]!Table4[رقم الجوال],0)-IF([1]!Table4[تاريخ الانتهاء]&lt;TODAY(),[1]!Table4[رقم الجوال],0)</f>
        <v>#N/A</v>
      </c>
      <c r="K3487" t="e">
        <f ca="1">IF([1]!Table4[[#This Row],[تاريخ الانتهاء]]&lt;TODAY(),[1]!Table4[رقم الجوال],0)</f>
        <v>#N/A</v>
      </c>
      <c r="L3487">
        <f>[1]!Table4[[#This Row],[رقم الجوال]]</f>
        <v>0</v>
      </c>
      <c r="M34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88" spans="9:13" x14ac:dyDescent="0.25">
      <c r="I3488" t="e">
        <f ca="1">IF([1]!Table4[[#This Row],[تاريخ الانتهاء]]&gt;=TODAY(),[1]!Table4[رقم الجوال],0)</f>
        <v>#N/A</v>
      </c>
      <c r="J3488" t="e">
        <f ca="1">IF([1]!Table4[تاريخ الانتهاء]&lt;=(TODAY()+8),[1]!Table4[رقم الجوال],0)-IF([1]!Table4[تاريخ الانتهاء]&lt;TODAY(),[1]!Table4[رقم الجوال],0)</f>
        <v>#N/A</v>
      </c>
      <c r="K3488" t="e">
        <f ca="1">IF([1]!Table4[[#This Row],[تاريخ الانتهاء]]&lt;TODAY(),[1]!Table4[رقم الجوال],0)</f>
        <v>#N/A</v>
      </c>
      <c r="L3488">
        <f>[1]!Table4[[#This Row],[رقم الجوال]]</f>
        <v>0</v>
      </c>
      <c r="M34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89" spans="9:13" x14ac:dyDescent="0.25">
      <c r="I3489" t="e">
        <f ca="1">IF([1]!Table4[[#This Row],[تاريخ الانتهاء]]&gt;=TODAY(),[1]!Table4[رقم الجوال],0)</f>
        <v>#N/A</v>
      </c>
      <c r="J3489" t="e">
        <f ca="1">IF([1]!Table4[تاريخ الانتهاء]&lt;=(TODAY()+8),[1]!Table4[رقم الجوال],0)-IF([1]!Table4[تاريخ الانتهاء]&lt;TODAY(),[1]!Table4[رقم الجوال],0)</f>
        <v>#N/A</v>
      </c>
      <c r="K3489" t="e">
        <f ca="1">IF([1]!Table4[[#This Row],[تاريخ الانتهاء]]&lt;TODAY(),[1]!Table4[رقم الجوال],0)</f>
        <v>#N/A</v>
      </c>
      <c r="L3489">
        <f>[1]!Table4[[#This Row],[رقم الجوال]]</f>
        <v>0</v>
      </c>
      <c r="M34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90" spans="9:13" x14ac:dyDescent="0.25">
      <c r="I3490" t="e">
        <f ca="1">IF([1]!Table4[[#This Row],[تاريخ الانتهاء]]&gt;=TODAY(),[1]!Table4[رقم الجوال],0)</f>
        <v>#N/A</v>
      </c>
      <c r="J3490" t="e">
        <f ca="1">IF([1]!Table4[تاريخ الانتهاء]&lt;=(TODAY()+8),[1]!Table4[رقم الجوال],0)-IF([1]!Table4[تاريخ الانتهاء]&lt;TODAY(),[1]!Table4[رقم الجوال],0)</f>
        <v>#N/A</v>
      </c>
      <c r="K3490" t="e">
        <f ca="1">IF([1]!Table4[[#This Row],[تاريخ الانتهاء]]&lt;TODAY(),[1]!Table4[رقم الجوال],0)</f>
        <v>#N/A</v>
      </c>
      <c r="L3490">
        <f>[1]!Table4[[#This Row],[رقم الجوال]]</f>
        <v>0</v>
      </c>
      <c r="M34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91" spans="9:13" x14ac:dyDescent="0.25">
      <c r="I3491" t="e">
        <f ca="1">IF([1]!Table4[[#This Row],[تاريخ الانتهاء]]&gt;=TODAY(),[1]!Table4[رقم الجوال],0)</f>
        <v>#N/A</v>
      </c>
      <c r="J3491" t="e">
        <f ca="1">IF([1]!Table4[تاريخ الانتهاء]&lt;=(TODAY()+8),[1]!Table4[رقم الجوال],0)-IF([1]!Table4[تاريخ الانتهاء]&lt;TODAY(),[1]!Table4[رقم الجوال],0)</f>
        <v>#N/A</v>
      </c>
      <c r="K3491" t="e">
        <f ca="1">IF([1]!Table4[[#This Row],[تاريخ الانتهاء]]&lt;TODAY(),[1]!Table4[رقم الجوال],0)</f>
        <v>#N/A</v>
      </c>
      <c r="L3491">
        <f>[1]!Table4[[#This Row],[رقم الجوال]]</f>
        <v>0</v>
      </c>
      <c r="M34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92" spans="9:13" x14ac:dyDescent="0.25">
      <c r="I3492" t="e">
        <f ca="1">IF([1]!Table4[[#This Row],[تاريخ الانتهاء]]&gt;=TODAY(),[1]!Table4[رقم الجوال],0)</f>
        <v>#N/A</v>
      </c>
      <c r="J3492" t="e">
        <f ca="1">IF([1]!Table4[تاريخ الانتهاء]&lt;=(TODAY()+8),[1]!Table4[رقم الجوال],0)-IF([1]!Table4[تاريخ الانتهاء]&lt;TODAY(),[1]!Table4[رقم الجوال],0)</f>
        <v>#N/A</v>
      </c>
      <c r="K3492" t="e">
        <f ca="1">IF([1]!Table4[[#This Row],[تاريخ الانتهاء]]&lt;TODAY(),[1]!Table4[رقم الجوال],0)</f>
        <v>#N/A</v>
      </c>
      <c r="L3492">
        <f>[1]!Table4[[#This Row],[رقم الجوال]]</f>
        <v>0</v>
      </c>
      <c r="M34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93" spans="9:13" x14ac:dyDescent="0.25">
      <c r="I3493" t="e">
        <f ca="1">IF([1]!Table4[[#This Row],[تاريخ الانتهاء]]&gt;=TODAY(),[1]!Table4[رقم الجوال],0)</f>
        <v>#N/A</v>
      </c>
      <c r="J3493" t="e">
        <f ca="1">IF([1]!Table4[تاريخ الانتهاء]&lt;=(TODAY()+8),[1]!Table4[رقم الجوال],0)-IF([1]!Table4[تاريخ الانتهاء]&lt;TODAY(),[1]!Table4[رقم الجوال],0)</f>
        <v>#N/A</v>
      </c>
      <c r="K3493" t="e">
        <f ca="1">IF([1]!Table4[[#This Row],[تاريخ الانتهاء]]&lt;TODAY(),[1]!Table4[رقم الجوال],0)</f>
        <v>#N/A</v>
      </c>
      <c r="L3493">
        <f>[1]!Table4[[#This Row],[رقم الجوال]]</f>
        <v>0</v>
      </c>
      <c r="M34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94" spans="9:13" x14ac:dyDescent="0.25">
      <c r="I3494" t="e">
        <f ca="1">IF([1]!Table4[[#This Row],[تاريخ الانتهاء]]&gt;=TODAY(),[1]!Table4[رقم الجوال],0)</f>
        <v>#N/A</v>
      </c>
      <c r="J3494" t="e">
        <f ca="1">IF([1]!Table4[تاريخ الانتهاء]&lt;=(TODAY()+8),[1]!Table4[رقم الجوال],0)-IF([1]!Table4[تاريخ الانتهاء]&lt;TODAY(),[1]!Table4[رقم الجوال],0)</f>
        <v>#N/A</v>
      </c>
      <c r="K3494" t="e">
        <f ca="1">IF([1]!Table4[[#This Row],[تاريخ الانتهاء]]&lt;TODAY(),[1]!Table4[رقم الجوال],0)</f>
        <v>#N/A</v>
      </c>
      <c r="L3494">
        <f>[1]!Table4[[#This Row],[رقم الجوال]]</f>
        <v>0</v>
      </c>
      <c r="M34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95" spans="9:13" x14ac:dyDescent="0.25">
      <c r="I3495" t="e">
        <f ca="1">IF([1]!Table4[[#This Row],[تاريخ الانتهاء]]&gt;=TODAY(),[1]!Table4[رقم الجوال],0)</f>
        <v>#N/A</v>
      </c>
      <c r="J3495" t="e">
        <f ca="1">IF([1]!Table4[تاريخ الانتهاء]&lt;=(TODAY()+8),[1]!Table4[رقم الجوال],0)-IF([1]!Table4[تاريخ الانتهاء]&lt;TODAY(),[1]!Table4[رقم الجوال],0)</f>
        <v>#N/A</v>
      </c>
      <c r="K3495" t="e">
        <f ca="1">IF([1]!Table4[[#This Row],[تاريخ الانتهاء]]&lt;TODAY(),[1]!Table4[رقم الجوال],0)</f>
        <v>#N/A</v>
      </c>
      <c r="L3495">
        <f>[1]!Table4[[#This Row],[رقم الجوال]]</f>
        <v>0</v>
      </c>
      <c r="M34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96" spans="9:13" x14ac:dyDescent="0.25">
      <c r="I3496" t="e">
        <f ca="1">IF([1]!Table4[[#This Row],[تاريخ الانتهاء]]&gt;=TODAY(),[1]!Table4[رقم الجوال],0)</f>
        <v>#N/A</v>
      </c>
      <c r="J3496" t="e">
        <f ca="1">IF([1]!Table4[تاريخ الانتهاء]&lt;=(TODAY()+8),[1]!Table4[رقم الجوال],0)-IF([1]!Table4[تاريخ الانتهاء]&lt;TODAY(),[1]!Table4[رقم الجوال],0)</f>
        <v>#N/A</v>
      </c>
      <c r="K3496" t="e">
        <f ca="1">IF([1]!Table4[[#This Row],[تاريخ الانتهاء]]&lt;TODAY(),[1]!Table4[رقم الجوال],0)</f>
        <v>#N/A</v>
      </c>
      <c r="L3496">
        <f>[1]!Table4[[#This Row],[رقم الجوال]]</f>
        <v>0</v>
      </c>
      <c r="M34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97" spans="9:13" x14ac:dyDescent="0.25">
      <c r="I3497" t="e">
        <f ca="1">IF([1]!Table4[[#This Row],[تاريخ الانتهاء]]&gt;=TODAY(),[1]!Table4[رقم الجوال],0)</f>
        <v>#N/A</v>
      </c>
      <c r="J3497" t="e">
        <f ca="1">IF([1]!Table4[تاريخ الانتهاء]&lt;=(TODAY()+8),[1]!Table4[رقم الجوال],0)-IF([1]!Table4[تاريخ الانتهاء]&lt;TODAY(),[1]!Table4[رقم الجوال],0)</f>
        <v>#N/A</v>
      </c>
      <c r="K3497" t="e">
        <f ca="1">IF([1]!Table4[[#This Row],[تاريخ الانتهاء]]&lt;TODAY(),[1]!Table4[رقم الجوال],0)</f>
        <v>#N/A</v>
      </c>
      <c r="L3497">
        <f>[1]!Table4[[#This Row],[رقم الجوال]]</f>
        <v>0</v>
      </c>
      <c r="M34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98" spans="9:13" x14ac:dyDescent="0.25">
      <c r="I3498" t="e">
        <f ca="1">IF([1]!Table4[[#This Row],[تاريخ الانتهاء]]&gt;=TODAY(),[1]!Table4[رقم الجوال],0)</f>
        <v>#N/A</v>
      </c>
      <c r="J3498" t="e">
        <f ca="1">IF([1]!Table4[تاريخ الانتهاء]&lt;=(TODAY()+8),[1]!Table4[رقم الجوال],0)-IF([1]!Table4[تاريخ الانتهاء]&lt;TODAY(),[1]!Table4[رقم الجوال],0)</f>
        <v>#N/A</v>
      </c>
      <c r="K3498" t="e">
        <f ca="1">IF([1]!Table4[[#This Row],[تاريخ الانتهاء]]&lt;TODAY(),[1]!Table4[رقم الجوال],0)</f>
        <v>#N/A</v>
      </c>
      <c r="L3498">
        <f>[1]!Table4[[#This Row],[رقم الجوال]]</f>
        <v>0</v>
      </c>
      <c r="M34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499" spans="9:13" x14ac:dyDescent="0.25">
      <c r="I3499" t="e">
        <f ca="1">IF([1]!Table4[[#This Row],[تاريخ الانتهاء]]&gt;=TODAY(),[1]!Table4[رقم الجوال],0)</f>
        <v>#N/A</v>
      </c>
      <c r="J3499" t="e">
        <f ca="1">IF([1]!Table4[تاريخ الانتهاء]&lt;=(TODAY()+8),[1]!Table4[رقم الجوال],0)-IF([1]!Table4[تاريخ الانتهاء]&lt;TODAY(),[1]!Table4[رقم الجوال],0)</f>
        <v>#N/A</v>
      </c>
      <c r="K3499" t="e">
        <f ca="1">IF([1]!Table4[[#This Row],[تاريخ الانتهاء]]&lt;TODAY(),[1]!Table4[رقم الجوال],0)</f>
        <v>#N/A</v>
      </c>
      <c r="L3499">
        <f>[1]!Table4[[#This Row],[رقم الجوال]]</f>
        <v>0</v>
      </c>
      <c r="M34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00" spans="9:13" x14ac:dyDescent="0.25">
      <c r="I3500" t="e">
        <f ca="1">IF([1]!Table4[[#This Row],[تاريخ الانتهاء]]&gt;=TODAY(),[1]!Table4[رقم الجوال],0)</f>
        <v>#N/A</v>
      </c>
      <c r="J3500" t="e">
        <f ca="1">IF([1]!Table4[تاريخ الانتهاء]&lt;=(TODAY()+8),[1]!Table4[رقم الجوال],0)-IF([1]!Table4[تاريخ الانتهاء]&lt;TODAY(),[1]!Table4[رقم الجوال],0)</f>
        <v>#N/A</v>
      </c>
      <c r="K3500" t="e">
        <f ca="1">IF([1]!Table4[[#This Row],[تاريخ الانتهاء]]&lt;TODAY(),[1]!Table4[رقم الجوال],0)</f>
        <v>#N/A</v>
      </c>
      <c r="L3500">
        <f>[1]!Table4[[#This Row],[رقم الجوال]]</f>
        <v>0</v>
      </c>
      <c r="M35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01" spans="9:13" x14ac:dyDescent="0.25">
      <c r="I3501" t="e">
        <f ca="1">IF([1]!Table4[[#This Row],[تاريخ الانتهاء]]&gt;=TODAY(),[1]!Table4[رقم الجوال],0)</f>
        <v>#N/A</v>
      </c>
      <c r="J3501" t="e">
        <f ca="1">IF([1]!Table4[تاريخ الانتهاء]&lt;=(TODAY()+8),[1]!Table4[رقم الجوال],0)-IF([1]!Table4[تاريخ الانتهاء]&lt;TODAY(),[1]!Table4[رقم الجوال],0)</f>
        <v>#N/A</v>
      </c>
      <c r="K3501" t="e">
        <f ca="1">IF([1]!Table4[[#This Row],[تاريخ الانتهاء]]&lt;TODAY(),[1]!Table4[رقم الجوال],0)</f>
        <v>#N/A</v>
      </c>
      <c r="L3501">
        <f>[1]!Table4[[#This Row],[رقم الجوال]]</f>
        <v>0</v>
      </c>
      <c r="M35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02" spans="9:13" x14ac:dyDescent="0.25">
      <c r="I3502" t="e">
        <f ca="1">IF([1]!Table4[[#This Row],[تاريخ الانتهاء]]&gt;=TODAY(),[1]!Table4[رقم الجوال],0)</f>
        <v>#N/A</v>
      </c>
      <c r="J3502" t="e">
        <f ca="1">IF([1]!Table4[تاريخ الانتهاء]&lt;=(TODAY()+8),[1]!Table4[رقم الجوال],0)-IF([1]!Table4[تاريخ الانتهاء]&lt;TODAY(),[1]!Table4[رقم الجوال],0)</f>
        <v>#N/A</v>
      </c>
      <c r="K3502" t="e">
        <f ca="1">IF([1]!Table4[[#This Row],[تاريخ الانتهاء]]&lt;TODAY(),[1]!Table4[رقم الجوال],0)</f>
        <v>#N/A</v>
      </c>
      <c r="L3502">
        <f>[1]!Table4[[#This Row],[رقم الجوال]]</f>
        <v>0</v>
      </c>
      <c r="M35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03" spans="9:13" x14ac:dyDescent="0.25">
      <c r="I3503" t="e">
        <f ca="1">IF([1]!Table4[[#This Row],[تاريخ الانتهاء]]&gt;=TODAY(),[1]!Table4[رقم الجوال],0)</f>
        <v>#N/A</v>
      </c>
      <c r="J3503" t="e">
        <f ca="1">IF([1]!Table4[تاريخ الانتهاء]&lt;=(TODAY()+8),[1]!Table4[رقم الجوال],0)-IF([1]!Table4[تاريخ الانتهاء]&lt;TODAY(),[1]!Table4[رقم الجوال],0)</f>
        <v>#N/A</v>
      </c>
      <c r="K3503" t="e">
        <f ca="1">IF([1]!Table4[[#This Row],[تاريخ الانتهاء]]&lt;TODAY(),[1]!Table4[رقم الجوال],0)</f>
        <v>#N/A</v>
      </c>
      <c r="L3503">
        <f>[1]!Table4[[#This Row],[رقم الجوال]]</f>
        <v>0</v>
      </c>
      <c r="M35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04" spans="9:13" x14ac:dyDescent="0.25">
      <c r="I3504" t="e">
        <f ca="1">IF([1]!Table4[[#This Row],[تاريخ الانتهاء]]&gt;=TODAY(),[1]!Table4[رقم الجوال],0)</f>
        <v>#N/A</v>
      </c>
      <c r="J3504" t="e">
        <f ca="1">IF([1]!Table4[تاريخ الانتهاء]&lt;=(TODAY()+8),[1]!Table4[رقم الجوال],0)-IF([1]!Table4[تاريخ الانتهاء]&lt;TODAY(),[1]!Table4[رقم الجوال],0)</f>
        <v>#N/A</v>
      </c>
      <c r="K3504" t="e">
        <f ca="1">IF([1]!Table4[[#This Row],[تاريخ الانتهاء]]&lt;TODAY(),[1]!Table4[رقم الجوال],0)</f>
        <v>#N/A</v>
      </c>
      <c r="L3504">
        <f>[1]!Table4[[#This Row],[رقم الجوال]]</f>
        <v>0</v>
      </c>
      <c r="M35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05" spans="9:13" x14ac:dyDescent="0.25">
      <c r="I3505" t="e">
        <f ca="1">IF([1]!Table4[[#This Row],[تاريخ الانتهاء]]&gt;=TODAY(),[1]!Table4[رقم الجوال],0)</f>
        <v>#N/A</v>
      </c>
      <c r="J3505" t="e">
        <f ca="1">IF([1]!Table4[تاريخ الانتهاء]&lt;=(TODAY()+8),[1]!Table4[رقم الجوال],0)-IF([1]!Table4[تاريخ الانتهاء]&lt;TODAY(),[1]!Table4[رقم الجوال],0)</f>
        <v>#N/A</v>
      </c>
      <c r="K3505" t="e">
        <f ca="1">IF([1]!Table4[[#This Row],[تاريخ الانتهاء]]&lt;TODAY(),[1]!Table4[رقم الجوال],0)</f>
        <v>#N/A</v>
      </c>
      <c r="L3505">
        <f>[1]!Table4[[#This Row],[رقم الجوال]]</f>
        <v>0</v>
      </c>
      <c r="M35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06" spans="9:13" x14ac:dyDescent="0.25">
      <c r="I3506" t="e">
        <f ca="1">IF([1]!Table4[[#This Row],[تاريخ الانتهاء]]&gt;=TODAY(),[1]!Table4[رقم الجوال],0)</f>
        <v>#N/A</v>
      </c>
      <c r="J3506" t="e">
        <f ca="1">IF([1]!Table4[تاريخ الانتهاء]&lt;=(TODAY()+8),[1]!Table4[رقم الجوال],0)-IF([1]!Table4[تاريخ الانتهاء]&lt;TODAY(),[1]!Table4[رقم الجوال],0)</f>
        <v>#N/A</v>
      </c>
      <c r="K3506" t="e">
        <f ca="1">IF([1]!Table4[[#This Row],[تاريخ الانتهاء]]&lt;TODAY(),[1]!Table4[رقم الجوال],0)</f>
        <v>#N/A</v>
      </c>
      <c r="L3506">
        <f>[1]!Table4[[#This Row],[رقم الجوال]]</f>
        <v>0</v>
      </c>
      <c r="M35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07" spans="9:13" x14ac:dyDescent="0.25">
      <c r="I3507" t="e">
        <f ca="1">IF([1]!Table4[[#This Row],[تاريخ الانتهاء]]&gt;=TODAY(),[1]!Table4[رقم الجوال],0)</f>
        <v>#N/A</v>
      </c>
      <c r="J3507" t="e">
        <f ca="1">IF([1]!Table4[تاريخ الانتهاء]&lt;=(TODAY()+8),[1]!Table4[رقم الجوال],0)-IF([1]!Table4[تاريخ الانتهاء]&lt;TODAY(),[1]!Table4[رقم الجوال],0)</f>
        <v>#N/A</v>
      </c>
      <c r="K3507" t="e">
        <f ca="1">IF([1]!Table4[[#This Row],[تاريخ الانتهاء]]&lt;TODAY(),[1]!Table4[رقم الجوال],0)</f>
        <v>#N/A</v>
      </c>
      <c r="L3507">
        <f>[1]!Table4[[#This Row],[رقم الجوال]]</f>
        <v>0</v>
      </c>
      <c r="M35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08" spans="9:13" x14ac:dyDescent="0.25">
      <c r="I3508" t="e">
        <f ca="1">IF([1]!Table4[[#This Row],[تاريخ الانتهاء]]&gt;=TODAY(),[1]!Table4[رقم الجوال],0)</f>
        <v>#N/A</v>
      </c>
      <c r="J3508" t="e">
        <f ca="1">IF([1]!Table4[تاريخ الانتهاء]&lt;=(TODAY()+8),[1]!Table4[رقم الجوال],0)-IF([1]!Table4[تاريخ الانتهاء]&lt;TODAY(),[1]!Table4[رقم الجوال],0)</f>
        <v>#N/A</v>
      </c>
      <c r="K3508" t="e">
        <f ca="1">IF([1]!Table4[[#This Row],[تاريخ الانتهاء]]&lt;TODAY(),[1]!Table4[رقم الجوال],0)</f>
        <v>#N/A</v>
      </c>
      <c r="L3508">
        <f>[1]!Table4[[#This Row],[رقم الجوال]]</f>
        <v>0</v>
      </c>
      <c r="M35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09" spans="9:13" x14ac:dyDescent="0.25">
      <c r="I3509" t="e">
        <f ca="1">IF([1]!Table4[[#This Row],[تاريخ الانتهاء]]&gt;=TODAY(),[1]!Table4[رقم الجوال],0)</f>
        <v>#N/A</v>
      </c>
      <c r="J3509" t="e">
        <f ca="1">IF([1]!Table4[تاريخ الانتهاء]&lt;=(TODAY()+8),[1]!Table4[رقم الجوال],0)-IF([1]!Table4[تاريخ الانتهاء]&lt;TODAY(),[1]!Table4[رقم الجوال],0)</f>
        <v>#N/A</v>
      </c>
      <c r="K3509" t="e">
        <f ca="1">IF([1]!Table4[[#This Row],[تاريخ الانتهاء]]&lt;TODAY(),[1]!Table4[رقم الجوال],0)</f>
        <v>#N/A</v>
      </c>
      <c r="L3509">
        <f>[1]!Table4[[#This Row],[رقم الجوال]]</f>
        <v>0</v>
      </c>
      <c r="M35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10" spans="9:13" x14ac:dyDescent="0.25">
      <c r="I3510" t="e">
        <f ca="1">IF([1]!Table4[[#This Row],[تاريخ الانتهاء]]&gt;=TODAY(),[1]!Table4[رقم الجوال],0)</f>
        <v>#N/A</v>
      </c>
      <c r="J3510" t="e">
        <f ca="1">IF([1]!Table4[تاريخ الانتهاء]&lt;=(TODAY()+8),[1]!Table4[رقم الجوال],0)-IF([1]!Table4[تاريخ الانتهاء]&lt;TODAY(),[1]!Table4[رقم الجوال],0)</f>
        <v>#N/A</v>
      </c>
      <c r="K3510" t="e">
        <f ca="1">IF([1]!Table4[[#This Row],[تاريخ الانتهاء]]&lt;TODAY(),[1]!Table4[رقم الجوال],0)</f>
        <v>#N/A</v>
      </c>
      <c r="L3510">
        <f>[1]!Table4[[#This Row],[رقم الجوال]]</f>
        <v>0</v>
      </c>
      <c r="M35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11" spans="9:13" x14ac:dyDescent="0.25">
      <c r="I3511" t="e">
        <f ca="1">IF([1]!Table4[[#This Row],[تاريخ الانتهاء]]&gt;=TODAY(),[1]!Table4[رقم الجوال],0)</f>
        <v>#N/A</v>
      </c>
      <c r="J3511" t="e">
        <f ca="1">IF([1]!Table4[تاريخ الانتهاء]&lt;=(TODAY()+8),[1]!Table4[رقم الجوال],0)-IF([1]!Table4[تاريخ الانتهاء]&lt;TODAY(),[1]!Table4[رقم الجوال],0)</f>
        <v>#N/A</v>
      </c>
      <c r="K3511" t="e">
        <f ca="1">IF([1]!Table4[[#This Row],[تاريخ الانتهاء]]&lt;TODAY(),[1]!Table4[رقم الجوال],0)</f>
        <v>#N/A</v>
      </c>
      <c r="L3511">
        <f>[1]!Table4[[#This Row],[رقم الجوال]]</f>
        <v>0</v>
      </c>
      <c r="M35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12" spans="9:13" x14ac:dyDescent="0.25">
      <c r="I3512" t="e">
        <f ca="1">IF([1]!Table4[[#This Row],[تاريخ الانتهاء]]&gt;=TODAY(),[1]!Table4[رقم الجوال],0)</f>
        <v>#N/A</v>
      </c>
      <c r="J3512" t="e">
        <f ca="1">IF([1]!Table4[تاريخ الانتهاء]&lt;=(TODAY()+8),[1]!Table4[رقم الجوال],0)-IF([1]!Table4[تاريخ الانتهاء]&lt;TODAY(),[1]!Table4[رقم الجوال],0)</f>
        <v>#N/A</v>
      </c>
      <c r="K3512" t="e">
        <f ca="1">IF([1]!Table4[[#This Row],[تاريخ الانتهاء]]&lt;TODAY(),[1]!Table4[رقم الجوال],0)</f>
        <v>#N/A</v>
      </c>
      <c r="L3512">
        <f>[1]!Table4[[#This Row],[رقم الجوال]]</f>
        <v>0</v>
      </c>
      <c r="M35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13" spans="9:13" x14ac:dyDescent="0.25">
      <c r="I3513" t="e">
        <f ca="1">IF([1]!Table4[[#This Row],[تاريخ الانتهاء]]&gt;=TODAY(),[1]!Table4[رقم الجوال],0)</f>
        <v>#N/A</v>
      </c>
      <c r="J3513" t="e">
        <f ca="1">IF([1]!Table4[تاريخ الانتهاء]&lt;=(TODAY()+8),[1]!Table4[رقم الجوال],0)-IF([1]!Table4[تاريخ الانتهاء]&lt;TODAY(),[1]!Table4[رقم الجوال],0)</f>
        <v>#N/A</v>
      </c>
      <c r="K3513" t="e">
        <f ca="1">IF([1]!Table4[[#This Row],[تاريخ الانتهاء]]&lt;TODAY(),[1]!Table4[رقم الجوال],0)</f>
        <v>#N/A</v>
      </c>
      <c r="L3513">
        <f>[1]!Table4[[#This Row],[رقم الجوال]]</f>
        <v>0</v>
      </c>
      <c r="M35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14" spans="9:13" x14ac:dyDescent="0.25">
      <c r="I3514" t="e">
        <f ca="1">IF([1]!Table4[[#This Row],[تاريخ الانتهاء]]&gt;=TODAY(),[1]!Table4[رقم الجوال],0)</f>
        <v>#N/A</v>
      </c>
      <c r="J3514" t="e">
        <f ca="1">IF([1]!Table4[تاريخ الانتهاء]&lt;=(TODAY()+8),[1]!Table4[رقم الجوال],0)-IF([1]!Table4[تاريخ الانتهاء]&lt;TODAY(),[1]!Table4[رقم الجوال],0)</f>
        <v>#N/A</v>
      </c>
      <c r="K3514" t="e">
        <f ca="1">IF([1]!Table4[[#This Row],[تاريخ الانتهاء]]&lt;TODAY(),[1]!Table4[رقم الجوال],0)</f>
        <v>#N/A</v>
      </c>
      <c r="L3514">
        <f>[1]!Table4[[#This Row],[رقم الجوال]]</f>
        <v>0</v>
      </c>
      <c r="M35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15" spans="9:13" x14ac:dyDescent="0.25">
      <c r="I3515" t="e">
        <f ca="1">IF([1]!Table4[[#This Row],[تاريخ الانتهاء]]&gt;=TODAY(),[1]!Table4[رقم الجوال],0)</f>
        <v>#N/A</v>
      </c>
      <c r="J3515" t="e">
        <f ca="1">IF([1]!Table4[تاريخ الانتهاء]&lt;=(TODAY()+8),[1]!Table4[رقم الجوال],0)-IF([1]!Table4[تاريخ الانتهاء]&lt;TODAY(),[1]!Table4[رقم الجوال],0)</f>
        <v>#N/A</v>
      </c>
      <c r="K3515" t="e">
        <f ca="1">IF([1]!Table4[[#This Row],[تاريخ الانتهاء]]&lt;TODAY(),[1]!Table4[رقم الجوال],0)</f>
        <v>#N/A</v>
      </c>
      <c r="L3515">
        <f>[1]!Table4[[#This Row],[رقم الجوال]]</f>
        <v>0</v>
      </c>
      <c r="M35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16" spans="9:13" x14ac:dyDescent="0.25">
      <c r="I3516" t="e">
        <f ca="1">IF([1]!Table4[[#This Row],[تاريخ الانتهاء]]&gt;=TODAY(),[1]!Table4[رقم الجوال],0)</f>
        <v>#N/A</v>
      </c>
      <c r="J3516" t="e">
        <f ca="1">IF([1]!Table4[تاريخ الانتهاء]&lt;=(TODAY()+8),[1]!Table4[رقم الجوال],0)-IF([1]!Table4[تاريخ الانتهاء]&lt;TODAY(),[1]!Table4[رقم الجوال],0)</f>
        <v>#N/A</v>
      </c>
      <c r="K3516" t="e">
        <f ca="1">IF([1]!Table4[[#This Row],[تاريخ الانتهاء]]&lt;TODAY(),[1]!Table4[رقم الجوال],0)</f>
        <v>#N/A</v>
      </c>
      <c r="L3516">
        <f>[1]!Table4[[#This Row],[رقم الجوال]]</f>
        <v>0</v>
      </c>
      <c r="M35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17" spans="9:13" x14ac:dyDescent="0.25">
      <c r="I3517" t="e">
        <f ca="1">IF([1]!Table4[[#This Row],[تاريخ الانتهاء]]&gt;=TODAY(),[1]!Table4[رقم الجوال],0)</f>
        <v>#N/A</v>
      </c>
      <c r="J3517" t="e">
        <f ca="1">IF([1]!Table4[تاريخ الانتهاء]&lt;=(TODAY()+8),[1]!Table4[رقم الجوال],0)-IF([1]!Table4[تاريخ الانتهاء]&lt;TODAY(),[1]!Table4[رقم الجوال],0)</f>
        <v>#N/A</v>
      </c>
      <c r="K3517" t="e">
        <f ca="1">IF([1]!Table4[[#This Row],[تاريخ الانتهاء]]&lt;TODAY(),[1]!Table4[رقم الجوال],0)</f>
        <v>#N/A</v>
      </c>
      <c r="L3517">
        <f>[1]!Table4[[#This Row],[رقم الجوال]]</f>
        <v>0</v>
      </c>
      <c r="M35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18" spans="9:13" x14ac:dyDescent="0.25">
      <c r="I3518" t="e">
        <f ca="1">IF([1]!Table4[[#This Row],[تاريخ الانتهاء]]&gt;=TODAY(),[1]!Table4[رقم الجوال],0)</f>
        <v>#N/A</v>
      </c>
      <c r="J3518" t="e">
        <f ca="1">IF([1]!Table4[تاريخ الانتهاء]&lt;=(TODAY()+8),[1]!Table4[رقم الجوال],0)-IF([1]!Table4[تاريخ الانتهاء]&lt;TODAY(),[1]!Table4[رقم الجوال],0)</f>
        <v>#N/A</v>
      </c>
      <c r="K3518" t="e">
        <f ca="1">IF([1]!Table4[[#This Row],[تاريخ الانتهاء]]&lt;TODAY(),[1]!Table4[رقم الجوال],0)</f>
        <v>#N/A</v>
      </c>
      <c r="L3518">
        <f>[1]!Table4[[#This Row],[رقم الجوال]]</f>
        <v>0</v>
      </c>
      <c r="M35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19" spans="9:13" x14ac:dyDescent="0.25">
      <c r="I3519" t="e">
        <f ca="1">IF([1]!Table4[[#This Row],[تاريخ الانتهاء]]&gt;=TODAY(),[1]!Table4[رقم الجوال],0)</f>
        <v>#N/A</v>
      </c>
      <c r="J3519" t="e">
        <f ca="1">IF([1]!Table4[تاريخ الانتهاء]&lt;=(TODAY()+8),[1]!Table4[رقم الجوال],0)-IF([1]!Table4[تاريخ الانتهاء]&lt;TODAY(),[1]!Table4[رقم الجوال],0)</f>
        <v>#N/A</v>
      </c>
      <c r="K3519" t="e">
        <f ca="1">IF([1]!Table4[[#This Row],[تاريخ الانتهاء]]&lt;TODAY(),[1]!Table4[رقم الجوال],0)</f>
        <v>#N/A</v>
      </c>
      <c r="L3519">
        <f>[1]!Table4[[#This Row],[رقم الجوال]]</f>
        <v>0</v>
      </c>
      <c r="M35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20" spans="9:13" x14ac:dyDescent="0.25">
      <c r="I3520" t="e">
        <f ca="1">IF([1]!Table4[[#This Row],[تاريخ الانتهاء]]&gt;=TODAY(),[1]!Table4[رقم الجوال],0)</f>
        <v>#N/A</v>
      </c>
      <c r="J3520" t="e">
        <f ca="1">IF([1]!Table4[تاريخ الانتهاء]&lt;=(TODAY()+8),[1]!Table4[رقم الجوال],0)-IF([1]!Table4[تاريخ الانتهاء]&lt;TODAY(),[1]!Table4[رقم الجوال],0)</f>
        <v>#N/A</v>
      </c>
      <c r="K3520" t="e">
        <f ca="1">IF([1]!Table4[[#This Row],[تاريخ الانتهاء]]&lt;TODAY(),[1]!Table4[رقم الجوال],0)</f>
        <v>#N/A</v>
      </c>
      <c r="L3520">
        <f>[1]!Table4[[#This Row],[رقم الجوال]]</f>
        <v>0</v>
      </c>
      <c r="M35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21" spans="9:13" x14ac:dyDescent="0.25">
      <c r="I3521" t="e">
        <f ca="1">IF([1]!Table4[[#This Row],[تاريخ الانتهاء]]&gt;=TODAY(),[1]!Table4[رقم الجوال],0)</f>
        <v>#N/A</v>
      </c>
      <c r="J3521" t="e">
        <f ca="1">IF([1]!Table4[تاريخ الانتهاء]&lt;=(TODAY()+8),[1]!Table4[رقم الجوال],0)-IF([1]!Table4[تاريخ الانتهاء]&lt;TODAY(),[1]!Table4[رقم الجوال],0)</f>
        <v>#N/A</v>
      </c>
      <c r="K3521" t="e">
        <f ca="1">IF([1]!Table4[[#This Row],[تاريخ الانتهاء]]&lt;TODAY(),[1]!Table4[رقم الجوال],0)</f>
        <v>#N/A</v>
      </c>
      <c r="L3521">
        <f>[1]!Table4[[#This Row],[رقم الجوال]]</f>
        <v>0</v>
      </c>
      <c r="M35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22" spans="9:13" x14ac:dyDescent="0.25">
      <c r="I3522" t="e">
        <f ca="1">IF([1]!Table4[[#This Row],[تاريخ الانتهاء]]&gt;=TODAY(),[1]!Table4[رقم الجوال],0)</f>
        <v>#N/A</v>
      </c>
      <c r="J3522" t="e">
        <f ca="1">IF([1]!Table4[تاريخ الانتهاء]&lt;=(TODAY()+8),[1]!Table4[رقم الجوال],0)-IF([1]!Table4[تاريخ الانتهاء]&lt;TODAY(),[1]!Table4[رقم الجوال],0)</f>
        <v>#N/A</v>
      </c>
      <c r="K3522" t="e">
        <f ca="1">IF([1]!Table4[[#This Row],[تاريخ الانتهاء]]&lt;TODAY(),[1]!Table4[رقم الجوال],0)</f>
        <v>#N/A</v>
      </c>
      <c r="L3522">
        <f>[1]!Table4[[#This Row],[رقم الجوال]]</f>
        <v>0</v>
      </c>
      <c r="M35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23" spans="9:13" x14ac:dyDescent="0.25">
      <c r="I3523" t="e">
        <f ca="1">IF([1]!Table4[[#This Row],[تاريخ الانتهاء]]&gt;=TODAY(),[1]!Table4[رقم الجوال],0)</f>
        <v>#N/A</v>
      </c>
      <c r="J3523" t="e">
        <f ca="1">IF([1]!Table4[تاريخ الانتهاء]&lt;=(TODAY()+8),[1]!Table4[رقم الجوال],0)-IF([1]!Table4[تاريخ الانتهاء]&lt;TODAY(),[1]!Table4[رقم الجوال],0)</f>
        <v>#N/A</v>
      </c>
      <c r="K3523" t="e">
        <f ca="1">IF([1]!Table4[[#This Row],[تاريخ الانتهاء]]&lt;TODAY(),[1]!Table4[رقم الجوال],0)</f>
        <v>#N/A</v>
      </c>
      <c r="L3523">
        <f>[1]!Table4[[#This Row],[رقم الجوال]]</f>
        <v>0</v>
      </c>
      <c r="M35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24" spans="9:13" x14ac:dyDescent="0.25">
      <c r="I3524" t="e">
        <f ca="1">IF([1]!Table4[[#This Row],[تاريخ الانتهاء]]&gt;=TODAY(),[1]!Table4[رقم الجوال],0)</f>
        <v>#N/A</v>
      </c>
      <c r="J3524" t="e">
        <f ca="1">IF([1]!Table4[تاريخ الانتهاء]&lt;=(TODAY()+8),[1]!Table4[رقم الجوال],0)-IF([1]!Table4[تاريخ الانتهاء]&lt;TODAY(),[1]!Table4[رقم الجوال],0)</f>
        <v>#N/A</v>
      </c>
      <c r="K3524" t="e">
        <f ca="1">IF([1]!Table4[[#This Row],[تاريخ الانتهاء]]&lt;TODAY(),[1]!Table4[رقم الجوال],0)</f>
        <v>#N/A</v>
      </c>
      <c r="L3524">
        <f>[1]!Table4[[#This Row],[رقم الجوال]]</f>
        <v>0</v>
      </c>
      <c r="M35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25" spans="9:13" x14ac:dyDescent="0.25">
      <c r="I3525" t="e">
        <f ca="1">IF([1]!Table4[[#This Row],[تاريخ الانتهاء]]&gt;=TODAY(),[1]!Table4[رقم الجوال],0)</f>
        <v>#N/A</v>
      </c>
      <c r="J3525" t="e">
        <f ca="1">IF([1]!Table4[تاريخ الانتهاء]&lt;=(TODAY()+8),[1]!Table4[رقم الجوال],0)-IF([1]!Table4[تاريخ الانتهاء]&lt;TODAY(),[1]!Table4[رقم الجوال],0)</f>
        <v>#N/A</v>
      </c>
      <c r="K3525" t="e">
        <f ca="1">IF([1]!Table4[[#This Row],[تاريخ الانتهاء]]&lt;TODAY(),[1]!Table4[رقم الجوال],0)</f>
        <v>#N/A</v>
      </c>
      <c r="L3525">
        <f>[1]!Table4[[#This Row],[رقم الجوال]]</f>
        <v>0</v>
      </c>
      <c r="M35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26" spans="9:13" x14ac:dyDescent="0.25">
      <c r="I3526" t="e">
        <f ca="1">IF([1]!Table4[[#This Row],[تاريخ الانتهاء]]&gt;=TODAY(),[1]!Table4[رقم الجوال],0)</f>
        <v>#N/A</v>
      </c>
      <c r="J3526" t="e">
        <f ca="1">IF([1]!Table4[تاريخ الانتهاء]&lt;=(TODAY()+8),[1]!Table4[رقم الجوال],0)-IF([1]!Table4[تاريخ الانتهاء]&lt;TODAY(),[1]!Table4[رقم الجوال],0)</f>
        <v>#N/A</v>
      </c>
      <c r="K3526" t="e">
        <f ca="1">IF([1]!Table4[[#This Row],[تاريخ الانتهاء]]&lt;TODAY(),[1]!Table4[رقم الجوال],0)</f>
        <v>#N/A</v>
      </c>
      <c r="L3526">
        <f>[1]!Table4[[#This Row],[رقم الجوال]]</f>
        <v>0</v>
      </c>
      <c r="M35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27" spans="9:13" x14ac:dyDescent="0.25">
      <c r="I3527" t="e">
        <f ca="1">IF([1]!Table4[[#This Row],[تاريخ الانتهاء]]&gt;=TODAY(),[1]!Table4[رقم الجوال],0)</f>
        <v>#N/A</v>
      </c>
      <c r="J3527" t="e">
        <f ca="1">IF([1]!Table4[تاريخ الانتهاء]&lt;=(TODAY()+8),[1]!Table4[رقم الجوال],0)-IF([1]!Table4[تاريخ الانتهاء]&lt;TODAY(),[1]!Table4[رقم الجوال],0)</f>
        <v>#N/A</v>
      </c>
      <c r="K3527" t="e">
        <f ca="1">IF([1]!Table4[[#This Row],[تاريخ الانتهاء]]&lt;TODAY(),[1]!Table4[رقم الجوال],0)</f>
        <v>#N/A</v>
      </c>
      <c r="L3527">
        <f>[1]!Table4[[#This Row],[رقم الجوال]]</f>
        <v>0</v>
      </c>
      <c r="M35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28" spans="9:13" x14ac:dyDescent="0.25">
      <c r="I3528" t="e">
        <f ca="1">IF([1]!Table4[[#This Row],[تاريخ الانتهاء]]&gt;=TODAY(),[1]!Table4[رقم الجوال],0)</f>
        <v>#N/A</v>
      </c>
      <c r="J3528" t="e">
        <f ca="1">IF([1]!Table4[تاريخ الانتهاء]&lt;=(TODAY()+8),[1]!Table4[رقم الجوال],0)-IF([1]!Table4[تاريخ الانتهاء]&lt;TODAY(),[1]!Table4[رقم الجوال],0)</f>
        <v>#N/A</v>
      </c>
      <c r="K3528" t="e">
        <f ca="1">IF([1]!Table4[[#This Row],[تاريخ الانتهاء]]&lt;TODAY(),[1]!Table4[رقم الجوال],0)</f>
        <v>#N/A</v>
      </c>
      <c r="L3528">
        <f>[1]!Table4[[#This Row],[رقم الجوال]]</f>
        <v>0</v>
      </c>
      <c r="M35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29" spans="9:13" x14ac:dyDescent="0.25">
      <c r="I3529" t="e">
        <f ca="1">IF([1]!Table4[[#This Row],[تاريخ الانتهاء]]&gt;=TODAY(),[1]!Table4[رقم الجوال],0)</f>
        <v>#N/A</v>
      </c>
      <c r="J3529" t="e">
        <f ca="1">IF([1]!Table4[تاريخ الانتهاء]&lt;=(TODAY()+8),[1]!Table4[رقم الجوال],0)-IF([1]!Table4[تاريخ الانتهاء]&lt;TODAY(),[1]!Table4[رقم الجوال],0)</f>
        <v>#N/A</v>
      </c>
      <c r="K3529" t="e">
        <f ca="1">IF([1]!Table4[[#This Row],[تاريخ الانتهاء]]&lt;TODAY(),[1]!Table4[رقم الجوال],0)</f>
        <v>#N/A</v>
      </c>
      <c r="L3529">
        <f>[1]!Table4[[#This Row],[رقم الجوال]]</f>
        <v>0</v>
      </c>
      <c r="M35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30" spans="9:13" x14ac:dyDescent="0.25">
      <c r="I3530" t="e">
        <f ca="1">IF([1]!Table4[[#This Row],[تاريخ الانتهاء]]&gt;=TODAY(),[1]!Table4[رقم الجوال],0)</f>
        <v>#N/A</v>
      </c>
      <c r="J3530" t="e">
        <f ca="1">IF([1]!Table4[تاريخ الانتهاء]&lt;=(TODAY()+8),[1]!Table4[رقم الجوال],0)-IF([1]!Table4[تاريخ الانتهاء]&lt;TODAY(),[1]!Table4[رقم الجوال],0)</f>
        <v>#N/A</v>
      </c>
      <c r="K3530" t="e">
        <f ca="1">IF([1]!Table4[[#This Row],[تاريخ الانتهاء]]&lt;TODAY(),[1]!Table4[رقم الجوال],0)</f>
        <v>#N/A</v>
      </c>
      <c r="L3530">
        <f>[1]!Table4[[#This Row],[رقم الجوال]]</f>
        <v>0</v>
      </c>
      <c r="M35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31" spans="9:13" x14ac:dyDescent="0.25">
      <c r="I3531" t="e">
        <f ca="1">IF([1]!Table4[[#This Row],[تاريخ الانتهاء]]&gt;=TODAY(),[1]!Table4[رقم الجوال],0)</f>
        <v>#N/A</v>
      </c>
      <c r="J3531" t="e">
        <f ca="1">IF([1]!Table4[تاريخ الانتهاء]&lt;=(TODAY()+8),[1]!Table4[رقم الجوال],0)-IF([1]!Table4[تاريخ الانتهاء]&lt;TODAY(),[1]!Table4[رقم الجوال],0)</f>
        <v>#N/A</v>
      </c>
      <c r="K3531" t="e">
        <f ca="1">IF([1]!Table4[[#This Row],[تاريخ الانتهاء]]&lt;TODAY(),[1]!Table4[رقم الجوال],0)</f>
        <v>#N/A</v>
      </c>
      <c r="L3531">
        <f>[1]!Table4[[#This Row],[رقم الجوال]]</f>
        <v>0</v>
      </c>
      <c r="M35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32" spans="9:13" x14ac:dyDescent="0.25">
      <c r="I3532" t="e">
        <f ca="1">IF([1]!Table4[[#This Row],[تاريخ الانتهاء]]&gt;=TODAY(),[1]!Table4[رقم الجوال],0)</f>
        <v>#N/A</v>
      </c>
      <c r="J3532" t="e">
        <f ca="1">IF([1]!Table4[تاريخ الانتهاء]&lt;=(TODAY()+8),[1]!Table4[رقم الجوال],0)-IF([1]!Table4[تاريخ الانتهاء]&lt;TODAY(),[1]!Table4[رقم الجوال],0)</f>
        <v>#N/A</v>
      </c>
      <c r="K3532" t="e">
        <f ca="1">IF([1]!Table4[[#This Row],[تاريخ الانتهاء]]&lt;TODAY(),[1]!Table4[رقم الجوال],0)</f>
        <v>#N/A</v>
      </c>
      <c r="L3532">
        <f>[1]!Table4[[#This Row],[رقم الجوال]]</f>
        <v>0</v>
      </c>
      <c r="M35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33" spans="9:13" x14ac:dyDescent="0.25">
      <c r="I3533" t="e">
        <f ca="1">IF([1]!Table4[[#This Row],[تاريخ الانتهاء]]&gt;=TODAY(),[1]!Table4[رقم الجوال],0)</f>
        <v>#N/A</v>
      </c>
      <c r="J3533" t="e">
        <f ca="1">IF([1]!Table4[تاريخ الانتهاء]&lt;=(TODAY()+8),[1]!Table4[رقم الجوال],0)-IF([1]!Table4[تاريخ الانتهاء]&lt;TODAY(),[1]!Table4[رقم الجوال],0)</f>
        <v>#N/A</v>
      </c>
      <c r="K3533" t="e">
        <f ca="1">IF([1]!Table4[[#This Row],[تاريخ الانتهاء]]&lt;TODAY(),[1]!Table4[رقم الجوال],0)</f>
        <v>#N/A</v>
      </c>
      <c r="L3533">
        <f>[1]!Table4[[#This Row],[رقم الجوال]]</f>
        <v>0</v>
      </c>
      <c r="M35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34" spans="9:13" x14ac:dyDescent="0.25">
      <c r="I3534" t="e">
        <f ca="1">IF([1]!Table4[[#This Row],[تاريخ الانتهاء]]&gt;=TODAY(),[1]!Table4[رقم الجوال],0)</f>
        <v>#N/A</v>
      </c>
      <c r="J3534" t="e">
        <f ca="1">IF([1]!Table4[تاريخ الانتهاء]&lt;=(TODAY()+8),[1]!Table4[رقم الجوال],0)-IF([1]!Table4[تاريخ الانتهاء]&lt;TODAY(),[1]!Table4[رقم الجوال],0)</f>
        <v>#N/A</v>
      </c>
      <c r="K3534" t="e">
        <f ca="1">IF([1]!Table4[[#This Row],[تاريخ الانتهاء]]&lt;TODAY(),[1]!Table4[رقم الجوال],0)</f>
        <v>#N/A</v>
      </c>
      <c r="L3534">
        <f>[1]!Table4[[#This Row],[رقم الجوال]]</f>
        <v>0</v>
      </c>
      <c r="M35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35" spans="9:13" x14ac:dyDescent="0.25">
      <c r="I3535" t="e">
        <f ca="1">IF([1]!Table4[[#This Row],[تاريخ الانتهاء]]&gt;=TODAY(),[1]!Table4[رقم الجوال],0)</f>
        <v>#N/A</v>
      </c>
      <c r="J3535" t="e">
        <f ca="1">IF([1]!Table4[تاريخ الانتهاء]&lt;=(TODAY()+8),[1]!Table4[رقم الجوال],0)-IF([1]!Table4[تاريخ الانتهاء]&lt;TODAY(),[1]!Table4[رقم الجوال],0)</f>
        <v>#N/A</v>
      </c>
      <c r="K3535" t="e">
        <f ca="1">IF([1]!Table4[[#This Row],[تاريخ الانتهاء]]&lt;TODAY(),[1]!Table4[رقم الجوال],0)</f>
        <v>#N/A</v>
      </c>
      <c r="L3535">
        <f>[1]!Table4[[#This Row],[رقم الجوال]]</f>
        <v>0</v>
      </c>
      <c r="M35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36" spans="9:13" x14ac:dyDescent="0.25">
      <c r="I3536" t="e">
        <f ca="1">IF([1]!Table4[[#This Row],[تاريخ الانتهاء]]&gt;=TODAY(),[1]!Table4[رقم الجوال],0)</f>
        <v>#N/A</v>
      </c>
      <c r="J3536" t="e">
        <f ca="1">IF([1]!Table4[تاريخ الانتهاء]&lt;=(TODAY()+8),[1]!Table4[رقم الجوال],0)-IF([1]!Table4[تاريخ الانتهاء]&lt;TODAY(),[1]!Table4[رقم الجوال],0)</f>
        <v>#N/A</v>
      </c>
      <c r="K3536" t="e">
        <f ca="1">IF([1]!Table4[[#This Row],[تاريخ الانتهاء]]&lt;TODAY(),[1]!Table4[رقم الجوال],0)</f>
        <v>#N/A</v>
      </c>
      <c r="L3536">
        <f>[1]!Table4[[#This Row],[رقم الجوال]]</f>
        <v>0</v>
      </c>
      <c r="M35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37" spans="9:13" x14ac:dyDescent="0.25">
      <c r="I3537" t="e">
        <f ca="1">IF([1]!Table4[[#This Row],[تاريخ الانتهاء]]&gt;=TODAY(),[1]!Table4[رقم الجوال],0)</f>
        <v>#N/A</v>
      </c>
      <c r="J3537" t="e">
        <f ca="1">IF([1]!Table4[تاريخ الانتهاء]&lt;=(TODAY()+8),[1]!Table4[رقم الجوال],0)-IF([1]!Table4[تاريخ الانتهاء]&lt;TODAY(),[1]!Table4[رقم الجوال],0)</f>
        <v>#N/A</v>
      </c>
      <c r="K3537" t="e">
        <f ca="1">IF([1]!Table4[[#This Row],[تاريخ الانتهاء]]&lt;TODAY(),[1]!Table4[رقم الجوال],0)</f>
        <v>#N/A</v>
      </c>
      <c r="L3537">
        <f>[1]!Table4[[#This Row],[رقم الجوال]]</f>
        <v>0</v>
      </c>
      <c r="M35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38" spans="9:13" x14ac:dyDescent="0.25">
      <c r="I3538" t="e">
        <f ca="1">IF([1]!Table4[[#This Row],[تاريخ الانتهاء]]&gt;=TODAY(),[1]!Table4[رقم الجوال],0)</f>
        <v>#N/A</v>
      </c>
      <c r="J3538" t="e">
        <f ca="1">IF([1]!Table4[تاريخ الانتهاء]&lt;=(TODAY()+8),[1]!Table4[رقم الجوال],0)-IF([1]!Table4[تاريخ الانتهاء]&lt;TODAY(),[1]!Table4[رقم الجوال],0)</f>
        <v>#N/A</v>
      </c>
      <c r="K3538" t="e">
        <f ca="1">IF([1]!Table4[[#This Row],[تاريخ الانتهاء]]&lt;TODAY(),[1]!Table4[رقم الجوال],0)</f>
        <v>#N/A</v>
      </c>
      <c r="L3538">
        <f>[1]!Table4[[#This Row],[رقم الجوال]]</f>
        <v>0</v>
      </c>
      <c r="M35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39" spans="9:13" x14ac:dyDescent="0.25">
      <c r="I3539" t="e">
        <f ca="1">IF([1]!Table4[[#This Row],[تاريخ الانتهاء]]&gt;=TODAY(),[1]!Table4[رقم الجوال],0)</f>
        <v>#N/A</v>
      </c>
      <c r="J3539" t="e">
        <f ca="1">IF([1]!Table4[تاريخ الانتهاء]&lt;=(TODAY()+8),[1]!Table4[رقم الجوال],0)-IF([1]!Table4[تاريخ الانتهاء]&lt;TODAY(),[1]!Table4[رقم الجوال],0)</f>
        <v>#N/A</v>
      </c>
      <c r="K3539" t="e">
        <f ca="1">IF([1]!Table4[[#This Row],[تاريخ الانتهاء]]&lt;TODAY(),[1]!Table4[رقم الجوال],0)</f>
        <v>#N/A</v>
      </c>
      <c r="L3539">
        <f>[1]!Table4[[#This Row],[رقم الجوال]]</f>
        <v>0</v>
      </c>
      <c r="M35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40" spans="9:13" x14ac:dyDescent="0.25">
      <c r="I3540" t="e">
        <f ca="1">IF([1]!Table4[[#This Row],[تاريخ الانتهاء]]&gt;=TODAY(),[1]!Table4[رقم الجوال],0)</f>
        <v>#N/A</v>
      </c>
      <c r="J3540" t="e">
        <f ca="1">IF([1]!Table4[تاريخ الانتهاء]&lt;=(TODAY()+8),[1]!Table4[رقم الجوال],0)-IF([1]!Table4[تاريخ الانتهاء]&lt;TODAY(),[1]!Table4[رقم الجوال],0)</f>
        <v>#N/A</v>
      </c>
      <c r="K3540" t="e">
        <f ca="1">IF([1]!Table4[[#This Row],[تاريخ الانتهاء]]&lt;TODAY(),[1]!Table4[رقم الجوال],0)</f>
        <v>#N/A</v>
      </c>
      <c r="L3540">
        <f>[1]!Table4[[#This Row],[رقم الجوال]]</f>
        <v>0</v>
      </c>
      <c r="M35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41" spans="9:13" x14ac:dyDescent="0.25">
      <c r="I3541" t="e">
        <f ca="1">IF([1]!Table4[[#This Row],[تاريخ الانتهاء]]&gt;=TODAY(),[1]!Table4[رقم الجوال],0)</f>
        <v>#N/A</v>
      </c>
      <c r="J3541" t="e">
        <f ca="1">IF([1]!Table4[تاريخ الانتهاء]&lt;=(TODAY()+8),[1]!Table4[رقم الجوال],0)-IF([1]!Table4[تاريخ الانتهاء]&lt;TODAY(),[1]!Table4[رقم الجوال],0)</f>
        <v>#N/A</v>
      </c>
      <c r="K3541" t="e">
        <f ca="1">IF([1]!Table4[[#This Row],[تاريخ الانتهاء]]&lt;TODAY(),[1]!Table4[رقم الجوال],0)</f>
        <v>#N/A</v>
      </c>
      <c r="L3541">
        <f>[1]!Table4[[#This Row],[رقم الجوال]]</f>
        <v>0</v>
      </c>
      <c r="M35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42" spans="9:13" x14ac:dyDescent="0.25">
      <c r="I3542" t="e">
        <f ca="1">IF([1]!Table4[[#This Row],[تاريخ الانتهاء]]&gt;=TODAY(),[1]!Table4[رقم الجوال],0)</f>
        <v>#N/A</v>
      </c>
      <c r="J3542" t="e">
        <f ca="1">IF([1]!Table4[تاريخ الانتهاء]&lt;=(TODAY()+8),[1]!Table4[رقم الجوال],0)-IF([1]!Table4[تاريخ الانتهاء]&lt;TODAY(),[1]!Table4[رقم الجوال],0)</f>
        <v>#N/A</v>
      </c>
      <c r="K3542" t="e">
        <f ca="1">IF([1]!Table4[[#This Row],[تاريخ الانتهاء]]&lt;TODAY(),[1]!Table4[رقم الجوال],0)</f>
        <v>#N/A</v>
      </c>
      <c r="L3542">
        <f>[1]!Table4[[#This Row],[رقم الجوال]]</f>
        <v>0</v>
      </c>
      <c r="M35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43" spans="9:13" x14ac:dyDescent="0.25">
      <c r="I3543" t="e">
        <f ca="1">IF([1]!Table4[[#This Row],[تاريخ الانتهاء]]&gt;=TODAY(),[1]!Table4[رقم الجوال],0)</f>
        <v>#N/A</v>
      </c>
      <c r="J3543" t="e">
        <f ca="1">IF([1]!Table4[تاريخ الانتهاء]&lt;=(TODAY()+8),[1]!Table4[رقم الجوال],0)-IF([1]!Table4[تاريخ الانتهاء]&lt;TODAY(),[1]!Table4[رقم الجوال],0)</f>
        <v>#N/A</v>
      </c>
      <c r="K3543" t="e">
        <f ca="1">IF([1]!Table4[[#This Row],[تاريخ الانتهاء]]&lt;TODAY(),[1]!Table4[رقم الجوال],0)</f>
        <v>#N/A</v>
      </c>
      <c r="L3543">
        <f>[1]!Table4[[#This Row],[رقم الجوال]]</f>
        <v>0</v>
      </c>
      <c r="M35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44" spans="9:13" x14ac:dyDescent="0.25">
      <c r="I3544" t="e">
        <f ca="1">IF([1]!Table4[[#This Row],[تاريخ الانتهاء]]&gt;=TODAY(),[1]!Table4[رقم الجوال],0)</f>
        <v>#N/A</v>
      </c>
      <c r="J3544" t="e">
        <f ca="1">IF([1]!Table4[تاريخ الانتهاء]&lt;=(TODAY()+8),[1]!Table4[رقم الجوال],0)-IF([1]!Table4[تاريخ الانتهاء]&lt;TODAY(),[1]!Table4[رقم الجوال],0)</f>
        <v>#N/A</v>
      </c>
      <c r="K3544" t="e">
        <f ca="1">IF([1]!Table4[[#This Row],[تاريخ الانتهاء]]&lt;TODAY(),[1]!Table4[رقم الجوال],0)</f>
        <v>#N/A</v>
      </c>
      <c r="L3544">
        <f>[1]!Table4[[#This Row],[رقم الجوال]]</f>
        <v>0</v>
      </c>
      <c r="M35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45" spans="9:13" x14ac:dyDescent="0.25">
      <c r="I3545" t="e">
        <f ca="1">IF([1]!Table4[[#This Row],[تاريخ الانتهاء]]&gt;=TODAY(),[1]!Table4[رقم الجوال],0)</f>
        <v>#N/A</v>
      </c>
      <c r="J3545" t="e">
        <f ca="1">IF([1]!Table4[تاريخ الانتهاء]&lt;=(TODAY()+8),[1]!Table4[رقم الجوال],0)-IF([1]!Table4[تاريخ الانتهاء]&lt;TODAY(),[1]!Table4[رقم الجوال],0)</f>
        <v>#N/A</v>
      </c>
      <c r="K3545" t="e">
        <f ca="1">IF([1]!Table4[[#This Row],[تاريخ الانتهاء]]&lt;TODAY(),[1]!Table4[رقم الجوال],0)</f>
        <v>#N/A</v>
      </c>
      <c r="L3545">
        <f>[1]!Table4[[#This Row],[رقم الجوال]]</f>
        <v>0</v>
      </c>
      <c r="M35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46" spans="9:13" x14ac:dyDescent="0.25">
      <c r="I3546" t="e">
        <f ca="1">IF([1]!Table4[[#This Row],[تاريخ الانتهاء]]&gt;=TODAY(),[1]!Table4[رقم الجوال],0)</f>
        <v>#N/A</v>
      </c>
      <c r="J3546" t="e">
        <f ca="1">IF([1]!Table4[تاريخ الانتهاء]&lt;=(TODAY()+8),[1]!Table4[رقم الجوال],0)-IF([1]!Table4[تاريخ الانتهاء]&lt;TODAY(),[1]!Table4[رقم الجوال],0)</f>
        <v>#N/A</v>
      </c>
      <c r="K3546" t="e">
        <f ca="1">IF([1]!Table4[[#This Row],[تاريخ الانتهاء]]&lt;TODAY(),[1]!Table4[رقم الجوال],0)</f>
        <v>#N/A</v>
      </c>
      <c r="L3546">
        <f>[1]!Table4[[#This Row],[رقم الجوال]]</f>
        <v>0</v>
      </c>
      <c r="M35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47" spans="9:13" x14ac:dyDescent="0.25">
      <c r="I3547" t="e">
        <f ca="1">IF([1]!Table4[[#This Row],[تاريخ الانتهاء]]&gt;=TODAY(),[1]!Table4[رقم الجوال],0)</f>
        <v>#N/A</v>
      </c>
      <c r="J3547" t="e">
        <f ca="1">IF([1]!Table4[تاريخ الانتهاء]&lt;=(TODAY()+8),[1]!Table4[رقم الجوال],0)-IF([1]!Table4[تاريخ الانتهاء]&lt;TODAY(),[1]!Table4[رقم الجوال],0)</f>
        <v>#N/A</v>
      </c>
      <c r="K3547" t="e">
        <f ca="1">IF([1]!Table4[[#This Row],[تاريخ الانتهاء]]&lt;TODAY(),[1]!Table4[رقم الجوال],0)</f>
        <v>#N/A</v>
      </c>
      <c r="L3547">
        <f>[1]!Table4[[#This Row],[رقم الجوال]]</f>
        <v>0</v>
      </c>
      <c r="M35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48" spans="9:13" x14ac:dyDescent="0.25">
      <c r="I3548" t="e">
        <f ca="1">IF([1]!Table4[[#This Row],[تاريخ الانتهاء]]&gt;=TODAY(),[1]!Table4[رقم الجوال],0)</f>
        <v>#N/A</v>
      </c>
      <c r="J3548" t="e">
        <f ca="1">IF([1]!Table4[تاريخ الانتهاء]&lt;=(TODAY()+8),[1]!Table4[رقم الجوال],0)-IF([1]!Table4[تاريخ الانتهاء]&lt;TODAY(),[1]!Table4[رقم الجوال],0)</f>
        <v>#N/A</v>
      </c>
      <c r="K3548" t="e">
        <f ca="1">IF([1]!Table4[[#This Row],[تاريخ الانتهاء]]&lt;TODAY(),[1]!Table4[رقم الجوال],0)</f>
        <v>#N/A</v>
      </c>
      <c r="L3548">
        <f>[1]!Table4[[#This Row],[رقم الجوال]]</f>
        <v>0</v>
      </c>
      <c r="M35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49" spans="9:13" x14ac:dyDescent="0.25">
      <c r="I3549" t="e">
        <f ca="1">IF([1]!Table4[[#This Row],[تاريخ الانتهاء]]&gt;=TODAY(),[1]!Table4[رقم الجوال],0)</f>
        <v>#N/A</v>
      </c>
      <c r="J3549" t="e">
        <f ca="1">IF([1]!Table4[تاريخ الانتهاء]&lt;=(TODAY()+8),[1]!Table4[رقم الجوال],0)-IF([1]!Table4[تاريخ الانتهاء]&lt;TODAY(),[1]!Table4[رقم الجوال],0)</f>
        <v>#N/A</v>
      </c>
      <c r="K3549" t="e">
        <f ca="1">IF([1]!Table4[[#This Row],[تاريخ الانتهاء]]&lt;TODAY(),[1]!Table4[رقم الجوال],0)</f>
        <v>#N/A</v>
      </c>
      <c r="L3549">
        <f>[1]!Table4[[#This Row],[رقم الجوال]]</f>
        <v>0</v>
      </c>
      <c r="M35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50" spans="9:13" x14ac:dyDescent="0.25">
      <c r="I3550" t="e">
        <f ca="1">IF([1]!Table4[[#This Row],[تاريخ الانتهاء]]&gt;=TODAY(),[1]!Table4[رقم الجوال],0)</f>
        <v>#N/A</v>
      </c>
      <c r="J3550" t="e">
        <f ca="1">IF([1]!Table4[تاريخ الانتهاء]&lt;=(TODAY()+8),[1]!Table4[رقم الجوال],0)-IF([1]!Table4[تاريخ الانتهاء]&lt;TODAY(),[1]!Table4[رقم الجوال],0)</f>
        <v>#N/A</v>
      </c>
      <c r="K3550" t="e">
        <f ca="1">IF([1]!Table4[[#This Row],[تاريخ الانتهاء]]&lt;TODAY(),[1]!Table4[رقم الجوال],0)</f>
        <v>#N/A</v>
      </c>
      <c r="L3550">
        <f>[1]!Table4[[#This Row],[رقم الجوال]]</f>
        <v>0</v>
      </c>
      <c r="M35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51" spans="9:13" x14ac:dyDescent="0.25">
      <c r="I3551" t="e">
        <f ca="1">IF([1]!Table4[[#This Row],[تاريخ الانتهاء]]&gt;=TODAY(),[1]!Table4[رقم الجوال],0)</f>
        <v>#N/A</v>
      </c>
      <c r="J3551" t="e">
        <f ca="1">IF([1]!Table4[تاريخ الانتهاء]&lt;=(TODAY()+8),[1]!Table4[رقم الجوال],0)-IF([1]!Table4[تاريخ الانتهاء]&lt;TODAY(),[1]!Table4[رقم الجوال],0)</f>
        <v>#N/A</v>
      </c>
      <c r="K3551" t="e">
        <f ca="1">IF([1]!Table4[[#This Row],[تاريخ الانتهاء]]&lt;TODAY(),[1]!Table4[رقم الجوال],0)</f>
        <v>#N/A</v>
      </c>
      <c r="L3551">
        <f>[1]!Table4[[#This Row],[رقم الجوال]]</f>
        <v>0</v>
      </c>
      <c r="M35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52" spans="9:13" x14ac:dyDescent="0.25">
      <c r="I3552" t="e">
        <f ca="1">IF([1]!Table4[[#This Row],[تاريخ الانتهاء]]&gt;=TODAY(),[1]!Table4[رقم الجوال],0)</f>
        <v>#N/A</v>
      </c>
      <c r="J3552" t="e">
        <f ca="1">IF([1]!Table4[تاريخ الانتهاء]&lt;=(TODAY()+8),[1]!Table4[رقم الجوال],0)-IF([1]!Table4[تاريخ الانتهاء]&lt;TODAY(),[1]!Table4[رقم الجوال],0)</f>
        <v>#N/A</v>
      </c>
      <c r="K3552" t="e">
        <f ca="1">IF([1]!Table4[[#This Row],[تاريخ الانتهاء]]&lt;TODAY(),[1]!Table4[رقم الجوال],0)</f>
        <v>#N/A</v>
      </c>
      <c r="L3552">
        <f>[1]!Table4[[#This Row],[رقم الجوال]]</f>
        <v>0</v>
      </c>
      <c r="M35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53" spans="9:13" x14ac:dyDescent="0.25">
      <c r="I3553" t="e">
        <f ca="1">IF([1]!Table4[[#This Row],[تاريخ الانتهاء]]&gt;=TODAY(),[1]!Table4[رقم الجوال],0)</f>
        <v>#N/A</v>
      </c>
      <c r="J3553" t="e">
        <f ca="1">IF([1]!Table4[تاريخ الانتهاء]&lt;=(TODAY()+8),[1]!Table4[رقم الجوال],0)-IF([1]!Table4[تاريخ الانتهاء]&lt;TODAY(),[1]!Table4[رقم الجوال],0)</f>
        <v>#N/A</v>
      </c>
      <c r="K3553" t="e">
        <f ca="1">IF([1]!Table4[[#This Row],[تاريخ الانتهاء]]&lt;TODAY(),[1]!Table4[رقم الجوال],0)</f>
        <v>#N/A</v>
      </c>
      <c r="L3553">
        <f>[1]!Table4[[#This Row],[رقم الجوال]]</f>
        <v>0</v>
      </c>
      <c r="M35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54" spans="9:13" x14ac:dyDescent="0.25">
      <c r="I3554" t="e">
        <f ca="1">IF([1]!Table4[[#This Row],[تاريخ الانتهاء]]&gt;=TODAY(),[1]!Table4[رقم الجوال],0)</f>
        <v>#N/A</v>
      </c>
      <c r="J3554" t="e">
        <f ca="1">IF([1]!Table4[تاريخ الانتهاء]&lt;=(TODAY()+8),[1]!Table4[رقم الجوال],0)-IF([1]!Table4[تاريخ الانتهاء]&lt;TODAY(),[1]!Table4[رقم الجوال],0)</f>
        <v>#N/A</v>
      </c>
      <c r="K3554" t="e">
        <f ca="1">IF([1]!Table4[[#This Row],[تاريخ الانتهاء]]&lt;TODAY(),[1]!Table4[رقم الجوال],0)</f>
        <v>#N/A</v>
      </c>
      <c r="L3554">
        <f>[1]!Table4[[#This Row],[رقم الجوال]]</f>
        <v>0</v>
      </c>
      <c r="M35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55" spans="9:13" x14ac:dyDescent="0.25">
      <c r="I3555" t="e">
        <f ca="1">IF([1]!Table4[[#This Row],[تاريخ الانتهاء]]&gt;=TODAY(),[1]!Table4[رقم الجوال],0)</f>
        <v>#N/A</v>
      </c>
      <c r="J3555" t="e">
        <f ca="1">IF([1]!Table4[تاريخ الانتهاء]&lt;=(TODAY()+8),[1]!Table4[رقم الجوال],0)-IF([1]!Table4[تاريخ الانتهاء]&lt;TODAY(),[1]!Table4[رقم الجوال],0)</f>
        <v>#N/A</v>
      </c>
      <c r="K3555" t="e">
        <f ca="1">IF([1]!Table4[[#This Row],[تاريخ الانتهاء]]&lt;TODAY(),[1]!Table4[رقم الجوال],0)</f>
        <v>#N/A</v>
      </c>
      <c r="L3555">
        <f>[1]!Table4[[#This Row],[رقم الجوال]]</f>
        <v>0</v>
      </c>
      <c r="M35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56" spans="9:13" x14ac:dyDescent="0.25">
      <c r="I3556" t="e">
        <f ca="1">IF([1]!Table4[[#This Row],[تاريخ الانتهاء]]&gt;=TODAY(),[1]!Table4[رقم الجوال],0)</f>
        <v>#N/A</v>
      </c>
      <c r="J3556" t="e">
        <f ca="1">IF([1]!Table4[تاريخ الانتهاء]&lt;=(TODAY()+8),[1]!Table4[رقم الجوال],0)-IF([1]!Table4[تاريخ الانتهاء]&lt;TODAY(),[1]!Table4[رقم الجوال],0)</f>
        <v>#N/A</v>
      </c>
      <c r="K3556" t="e">
        <f ca="1">IF([1]!Table4[[#This Row],[تاريخ الانتهاء]]&lt;TODAY(),[1]!Table4[رقم الجوال],0)</f>
        <v>#N/A</v>
      </c>
      <c r="L3556">
        <f>[1]!Table4[[#This Row],[رقم الجوال]]</f>
        <v>0</v>
      </c>
      <c r="M35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57" spans="9:13" x14ac:dyDescent="0.25">
      <c r="I3557" t="e">
        <f ca="1">IF([1]!Table4[[#This Row],[تاريخ الانتهاء]]&gt;=TODAY(),[1]!Table4[رقم الجوال],0)</f>
        <v>#N/A</v>
      </c>
      <c r="J3557" t="e">
        <f ca="1">IF([1]!Table4[تاريخ الانتهاء]&lt;=(TODAY()+8),[1]!Table4[رقم الجوال],0)-IF([1]!Table4[تاريخ الانتهاء]&lt;TODAY(),[1]!Table4[رقم الجوال],0)</f>
        <v>#N/A</v>
      </c>
      <c r="K3557" t="e">
        <f ca="1">IF([1]!Table4[[#This Row],[تاريخ الانتهاء]]&lt;TODAY(),[1]!Table4[رقم الجوال],0)</f>
        <v>#N/A</v>
      </c>
      <c r="L3557">
        <f>[1]!Table4[[#This Row],[رقم الجوال]]</f>
        <v>0</v>
      </c>
      <c r="M35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58" spans="9:13" x14ac:dyDescent="0.25">
      <c r="I3558" t="e">
        <f ca="1">IF([1]!Table4[[#This Row],[تاريخ الانتهاء]]&gt;=TODAY(),[1]!Table4[رقم الجوال],0)</f>
        <v>#N/A</v>
      </c>
      <c r="J3558" t="e">
        <f ca="1">IF([1]!Table4[تاريخ الانتهاء]&lt;=(TODAY()+8),[1]!Table4[رقم الجوال],0)-IF([1]!Table4[تاريخ الانتهاء]&lt;TODAY(),[1]!Table4[رقم الجوال],0)</f>
        <v>#N/A</v>
      </c>
      <c r="K3558" t="e">
        <f ca="1">IF([1]!Table4[[#This Row],[تاريخ الانتهاء]]&lt;TODAY(),[1]!Table4[رقم الجوال],0)</f>
        <v>#N/A</v>
      </c>
      <c r="L3558">
        <f>[1]!Table4[[#This Row],[رقم الجوال]]</f>
        <v>0</v>
      </c>
      <c r="M35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59" spans="9:13" x14ac:dyDescent="0.25">
      <c r="I3559" t="e">
        <f ca="1">IF([1]!Table4[[#This Row],[تاريخ الانتهاء]]&gt;=TODAY(),[1]!Table4[رقم الجوال],0)</f>
        <v>#N/A</v>
      </c>
      <c r="J3559" t="e">
        <f ca="1">IF([1]!Table4[تاريخ الانتهاء]&lt;=(TODAY()+8),[1]!Table4[رقم الجوال],0)-IF([1]!Table4[تاريخ الانتهاء]&lt;TODAY(),[1]!Table4[رقم الجوال],0)</f>
        <v>#N/A</v>
      </c>
      <c r="K3559" t="e">
        <f ca="1">IF([1]!Table4[[#This Row],[تاريخ الانتهاء]]&lt;TODAY(),[1]!Table4[رقم الجوال],0)</f>
        <v>#N/A</v>
      </c>
      <c r="L3559">
        <f>[1]!Table4[[#This Row],[رقم الجوال]]</f>
        <v>0</v>
      </c>
      <c r="M35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60" spans="9:13" x14ac:dyDescent="0.25">
      <c r="I3560" t="e">
        <f ca="1">IF([1]!Table4[[#This Row],[تاريخ الانتهاء]]&gt;=TODAY(),[1]!Table4[رقم الجوال],0)</f>
        <v>#N/A</v>
      </c>
      <c r="J3560" t="e">
        <f ca="1">IF([1]!Table4[تاريخ الانتهاء]&lt;=(TODAY()+8),[1]!Table4[رقم الجوال],0)-IF([1]!Table4[تاريخ الانتهاء]&lt;TODAY(),[1]!Table4[رقم الجوال],0)</f>
        <v>#N/A</v>
      </c>
      <c r="K3560" t="e">
        <f ca="1">IF([1]!Table4[[#This Row],[تاريخ الانتهاء]]&lt;TODAY(),[1]!Table4[رقم الجوال],0)</f>
        <v>#N/A</v>
      </c>
      <c r="L3560">
        <f>[1]!Table4[[#This Row],[رقم الجوال]]</f>
        <v>0</v>
      </c>
      <c r="M35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61" spans="9:13" x14ac:dyDescent="0.25">
      <c r="I3561" t="e">
        <f ca="1">IF([1]!Table4[[#This Row],[تاريخ الانتهاء]]&gt;=TODAY(),[1]!Table4[رقم الجوال],0)</f>
        <v>#N/A</v>
      </c>
      <c r="J3561" t="e">
        <f ca="1">IF([1]!Table4[تاريخ الانتهاء]&lt;=(TODAY()+8),[1]!Table4[رقم الجوال],0)-IF([1]!Table4[تاريخ الانتهاء]&lt;TODAY(),[1]!Table4[رقم الجوال],0)</f>
        <v>#N/A</v>
      </c>
      <c r="K3561" t="e">
        <f ca="1">IF([1]!Table4[[#This Row],[تاريخ الانتهاء]]&lt;TODAY(),[1]!Table4[رقم الجوال],0)</f>
        <v>#N/A</v>
      </c>
      <c r="L3561">
        <f>[1]!Table4[[#This Row],[رقم الجوال]]</f>
        <v>0</v>
      </c>
      <c r="M35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62" spans="9:13" x14ac:dyDescent="0.25">
      <c r="I3562" t="e">
        <f ca="1">IF([1]!Table4[[#This Row],[تاريخ الانتهاء]]&gt;=TODAY(),[1]!Table4[رقم الجوال],0)</f>
        <v>#N/A</v>
      </c>
      <c r="J3562" t="e">
        <f ca="1">IF([1]!Table4[تاريخ الانتهاء]&lt;=(TODAY()+8),[1]!Table4[رقم الجوال],0)-IF([1]!Table4[تاريخ الانتهاء]&lt;TODAY(),[1]!Table4[رقم الجوال],0)</f>
        <v>#N/A</v>
      </c>
      <c r="K3562" t="e">
        <f ca="1">IF([1]!Table4[[#This Row],[تاريخ الانتهاء]]&lt;TODAY(),[1]!Table4[رقم الجوال],0)</f>
        <v>#N/A</v>
      </c>
      <c r="L3562">
        <f>[1]!Table4[[#This Row],[رقم الجوال]]</f>
        <v>0</v>
      </c>
      <c r="M35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63" spans="9:13" x14ac:dyDescent="0.25">
      <c r="I3563" t="e">
        <f ca="1">IF([1]!Table4[[#This Row],[تاريخ الانتهاء]]&gt;=TODAY(),[1]!Table4[رقم الجوال],0)</f>
        <v>#N/A</v>
      </c>
      <c r="J3563" t="e">
        <f ca="1">IF([1]!Table4[تاريخ الانتهاء]&lt;=(TODAY()+8),[1]!Table4[رقم الجوال],0)-IF([1]!Table4[تاريخ الانتهاء]&lt;TODAY(),[1]!Table4[رقم الجوال],0)</f>
        <v>#N/A</v>
      </c>
      <c r="K3563" t="e">
        <f ca="1">IF([1]!Table4[[#This Row],[تاريخ الانتهاء]]&lt;TODAY(),[1]!Table4[رقم الجوال],0)</f>
        <v>#N/A</v>
      </c>
      <c r="L3563">
        <f>[1]!Table4[[#This Row],[رقم الجوال]]</f>
        <v>0</v>
      </c>
      <c r="M35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64" spans="9:13" x14ac:dyDescent="0.25">
      <c r="I3564" t="e">
        <f ca="1">IF([1]!Table4[[#This Row],[تاريخ الانتهاء]]&gt;=TODAY(),[1]!Table4[رقم الجوال],0)</f>
        <v>#N/A</v>
      </c>
      <c r="J3564" t="e">
        <f ca="1">IF([1]!Table4[تاريخ الانتهاء]&lt;=(TODAY()+8),[1]!Table4[رقم الجوال],0)-IF([1]!Table4[تاريخ الانتهاء]&lt;TODAY(),[1]!Table4[رقم الجوال],0)</f>
        <v>#N/A</v>
      </c>
      <c r="K3564" t="e">
        <f ca="1">IF([1]!Table4[[#This Row],[تاريخ الانتهاء]]&lt;TODAY(),[1]!Table4[رقم الجوال],0)</f>
        <v>#N/A</v>
      </c>
      <c r="L3564">
        <f>[1]!Table4[[#This Row],[رقم الجوال]]</f>
        <v>0</v>
      </c>
      <c r="M35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65" spans="9:13" x14ac:dyDescent="0.25">
      <c r="I3565" t="e">
        <f ca="1">IF([1]!Table4[[#This Row],[تاريخ الانتهاء]]&gt;=TODAY(),[1]!Table4[رقم الجوال],0)</f>
        <v>#N/A</v>
      </c>
      <c r="J3565" t="e">
        <f ca="1">IF([1]!Table4[تاريخ الانتهاء]&lt;=(TODAY()+8),[1]!Table4[رقم الجوال],0)-IF([1]!Table4[تاريخ الانتهاء]&lt;TODAY(),[1]!Table4[رقم الجوال],0)</f>
        <v>#N/A</v>
      </c>
      <c r="K3565" t="e">
        <f ca="1">IF([1]!Table4[[#This Row],[تاريخ الانتهاء]]&lt;TODAY(),[1]!Table4[رقم الجوال],0)</f>
        <v>#N/A</v>
      </c>
      <c r="L3565">
        <f>[1]!Table4[[#This Row],[رقم الجوال]]</f>
        <v>0</v>
      </c>
      <c r="M35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66" spans="9:13" x14ac:dyDescent="0.25">
      <c r="I3566" t="e">
        <f ca="1">IF([1]!Table4[[#This Row],[تاريخ الانتهاء]]&gt;=TODAY(),[1]!Table4[رقم الجوال],0)</f>
        <v>#N/A</v>
      </c>
      <c r="J3566" t="e">
        <f ca="1">IF([1]!Table4[تاريخ الانتهاء]&lt;=(TODAY()+8),[1]!Table4[رقم الجوال],0)-IF([1]!Table4[تاريخ الانتهاء]&lt;TODAY(),[1]!Table4[رقم الجوال],0)</f>
        <v>#N/A</v>
      </c>
      <c r="K3566" t="e">
        <f ca="1">IF([1]!Table4[[#This Row],[تاريخ الانتهاء]]&lt;TODAY(),[1]!Table4[رقم الجوال],0)</f>
        <v>#N/A</v>
      </c>
      <c r="L3566">
        <f>[1]!Table4[[#This Row],[رقم الجوال]]</f>
        <v>0</v>
      </c>
      <c r="M35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67" spans="9:13" x14ac:dyDescent="0.25">
      <c r="I3567" t="e">
        <f ca="1">IF([1]!Table4[[#This Row],[تاريخ الانتهاء]]&gt;=TODAY(),[1]!Table4[رقم الجوال],0)</f>
        <v>#N/A</v>
      </c>
      <c r="J3567" t="e">
        <f ca="1">IF([1]!Table4[تاريخ الانتهاء]&lt;=(TODAY()+8),[1]!Table4[رقم الجوال],0)-IF([1]!Table4[تاريخ الانتهاء]&lt;TODAY(),[1]!Table4[رقم الجوال],0)</f>
        <v>#N/A</v>
      </c>
      <c r="K3567" t="e">
        <f ca="1">IF([1]!Table4[[#This Row],[تاريخ الانتهاء]]&lt;TODAY(),[1]!Table4[رقم الجوال],0)</f>
        <v>#N/A</v>
      </c>
      <c r="L3567">
        <f>[1]!Table4[[#This Row],[رقم الجوال]]</f>
        <v>0</v>
      </c>
      <c r="M35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68" spans="9:13" x14ac:dyDescent="0.25">
      <c r="I3568" t="e">
        <f ca="1">IF([1]!Table4[[#This Row],[تاريخ الانتهاء]]&gt;=TODAY(),[1]!Table4[رقم الجوال],0)</f>
        <v>#N/A</v>
      </c>
      <c r="J3568" t="e">
        <f ca="1">IF([1]!Table4[تاريخ الانتهاء]&lt;=(TODAY()+8),[1]!Table4[رقم الجوال],0)-IF([1]!Table4[تاريخ الانتهاء]&lt;TODAY(),[1]!Table4[رقم الجوال],0)</f>
        <v>#N/A</v>
      </c>
      <c r="K3568" t="e">
        <f ca="1">IF([1]!Table4[[#This Row],[تاريخ الانتهاء]]&lt;TODAY(),[1]!Table4[رقم الجوال],0)</f>
        <v>#N/A</v>
      </c>
      <c r="L3568">
        <f>[1]!Table4[[#This Row],[رقم الجوال]]</f>
        <v>0</v>
      </c>
      <c r="M35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69" spans="9:13" x14ac:dyDescent="0.25">
      <c r="I3569" t="e">
        <f ca="1">IF([1]!Table4[[#This Row],[تاريخ الانتهاء]]&gt;=TODAY(),[1]!Table4[رقم الجوال],0)</f>
        <v>#N/A</v>
      </c>
      <c r="J3569" t="e">
        <f ca="1">IF([1]!Table4[تاريخ الانتهاء]&lt;=(TODAY()+8),[1]!Table4[رقم الجوال],0)-IF([1]!Table4[تاريخ الانتهاء]&lt;TODAY(),[1]!Table4[رقم الجوال],0)</f>
        <v>#N/A</v>
      </c>
      <c r="K3569" t="e">
        <f ca="1">IF([1]!Table4[[#This Row],[تاريخ الانتهاء]]&lt;TODAY(),[1]!Table4[رقم الجوال],0)</f>
        <v>#N/A</v>
      </c>
      <c r="L3569">
        <f>[1]!Table4[[#This Row],[رقم الجوال]]</f>
        <v>0</v>
      </c>
      <c r="M35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70" spans="9:13" x14ac:dyDescent="0.25">
      <c r="I3570" t="e">
        <f ca="1">IF([1]!Table4[[#This Row],[تاريخ الانتهاء]]&gt;=TODAY(),[1]!Table4[رقم الجوال],0)</f>
        <v>#N/A</v>
      </c>
      <c r="J3570" t="e">
        <f ca="1">IF([1]!Table4[تاريخ الانتهاء]&lt;=(TODAY()+8),[1]!Table4[رقم الجوال],0)-IF([1]!Table4[تاريخ الانتهاء]&lt;TODAY(),[1]!Table4[رقم الجوال],0)</f>
        <v>#N/A</v>
      </c>
      <c r="K3570" t="e">
        <f ca="1">IF([1]!Table4[[#This Row],[تاريخ الانتهاء]]&lt;TODAY(),[1]!Table4[رقم الجوال],0)</f>
        <v>#N/A</v>
      </c>
      <c r="L3570">
        <f>[1]!Table4[[#This Row],[رقم الجوال]]</f>
        <v>0</v>
      </c>
      <c r="M35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71" spans="9:13" x14ac:dyDescent="0.25">
      <c r="I3571" t="e">
        <f ca="1">IF([1]!Table4[[#This Row],[تاريخ الانتهاء]]&gt;=TODAY(),[1]!Table4[رقم الجوال],0)</f>
        <v>#N/A</v>
      </c>
      <c r="J3571" t="e">
        <f ca="1">IF([1]!Table4[تاريخ الانتهاء]&lt;=(TODAY()+8),[1]!Table4[رقم الجوال],0)-IF([1]!Table4[تاريخ الانتهاء]&lt;TODAY(),[1]!Table4[رقم الجوال],0)</f>
        <v>#N/A</v>
      </c>
      <c r="K3571" t="e">
        <f ca="1">IF([1]!Table4[[#This Row],[تاريخ الانتهاء]]&lt;TODAY(),[1]!Table4[رقم الجوال],0)</f>
        <v>#N/A</v>
      </c>
      <c r="L3571">
        <f>[1]!Table4[[#This Row],[رقم الجوال]]</f>
        <v>0</v>
      </c>
      <c r="M35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72" spans="9:13" x14ac:dyDescent="0.25">
      <c r="I3572" t="e">
        <f ca="1">IF([1]!Table4[[#This Row],[تاريخ الانتهاء]]&gt;=TODAY(),[1]!Table4[رقم الجوال],0)</f>
        <v>#N/A</v>
      </c>
      <c r="J3572" t="e">
        <f ca="1">IF([1]!Table4[تاريخ الانتهاء]&lt;=(TODAY()+8),[1]!Table4[رقم الجوال],0)-IF([1]!Table4[تاريخ الانتهاء]&lt;TODAY(),[1]!Table4[رقم الجوال],0)</f>
        <v>#N/A</v>
      </c>
      <c r="K3572" t="e">
        <f ca="1">IF([1]!Table4[[#This Row],[تاريخ الانتهاء]]&lt;TODAY(),[1]!Table4[رقم الجوال],0)</f>
        <v>#N/A</v>
      </c>
      <c r="L3572">
        <f>[1]!Table4[[#This Row],[رقم الجوال]]</f>
        <v>0</v>
      </c>
      <c r="M35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73" spans="9:13" x14ac:dyDescent="0.25">
      <c r="I3573" t="e">
        <f ca="1">IF([1]!Table4[[#This Row],[تاريخ الانتهاء]]&gt;=TODAY(),[1]!Table4[رقم الجوال],0)</f>
        <v>#N/A</v>
      </c>
      <c r="J3573" t="e">
        <f ca="1">IF([1]!Table4[تاريخ الانتهاء]&lt;=(TODAY()+8),[1]!Table4[رقم الجوال],0)-IF([1]!Table4[تاريخ الانتهاء]&lt;TODAY(),[1]!Table4[رقم الجوال],0)</f>
        <v>#N/A</v>
      </c>
      <c r="K3573" t="e">
        <f ca="1">IF([1]!Table4[[#This Row],[تاريخ الانتهاء]]&lt;TODAY(),[1]!Table4[رقم الجوال],0)</f>
        <v>#N/A</v>
      </c>
      <c r="L3573">
        <f>[1]!Table4[[#This Row],[رقم الجوال]]</f>
        <v>0</v>
      </c>
      <c r="M35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74" spans="9:13" x14ac:dyDescent="0.25">
      <c r="I3574" t="e">
        <f ca="1">IF([1]!Table4[[#This Row],[تاريخ الانتهاء]]&gt;=TODAY(),[1]!Table4[رقم الجوال],0)</f>
        <v>#N/A</v>
      </c>
      <c r="J3574" t="e">
        <f ca="1">IF([1]!Table4[تاريخ الانتهاء]&lt;=(TODAY()+8),[1]!Table4[رقم الجوال],0)-IF([1]!Table4[تاريخ الانتهاء]&lt;TODAY(),[1]!Table4[رقم الجوال],0)</f>
        <v>#N/A</v>
      </c>
      <c r="K3574" t="e">
        <f ca="1">IF([1]!Table4[[#This Row],[تاريخ الانتهاء]]&lt;TODAY(),[1]!Table4[رقم الجوال],0)</f>
        <v>#N/A</v>
      </c>
      <c r="L3574">
        <f>[1]!Table4[[#This Row],[رقم الجوال]]</f>
        <v>0</v>
      </c>
      <c r="M35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75" spans="9:13" x14ac:dyDescent="0.25">
      <c r="I3575" t="e">
        <f ca="1">IF([1]!Table4[[#This Row],[تاريخ الانتهاء]]&gt;=TODAY(),[1]!Table4[رقم الجوال],0)</f>
        <v>#N/A</v>
      </c>
      <c r="J3575" t="e">
        <f ca="1">IF([1]!Table4[تاريخ الانتهاء]&lt;=(TODAY()+8),[1]!Table4[رقم الجوال],0)-IF([1]!Table4[تاريخ الانتهاء]&lt;TODAY(),[1]!Table4[رقم الجوال],0)</f>
        <v>#N/A</v>
      </c>
      <c r="K3575" t="e">
        <f ca="1">IF([1]!Table4[[#This Row],[تاريخ الانتهاء]]&lt;TODAY(),[1]!Table4[رقم الجوال],0)</f>
        <v>#N/A</v>
      </c>
      <c r="L3575">
        <f>[1]!Table4[[#This Row],[رقم الجوال]]</f>
        <v>0</v>
      </c>
      <c r="M35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76" spans="9:13" x14ac:dyDescent="0.25">
      <c r="I3576" t="e">
        <f ca="1">IF([1]!Table4[[#This Row],[تاريخ الانتهاء]]&gt;=TODAY(),[1]!Table4[رقم الجوال],0)</f>
        <v>#N/A</v>
      </c>
      <c r="J3576" t="e">
        <f ca="1">IF([1]!Table4[تاريخ الانتهاء]&lt;=(TODAY()+8),[1]!Table4[رقم الجوال],0)-IF([1]!Table4[تاريخ الانتهاء]&lt;TODAY(),[1]!Table4[رقم الجوال],0)</f>
        <v>#N/A</v>
      </c>
      <c r="K3576" t="e">
        <f ca="1">IF([1]!Table4[[#This Row],[تاريخ الانتهاء]]&lt;TODAY(),[1]!Table4[رقم الجوال],0)</f>
        <v>#N/A</v>
      </c>
      <c r="L3576">
        <f>[1]!Table4[[#This Row],[رقم الجوال]]</f>
        <v>0</v>
      </c>
      <c r="M35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77" spans="9:13" x14ac:dyDescent="0.25">
      <c r="I3577" t="e">
        <f ca="1">IF([1]!Table4[[#This Row],[تاريخ الانتهاء]]&gt;=TODAY(),[1]!Table4[رقم الجوال],0)</f>
        <v>#N/A</v>
      </c>
      <c r="J3577" t="e">
        <f ca="1">IF([1]!Table4[تاريخ الانتهاء]&lt;=(TODAY()+8),[1]!Table4[رقم الجوال],0)-IF([1]!Table4[تاريخ الانتهاء]&lt;TODAY(),[1]!Table4[رقم الجوال],0)</f>
        <v>#N/A</v>
      </c>
      <c r="K3577" t="e">
        <f ca="1">IF([1]!Table4[[#This Row],[تاريخ الانتهاء]]&lt;TODAY(),[1]!Table4[رقم الجوال],0)</f>
        <v>#N/A</v>
      </c>
      <c r="L3577">
        <f>[1]!Table4[[#This Row],[رقم الجوال]]</f>
        <v>0</v>
      </c>
      <c r="M35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78" spans="9:13" x14ac:dyDescent="0.25">
      <c r="I3578" t="e">
        <f ca="1">IF([1]!Table4[[#This Row],[تاريخ الانتهاء]]&gt;=TODAY(),[1]!Table4[رقم الجوال],0)</f>
        <v>#N/A</v>
      </c>
      <c r="J3578" t="e">
        <f ca="1">IF([1]!Table4[تاريخ الانتهاء]&lt;=(TODAY()+8),[1]!Table4[رقم الجوال],0)-IF([1]!Table4[تاريخ الانتهاء]&lt;TODAY(),[1]!Table4[رقم الجوال],0)</f>
        <v>#N/A</v>
      </c>
      <c r="K3578" t="e">
        <f ca="1">IF([1]!Table4[[#This Row],[تاريخ الانتهاء]]&lt;TODAY(),[1]!Table4[رقم الجوال],0)</f>
        <v>#N/A</v>
      </c>
      <c r="L3578">
        <f>[1]!Table4[[#This Row],[رقم الجوال]]</f>
        <v>0</v>
      </c>
      <c r="M35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79" spans="9:13" x14ac:dyDescent="0.25">
      <c r="I3579" t="e">
        <f ca="1">IF([1]!Table4[[#This Row],[تاريخ الانتهاء]]&gt;=TODAY(),[1]!Table4[رقم الجوال],0)</f>
        <v>#N/A</v>
      </c>
      <c r="J3579" t="e">
        <f ca="1">IF([1]!Table4[تاريخ الانتهاء]&lt;=(TODAY()+8),[1]!Table4[رقم الجوال],0)-IF([1]!Table4[تاريخ الانتهاء]&lt;TODAY(),[1]!Table4[رقم الجوال],0)</f>
        <v>#N/A</v>
      </c>
      <c r="K3579" t="e">
        <f ca="1">IF([1]!Table4[[#This Row],[تاريخ الانتهاء]]&lt;TODAY(),[1]!Table4[رقم الجوال],0)</f>
        <v>#N/A</v>
      </c>
      <c r="L3579">
        <f>[1]!Table4[[#This Row],[رقم الجوال]]</f>
        <v>0</v>
      </c>
      <c r="M35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80" spans="9:13" x14ac:dyDescent="0.25">
      <c r="I3580" t="e">
        <f ca="1">IF([1]!Table4[[#This Row],[تاريخ الانتهاء]]&gt;=TODAY(),[1]!Table4[رقم الجوال],0)</f>
        <v>#N/A</v>
      </c>
      <c r="J3580" t="e">
        <f ca="1">IF([1]!Table4[تاريخ الانتهاء]&lt;=(TODAY()+8),[1]!Table4[رقم الجوال],0)-IF([1]!Table4[تاريخ الانتهاء]&lt;TODAY(),[1]!Table4[رقم الجوال],0)</f>
        <v>#N/A</v>
      </c>
      <c r="K3580" t="e">
        <f ca="1">IF([1]!Table4[[#This Row],[تاريخ الانتهاء]]&lt;TODAY(),[1]!Table4[رقم الجوال],0)</f>
        <v>#N/A</v>
      </c>
      <c r="L3580">
        <f>[1]!Table4[[#This Row],[رقم الجوال]]</f>
        <v>0</v>
      </c>
      <c r="M35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81" spans="9:13" x14ac:dyDescent="0.25">
      <c r="I3581" t="e">
        <f ca="1">IF([1]!Table4[[#This Row],[تاريخ الانتهاء]]&gt;=TODAY(),[1]!Table4[رقم الجوال],0)</f>
        <v>#N/A</v>
      </c>
      <c r="J3581" t="e">
        <f ca="1">IF([1]!Table4[تاريخ الانتهاء]&lt;=(TODAY()+8),[1]!Table4[رقم الجوال],0)-IF([1]!Table4[تاريخ الانتهاء]&lt;TODAY(),[1]!Table4[رقم الجوال],0)</f>
        <v>#N/A</v>
      </c>
      <c r="K3581" t="e">
        <f ca="1">IF([1]!Table4[[#This Row],[تاريخ الانتهاء]]&lt;TODAY(),[1]!Table4[رقم الجوال],0)</f>
        <v>#N/A</v>
      </c>
      <c r="L3581">
        <f>[1]!Table4[[#This Row],[رقم الجوال]]</f>
        <v>0</v>
      </c>
      <c r="M35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82" spans="9:13" x14ac:dyDescent="0.25">
      <c r="I3582" t="e">
        <f ca="1">IF([1]!Table4[[#This Row],[تاريخ الانتهاء]]&gt;=TODAY(),[1]!Table4[رقم الجوال],0)</f>
        <v>#N/A</v>
      </c>
      <c r="J3582" t="e">
        <f ca="1">IF([1]!Table4[تاريخ الانتهاء]&lt;=(TODAY()+8),[1]!Table4[رقم الجوال],0)-IF([1]!Table4[تاريخ الانتهاء]&lt;TODAY(),[1]!Table4[رقم الجوال],0)</f>
        <v>#N/A</v>
      </c>
      <c r="K3582" t="e">
        <f ca="1">IF([1]!Table4[[#This Row],[تاريخ الانتهاء]]&lt;TODAY(),[1]!Table4[رقم الجوال],0)</f>
        <v>#N/A</v>
      </c>
      <c r="L3582">
        <f>[1]!Table4[[#This Row],[رقم الجوال]]</f>
        <v>0</v>
      </c>
      <c r="M35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83" spans="9:13" x14ac:dyDescent="0.25">
      <c r="I3583" t="e">
        <f ca="1">IF([1]!Table4[[#This Row],[تاريخ الانتهاء]]&gt;=TODAY(),[1]!Table4[رقم الجوال],0)</f>
        <v>#N/A</v>
      </c>
      <c r="J3583" t="e">
        <f ca="1">IF([1]!Table4[تاريخ الانتهاء]&lt;=(TODAY()+8),[1]!Table4[رقم الجوال],0)-IF([1]!Table4[تاريخ الانتهاء]&lt;TODAY(),[1]!Table4[رقم الجوال],0)</f>
        <v>#N/A</v>
      </c>
      <c r="K3583" t="e">
        <f ca="1">IF([1]!Table4[[#This Row],[تاريخ الانتهاء]]&lt;TODAY(),[1]!Table4[رقم الجوال],0)</f>
        <v>#N/A</v>
      </c>
      <c r="L3583">
        <f>[1]!Table4[[#This Row],[رقم الجوال]]</f>
        <v>0</v>
      </c>
      <c r="M35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84" spans="9:13" x14ac:dyDescent="0.25">
      <c r="I3584" t="e">
        <f ca="1">IF([1]!Table4[[#This Row],[تاريخ الانتهاء]]&gt;=TODAY(),[1]!Table4[رقم الجوال],0)</f>
        <v>#N/A</v>
      </c>
      <c r="J3584" t="e">
        <f ca="1">IF([1]!Table4[تاريخ الانتهاء]&lt;=(TODAY()+8),[1]!Table4[رقم الجوال],0)-IF([1]!Table4[تاريخ الانتهاء]&lt;TODAY(),[1]!Table4[رقم الجوال],0)</f>
        <v>#N/A</v>
      </c>
      <c r="K3584" t="e">
        <f ca="1">IF([1]!Table4[[#This Row],[تاريخ الانتهاء]]&lt;TODAY(),[1]!Table4[رقم الجوال],0)</f>
        <v>#N/A</v>
      </c>
      <c r="L3584">
        <f>[1]!Table4[[#This Row],[رقم الجوال]]</f>
        <v>0</v>
      </c>
      <c r="M35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85" spans="9:13" x14ac:dyDescent="0.25">
      <c r="I3585" t="e">
        <f ca="1">IF([1]!Table4[[#This Row],[تاريخ الانتهاء]]&gt;=TODAY(),[1]!Table4[رقم الجوال],0)</f>
        <v>#N/A</v>
      </c>
      <c r="J3585" t="e">
        <f ca="1">IF([1]!Table4[تاريخ الانتهاء]&lt;=(TODAY()+8),[1]!Table4[رقم الجوال],0)-IF([1]!Table4[تاريخ الانتهاء]&lt;TODAY(),[1]!Table4[رقم الجوال],0)</f>
        <v>#N/A</v>
      </c>
      <c r="K3585" t="e">
        <f ca="1">IF([1]!Table4[[#This Row],[تاريخ الانتهاء]]&lt;TODAY(),[1]!Table4[رقم الجوال],0)</f>
        <v>#N/A</v>
      </c>
      <c r="L3585">
        <f>[1]!Table4[[#This Row],[رقم الجوال]]</f>
        <v>0</v>
      </c>
      <c r="M35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86" spans="9:13" x14ac:dyDescent="0.25">
      <c r="I3586" t="e">
        <f ca="1">IF([1]!Table4[[#This Row],[تاريخ الانتهاء]]&gt;=TODAY(),[1]!Table4[رقم الجوال],0)</f>
        <v>#N/A</v>
      </c>
      <c r="J3586" t="e">
        <f ca="1">IF([1]!Table4[تاريخ الانتهاء]&lt;=(TODAY()+8),[1]!Table4[رقم الجوال],0)-IF([1]!Table4[تاريخ الانتهاء]&lt;TODAY(),[1]!Table4[رقم الجوال],0)</f>
        <v>#N/A</v>
      </c>
      <c r="K3586" t="e">
        <f ca="1">IF([1]!Table4[[#This Row],[تاريخ الانتهاء]]&lt;TODAY(),[1]!Table4[رقم الجوال],0)</f>
        <v>#N/A</v>
      </c>
      <c r="L3586">
        <f>[1]!Table4[[#This Row],[رقم الجوال]]</f>
        <v>0</v>
      </c>
      <c r="M35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87" spans="9:13" x14ac:dyDescent="0.25">
      <c r="I3587" t="e">
        <f ca="1">IF([1]!Table4[[#This Row],[تاريخ الانتهاء]]&gt;=TODAY(),[1]!Table4[رقم الجوال],0)</f>
        <v>#N/A</v>
      </c>
      <c r="J3587" t="e">
        <f ca="1">IF([1]!Table4[تاريخ الانتهاء]&lt;=(TODAY()+8),[1]!Table4[رقم الجوال],0)-IF([1]!Table4[تاريخ الانتهاء]&lt;TODAY(),[1]!Table4[رقم الجوال],0)</f>
        <v>#N/A</v>
      </c>
      <c r="K3587" t="e">
        <f ca="1">IF([1]!Table4[[#This Row],[تاريخ الانتهاء]]&lt;TODAY(),[1]!Table4[رقم الجوال],0)</f>
        <v>#N/A</v>
      </c>
      <c r="L3587">
        <f>[1]!Table4[[#This Row],[رقم الجوال]]</f>
        <v>0</v>
      </c>
      <c r="M35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88" spans="9:13" x14ac:dyDescent="0.25">
      <c r="I3588" t="e">
        <f ca="1">IF([1]!Table4[[#This Row],[تاريخ الانتهاء]]&gt;=TODAY(),[1]!Table4[رقم الجوال],0)</f>
        <v>#N/A</v>
      </c>
      <c r="J3588" t="e">
        <f ca="1">IF([1]!Table4[تاريخ الانتهاء]&lt;=(TODAY()+8),[1]!Table4[رقم الجوال],0)-IF([1]!Table4[تاريخ الانتهاء]&lt;TODAY(),[1]!Table4[رقم الجوال],0)</f>
        <v>#N/A</v>
      </c>
      <c r="K3588" t="e">
        <f ca="1">IF([1]!Table4[[#This Row],[تاريخ الانتهاء]]&lt;TODAY(),[1]!Table4[رقم الجوال],0)</f>
        <v>#N/A</v>
      </c>
      <c r="L3588">
        <f>[1]!Table4[[#This Row],[رقم الجوال]]</f>
        <v>0</v>
      </c>
      <c r="M35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89" spans="9:13" x14ac:dyDescent="0.25">
      <c r="I3589" t="e">
        <f ca="1">IF([1]!Table4[[#This Row],[تاريخ الانتهاء]]&gt;=TODAY(),[1]!Table4[رقم الجوال],0)</f>
        <v>#N/A</v>
      </c>
      <c r="J3589" t="e">
        <f ca="1">IF([1]!Table4[تاريخ الانتهاء]&lt;=(TODAY()+8),[1]!Table4[رقم الجوال],0)-IF([1]!Table4[تاريخ الانتهاء]&lt;TODAY(),[1]!Table4[رقم الجوال],0)</f>
        <v>#N/A</v>
      </c>
      <c r="K3589" t="e">
        <f ca="1">IF([1]!Table4[[#This Row],[تاريخ الانتهاء]]&lt;TODAY(),[1]!Table4[رقم الجوال],0)</f>
        <v>#N/A</v>
      </c>
      <c r="L3589">
        <f>[1]!Table4[[#This Row],[رقم الجوال]]</f>
        <v>0</v>
      </c>
      <c r="M35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90" spans="9:13" x14ac:dyDescent="0.25">
      <c r="I3590" t="e">
        <f ca="1">IF([1]!Table4[[#This Row],[تاريخ الانتهاء]]&gt;=TODAY(),[1]!Table4[رقم الجوال],0)</f>
        <v>#N/A</v>
      </c>
      <c r="J3590" t="e">
        <f ca="1">IF([1]!Table4[تاريخ الانتهاء]&lt;=(TODAY()+8),[1]!Table4[رقم الجوال],0)-IF([1]!Table4[تاريخ الانتهاء]&lt;TODAY(),[1]!Table4[رقم الجوال],0)</f>
        <v>#N/A</v>
      </c>
      <c r="K3590" t="e">
        <f ca="1">IF([1]!Table4[[#This Row],[تاريخ الانتهاء]]&lt;TODAY(),[1]!Table4[رقم الجوال],0)</f>
        <v>#N/A</v>
      </c>
      <c r="L3590">
        <f>[1]!Table4[[#This Row],[رقم الجوال]]</f>
        <v>0</v>
      </c>
      <c r="M35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91" spans="9:13" x14ac:dyDescent="0.25">
      <c r="I3591" t="e">
        <f ca="1">IF([1]!Table4[[#This Row],[تاريخ الانتهاء]]&gt;=TODAY(),[1]!Table4[رقم الجوال],0)</f>
        <v>#N/A</v>
      </c>
      <c r="J3591" t="e">
        <f ca="1">IF([1]!Table4[تاريخ الانتهاء]&lt;=(TODAY()+8),[1]!Table4[رقم الجوال],0)-IF([1]!Table4[تاريخ الانتهاء]&lt;TODAY(),[1]!Table4[رقم الجوال],0)</f>
        <v>#N/A</v>
      </c>
      <c r="K3591" t="e">
        <f ca="1">IF([1]!Table4[[#This Row],[تاريخ الانتهاء]]&lt;TODAY(),[1]!Table4[رقم الجوال],0)</f>
        <v>#N/A</v>
      </c>
      <c r="L3591">
        <f>[1]!Table4[[#This Row],[رقم الجوال]]</f>
        <v>0</v>
      </c>
      <c r="M35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92" spans="9:13" x14ac:dyDescent="0.25">
      <c r="I3592" t="e">
        <f ca="1">IF([1]!Table4[[#This Row],[تاريخ الانتهاء]]&gt;=TODAY(),[1]!Table4[رقم الجوال],0)</f>
        <v>#N/A</v>
      </c>
      <c r="J3592" t="e">
        <f ca="1">IF([1]!Table4[تاريخ الانتهاء]&lt;=(TODAY()+8),[1]!Table4[رقم الجوال],0)-IF([1]!Table4[تاريخ الانتهاء]&lt;TODAY(),[1]!Table4[رقم الجوال],0)</f>
        <v>#N/A</v>
      </c>
      <c r="K3592" t="e">
        <f ca="1">IF([1]!Table4[[#This Row],[تاريخ الانتهاء]]&lt;TODAY(),[1]!Table4[رقم الجوال],0)</f>
        <v>#N/A</v>
      </c>
      <c r="L3592">
        <f>[1]!Table4[[#This Row],[رقم الجوال]]</f>
        <v>0</v>
      </c>
      <c r="M35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93" spans="9:13" x14ac:dyDescent="0.25">
      <c r="I3593" t="e">
        <f ca="1">IF([1]!Table4[[#This Row],[تاريخ الانتهاء]]&gt;=TODAY(),[1]!Table4[رقم الجوال],0)</f>
        <v>#N/A</v>
      </c>
      <c r="J3593" t="e">
        <f ca="1">IF([1]!Table4[تاريخ الانتهاء]&lt;=(TODAY()+8),[1]!Table4[رقم الجوال],0)-IF([1]!Table4[تاريخ الانتهاء]&lt;TODAY(),[1]!Table4[رقم الجوال],0)</f>
        <v>#N/A</v>
      </c>
      <c r="K3593" t="e">
        <f ca="1">IF([1]!Table4[[#This Row],[تاريخ الانتهاء]]&lt;TODAY(),[1]!Table4[رقم الجوال],0)</f>
        <v>#N/A</v>
      </c>
      <c r="L3593">
        <f>[1]!Table4[[#This Row],[رقم الجوال]]</f>
        <v>0</v>
      </c>
      <c r="M35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94" spans="9:13" x14ac:dyDescent="0.25">
      <c r="I3594" t="e">
        <f ca="1">IF([1]!Table4[[#This Row],[تاريخ الانتهاء]]&gt;=TODAY(),[1]!Table4[رقم الجوال],0)</f>
        <v>#N/A</v>
      </c>
      <c r="J3594" t="e">
        <f ca="1">IF([1]!Table4[تاريخ الانتهاء]&lt;=(TODAY()+8),[1]!Table4[رقم الجوال],0)-IF([1]!Table4[تاريخ الانتهاء]&lt;TODAY(),[1]!Table4[رقم الجوال],0)</f>
        <v>#N/A</v>
      </c>
      <c r="K3594" t="e">
        <f ca="1">IF([1]!Table4[[#This Row],[تاريخ الانتهاء]]&lt;TODAY(),[1]!Table4[رقم الجوال],0)</f>
        <v>#N/A</v>
      </c>
      <c r="L3594">
        <f>[1]!Table4[[#This Row],[رقم الجوال]]</f>
        <v>0</v>
      </c>
      <c r="M35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95" spans="9:13" x14ac:dyDescent="0.25">
      <c r="I3595" t="e">
        <f ca="1">IF([1]!Table4[[#This Row],[تاريخ الانتهاء]]&gt;=TODAY(),[1]!Table4[رقم الجوال],0)</f>
        <v>#N/A</v>
      </c>
      <c r="J3595" t="e">
        <f ca="1">IF([1]!Table4[تاريخ الانتهاء]&lt;=(TODAY()+8),[1]!Table4[رقم الجوال],0)-IF([1]!Table4[تاريخ الانتهاء]&lt;TODAY(),[1]!Table4[رقم الجوال],0)</f>
        <v>#N/A</v>
      </c>
      <c r="K3595" t="e">
        <f ca="1">IF([1]!Table4[[#This Row],[تاريخ الانتهاء]]&lt;TODAY(),[1]!Table4[رقم الجوال],0)</f>
        <v>#N/A</v>
      </c>
      <c r="L3595">
        <f>[1]!Table4[[#This Row],[رقم الجوال]]</f>
        <v>0</v>
      </c>
      <c r="M35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96" spans="9:13" x14ac:dyDescent="0.25">
      <c r="I3596" t="e">
        <f ca="1">IF([1]!Table4[[#This Row],[تاريخ الانتهاء]]&gt;=TODAY(),[1]!Table4[رقم الجوال],0)</f>
        <v>#N/A</v>
      </c>
      <c r="J3596" t="e">
        <f ca="1">IF([1]!Table4[تاريخ الانتهاء]&lt;=(TODAY()+8),[1]!Table4[رقم الجوال],0)-IF([1]!Table4[تاريخ الانتهاء]&lt;TODAY(),[1]!Table4[رقم الجوال],0)</f>
        <v>#N/A</v>
      </c>
      <c r="K3596" t="e">
        <f ca="1">IF([1]!Table4[[#This Row],[تاريخ الانتهاء]]&lt;TODAY(),[1]!Table4[رقم الجوال],0)</f>
        <v>#N/A</v>
      </c>
      <c r="L3596">
        <f>[1]!Table4[[#This Row],[رقم الجوال]]</f>
        <v>0</v>
      </c>
      <c r="M35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97" spans="9:13" x14ac:dyDescent="0.25">
      <c r="I3597" t="e">
        <f ca="1">IF([1]!Table4[[#This Row],[تاريخ الانتهاء]]&gt;=TODAY(),[1]!Table4[رقم الجوال],0)</f>
        <v>#N/A</v>
      </c>
      <c r="J3597" t="e">
        <f ca="1">IF([1]!Table4[تاريخ الانتهاء]&lt;=(TODAY()+8),[1]!Table4[رقم الجوال],0)-IF([1]!Table4[تاريخ الانتهاء]&lt;TODAY(),[1]!Table4[رقم الجوال],0)</f>
        <v>#N/A</v>
      </c>
      <c r="K3597" t="e">
        <f ca="1">IF([1]!Table4[[#This Row],[تاريخ الانتهاء]]&lt;TODAY(),[1]!Table4[رقم الجوال],0)</f>
        <v>#N/A</v>
      </c>
      <c r="L3597">
        <f>[1]!Table4[[#This Row],[رقم الجوال]]</f>
        <v>0</v>
      </c>
      <c r="M35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98" spans="9:13" x14ac:dyDescent="0.25">
      <c r="I3598" t="e">
        <f ca="1">IF([1]!Table4[[#This Row],[تاريخ الانتهاء]]&gt;=TODAY(),[1]!Table4[رقم الجوال],0)</f>
        <v>#N/A</v>
      </c>
      <c r="J3598" t="e">
        <f ca="1">IF([1]!Table4[تاريخ الانتهاء]&lt;=(TODAY()+8),[1]!Table4[رقم الجوال],0)-IF([1]!Table4[تاريخ الانتهاء]&lt;TODAY(),[1]!Table4[رقم الجوال],0)</f>
        <v>#N/A</v>
      </c>
      <c r="K3598" t="e">
        <f ca="1">IF([1]!Table4[[#This Row],[تاريخ الانتهاء]]&lt;TODAY(),[1]!Table4[رقم الجوال],0)</f>
        <v>#N/A</v>
      </c>
      <c r="L3598">
        <f>[1]!Table4[[#This Row],[رقم الجوال]]</f>
        <v>0</v>
      </c>
      <c r="M35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599" spans="9:13" x14ac:dyDescent="0.25">
      <c r="I3599" t="e">
        <f ca="1">IF([1]!Table4[[#This Row],[تاريخ الانتهاء]]&gt;=TODAY(),[1]!Table4[رقم الجوال],0)</f>
        <v>#N/A</v>
      </c>
      <c r="J3599" t="e">
        <f ca="1">IF([1]!Table4[تاريخ الانتهاء]&lt;=(TODAY()+8),[1]!Table4[رقم الجوال],0)-IF([1]!Table4[تاريخ الانتهاء]&lt;TODAY(),[1]!Table4[رقم الجوال],0)</f>
        <v>#N/A</v>
      </c>
      <c r="K3599" t="e">
        <f ca="1">IF([1]!Table4[[#This Row],[تاريخ الانتهاء]]&lt;TODAY(),[1]!Table4[رقم الجوال],0)</f>
        <v>#N/A</v>
      </c>
      <c r="L3599">
        <f>[1]!Table4[[#This Row],[رقم الجوال]]</f>
        <v>0</v>
      </c>
      <c r="M35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00" spans="9:13" x14ac:dyDescent="0.25">
      <c r="I3600" t="e">
        <f ca="1">IF([1]!Table4[[#This Row],[تاريخ الانتهاء]]&gt;=TODAY(),[1]!Table4[رقم الجوال],0)</f>
        <v>#N/A</v>
      </c>
      <c r="J3600" t="e">
        <f ca="1">IF([1]!Table4[تاريخ الانتهاء]&lt;=(TODAY()+8),[1]!Table4[رقم الجوال],0)-IF([1]!Table4[تاريخ الانتهاء]&lt;TODAY(),[1]!Table4[رقم الجوال],0)</f>
        <v>#N/A</v>
      </c>
      <c r="K3600" t="e">
        <f ca="1">IF([1]!Table4[[#This Row],[تاريخ الانتهاء]]&lt;TODAY(),[1]!Table4[رقم الجوال],0)</f>
        <v>#N/A</v>
      </c>
      <c r="L3600">
        <f>[1]!Table4[[#This Row],[رقم الجوال]]</f>
        <v>0</v>
      </c>
      <c r="M36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01" spans="9:13" x14ac:dyDescent="0.25">
      <c r="I3601" t="e">
        <f ca="1">IF([1]!Table4[[#This Row],[تاريخ الانتهاء]]&gt;=TODAY(),[1]!Table4[رقم الجوال],0)</f>
        <v>#N/A</v>
      </c>
      <c r="J3601" t="e">
        <f ca="1">IF([1]!Table4[تاريخ الانتهاء]&lt;=(TODAY()+8),[1]!Table4[رقم الجوال],0)-IF([1]!Table4[تاريخ الانتهاء]&lt;TODAY(),[1]!Table4[رقم الجوال],0)</f>
        <v>#N/A</v>
      </c>
      <c r="K3601" t="e">
        <f ca="1">IF([1]!Table4[[#This Row],[تاريخ الانتهاء]]&lt;TODAY(),[1]!Table4[رقم الجوال],0)</f>
        <v>#N/A</v>
      </c>
      <c r="L3601">
        <f>[1]!Table4[[#This Row],[رقم الجوال]]</f>
        <v>0</v>
      </c>
      <c r="M36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02" spans="9:13" x14ac:dyDescent="0.25">
      <c r="I3602" t="e">
        <f ca="1">IF([1]!Table4[[#This Row],[تاريخ الانتهاء]]&gt;=TODAY(),[1]!Table4[رقم الجوال],0)</f>
        <v>#N/A</v>
      </c>
      <c r="J3602" t="e">
        <f ca="1">IF([1]!Table4[تاريخ الانتهاء]&lt;=(TODAY()+8),[1]!Table4[رقم الجوال],0)-IF([1]!Table4[تاريخ الانتهاء]&lt;TODAY(),[1]!Table4[رقم الجوال],0)</f>
        <v>#N/A</v>
      </c>
      <c r="K3602" t="e">
        <f ca="1">IF([1]!Table4[[#This Row],[تاريخ الانتهاء]]&lt;TODAY(),[1]!Table4[رقم الجوال],0)</f>
        <v>#N/A</v>
      </c>
      <c r="L3602">
        <f>[1]!Table4[[#This Row],[رقم الجوال]]</f>
        <v>0</v>
      </c>
      <c r="M36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03" spans="9:13" x14ac:dyDescent="0.25">
      <c r="I3603" t="e">
        <f ca="1">IF([1]!Table4[[#This Row],[تاريخ الانتهاء]]&gt;=TODAY(),[1]!Table4[رقم الجوال],0)</f>
        <v>#N/A</v>
      </c>
      <c r="J3603" t="e">
        <f ca="1">IF([1]!Table4[تاريخ الانتهاء]&lt;=(TODAY()+8),[1]!Table4[رقم الجوال],0)-IF([1]!Table4[تاريخ الانتهاء]&lt;TODAY(),[1]!Table4[رقم الجوال],0)</f>
        <v>#N/A</v>
      </c>
      <c r="K3603" t="e">
        <f ca="1">IF([1]!Table4[[#This Row],[تاريخ الانتهاء]]&lt;TODAY(),[1]!Table4[رقم الجوال],0)</f>
        <v>#N/A</v>
      </c>
      <c r="L3603">
        <f>[1]!Table4[[#This Row],[رقم الجوال]]</f>
        <v>0</v>
      </c>
      <c r="M36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04" spans="9:13" x14ac:dyDescent="0.25">
      <c r="I3604" t="e">
        <f ca="1">IF([1]!Table4[[#This Row],[تاريخ الانتهاء]]&gt;=TODAY(),[1]!Table4[رقم الجوال],0)</f>
        <v>#N/A</v>
      </c>
      <c r="J3604" t="e">
        <f ca="1">IF([1]!Table4[تاريخ الانتهاء]&lt;=(TODAY()+8),[1]!Table4[رقم الجوال],0)-IF([1]!Table4[تاريخ الانتهاء]&lt;TODAY(),[1]!Table4[رقم الجوال],0)</f>
        <v>#N/A</v>
      </c>
      <c r="K3604" t="e">
        <f ca="1">IF([1]!Table4[[#This Row],[تاريخ الانتهاء]]&lt;TODAY(),[1]!Table4[رقم الجوال],0)</f>
        <v>#N/A</v>
      </c>
      <c r="L3604">
        <f>[1]!Table4[[#This Row],[رقم الجوال]]</f>
        <v>0</v>
      </c>
      <c r="M36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05" spans="9:13" x14ac:dyDescent="0.25">
      <c r="I3605" t="e">
        <f ca="1">IF([1]!Table4[[#This Row],[تاريخ الانتهاء]]&gt;=TODAY(),[1]!Table4[رقم الجوال],0)</f>
        <v>#N/A</v>
      </c>
      <c r="J3605" t="e">
        <f ca="1">IF([1]!Table4[تاريخ الانتهاء]&lt;=(TODAY()+8),[1]!Table4[رقم الجوال],0)-IF([1]!Table4[تاريخ الانتهاء]&lt;TODAY(),[1]!Table4[رقم الجوال],0)</f>
        <v>#N/A</v>
      </c>
      <c r="K3605" t="e">
        <f ca="1">IF([1]!Table4[[#This Row],[تاريخ الانتهاء]]&lt;TODAY(),[1]!Table4[رقم الجوال],0)</f>
        <v>#N/A</v>
      </c>
      <c r="L3605">
        <f>[1]!Table4[[#This Row],[رقم الجوال]]</f>
        <v>0</v>
      </c>
      <c r="M36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06" spans="9:13" x14ac:dyDescent="0.25">
      <c r="I3606" t="e">
        <f ca="1">IF([1]!Table4[[#This Row],[تاريخ الانتهاء]]&gt;=TODAY(),[1]!Table4[رقم الجوال],0)</f>
        <v>#N/A</v>
      </c>
      <c r="J3606" t="e">
        <f ca="1">IF([1]!Table4[تاريخ الانتهاء]&lt;=(TODAY()+8),[1]!Table4[رقم الجوال],0)-IF([1]!Table4[تاريخ الانتهاء]&lt;TODAY(),[1]!Table4[رقم الجوال],0)</f>
        <v>#N/A</v>
      </c>
      <c r="K3606" t="e">
        <f ca="1">IF([1]!Table4[[#This Row],[تاريخ الانتهاء]]&lt;TODAY(),[1]!Table4[رقم الجوال],0)</f>
        <v>#N/A</v>
      </c>
      <c r="L3606">
        <f>[1]!Table4[[#This Row],[رقم الجوال]]</f>
        <v>0</v>
      </c>
      <c r="M36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07" spans="9:13" x14ac:dyDescent="0.25">
      <c r="I3607" t="e">
        <f ca="1">IF([1]!Table4[[#This Row],[تاريخ الانتهاء]]&gt;=TODAY(),[1]!Table4[رقم الجوال],0)</f>
        <v>#N/A</v>
      </c>
      <c r="J3607" t="e">
        <f ca="1">IF([1]!Table4[تاريخ الانتهاء]&lt;=(TODAY()+8),[1]!Table4[رقم الجوال],0)-IF([1]!Table4[تاريخ الانتهاء]&lt;TODAY(),[1]!Table4[رقم الجوال],0)</f>
        <v>#N/A</v>
      </c>
      <c r="K3607" t="e">
        <f ca="1">IF([1]!Table4[[#This Row],[تاريخ الانتهاء]]&lt;TODAY(),[1]!Table4[رقم الجوال],0)</f>
        <v>#N/A</v>
      </c>
      <c r="L3607">
        <f>[1]!Table4[[#This Row],[رقم الجوال]]</f>
        <v>0</v>
      </c>
      <c r="M36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08" spans="9:13" x14ac:dyDescent="0.25">
      <c r="I3608" t="e">
        <f ca="1">IF([1]!Table4[[#This Row],[تاريخ الانتهاء]]&gt;=TODAY(),[1]!Table4[رقم الجوال],0)</f>
        <v>#N/A</v>
      </c>
      <c r="J3608" t="e">
        <f ca="1">IF([1]!Table4[تاريخ الانتهاء]&lt;=(TODAY()+8),[1]!Table4[رقم الجوال],0)-IF([1]!Table4[تاريخ الانتهاء]&lt;TODAY(),[1]!Table4[رقم الجوال],0)</f>
        <v>#N/A</v>
      </c>
      <c r="K3608" t="e">
        <f ca="1">IF([1]!Table4[[#This Row],[تاريخ الانتهاء]]&lt;TODAY(),[1]!Table4[رقم الجوال],0)</f>
        <v>#N/A</v>
      </c>
      <c r="L3608">
        <f>[1]!Table4[[#This Row],[رقم الجوال]]</f>
        <v>0</v>
      </c>
      <c r="M36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09" spans="9:13" x14ac:dyDescent="0.25">
      <c r="I3609" t="e">
        <f ca="1">IF([1]!Table4[[#This Row],[تاريخ الانتهاء]]&gt;=TODAY(),[1]!Table4[رقم الجوال],0)</f>
        <v>#N/A</v>
      </c>
      <c r="J3609" t="e">
        <f ca="1">IF([1]!Table4[تاريخ الانتهاء]&lt;=(TODAY()+8),[1]!Table4[رقم الجوال],0)-IF([1]!Table4[تاريخ الانتهاء]&lt;TODAY(),[1]!Table4[رقم الجوال],0)</f>
        <v>#N/A</v>
      </c>
      <c r="K3609" t="e">
        <f ca="1">IF([1]!Table4[[#This Row],[تاريخ الانتهاء]]&lt;TODAY(),[1]!Table4[رقم الجوال],0)</f>
        <v>#N/A</v>
      </c>
      <c r="L3609">
        <f>[1]!Table4[[#This Row],[رقم الجوال]]</f>
        <v>0</v>
      </c>
      <c r="M36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10" spans="9:13" x14ac:dyDescent="0.25">
      <c r="I3610" t="e">
        <f ca="1">IF([1]!Table4[[#This Row],[تاريخ الانتهاء]]&gt;=TODAY(),[1]!Table4[رقم الجوال],0)</f>
        <v>#N/A</v>
      </c>
      <c r="J3610" t="e">
        <f ca="1">IF([1]!Table4[تاريخ الانتهاء]&lt;=(TODAY()+8),[1]!Table4[رقم الجوال],0)-IF([1]!Table4[تاريخ الانتهاء]&lt;TODAY(),[1]!Table4[رقم الجوال],0)</f>
        <v>#N/A</v>
      </c>
      <c r="K3610" t="e">
        <f ca="1">IF([1]!Table4[[#This Row],[تاريخ الانتهاء]]&lt;TODAY(),[1]!Table4[رقم الجوال],0)</f>
        <v>#N/A</v>
      </c>
      <c r="L3610">
        <f>[1]!Table4[[#This Row],[رقم الجوال]]</f>
        <v>0</v>
      </c>
      <c r="M36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11" spans="9:13" x14ac:dyDescent="0.25">
      <c r="I3611" t="e">
        <f ca="1">IF([1]!Table4[[#This Row],[تاريخ الانتهاء]]&gt;=TODAY(),[1]!Table4[رقم الجوال],0)</f>
        <v>#N/A</v>
      </c>
      <c r="J3611" t="e">
        <f ca="1">IF([1]!Table4[تاريخ الانتهاء]&lt;=(TODAY()+8),[1]!Table4[رقم الجوال],0)-IF([1]!Table4[تاريخ الانتهاء]&lt;TODAY(),[1]!Table4[رقم الجوال],0)</f>
        <v>#N/A</v>
      </c>
      <c r="K3611" t="e">
        <f ca="1">IF([1]!Table4[[#This Row],[تاريخ الانتهاء]]&lt;TODAY(),[1]!Table4[رقم الجوال],0)</f>
        <v>#N/A</v>
      </c>
      <c r="L3611">
        <f>[1]!Table4[[#This Row],[رقم الجوال]]</f>
        <v>0</v>
      </c>
      <c r="M36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12" spans="9:13" x14ac:dyDescent="0.25">
      <c r="I3612" t="e">
        <f ca="1">IF([1]!Table4[[#This Row],[تاريخ الانتهاء]]&gt;=TODAY(),[1]!Table4[رقم الجوال],0)</f>
        <v>#N/A</v>
      </c>
      <c r="J3612" t="e">
        <f ca="1">IF([1]!Table4[تاريخ الانتهاء]&lt;=(TODAY()+8),[1]!Table4[رقم الجوال],0)-IF([1]!Table4[تاريخ الانتهاء]&lt;TODAY(),[1]!Table4[رقم الجوال],0)</f>
        <v>#N/A</v>
      </c>
      <c r="K3612" t="e">
        <f ca="1">IF([1]!Table4[[#This Row],[تاريخ الانتهاء]]&lt;TODAY(),[1]!Table4[رقم الجوال],0)</f>
        <v>#N/A</v>
      </c>
      <c r="L3612">
        <f>[1]!Table4[[#This Row],[رقم الجوال]]</f>
        <v>0</v>
      </c>
      <c r="M36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13" spans="9:13" x14ac:dyDescent="0.25">
      <c r="I3613" t="e">
        <f ca="1">IF([1]!Table4[[#This Row],[تاريخ الانتهاء]]&gt;=TODAY(),[1]!Table4[رقم الجوال],0)</f>
        <v>#N/A</v>
      </c>
      <c r="J3613" t="e">
        <f ca="1">IF([1]!Table4[تاريخ الانتهاء]&lt;=(TODAY()+8),[1]!Table4[رقم الجوال],0)-IF([1]!Table4[تاريخ الانتهاء]&lt;TODAY(),[1]!Table4[رقم الجوال],0)</f>
        <v>#N/A</v>
      </c>
      <c r="K3613" t="e">
        <f ca="1">IF([1]!Table4[[#This Row],[تاريخ الانتهاء]]&lt;TODAY(),[1]!Table4[رقم الجوال],0)</f>
        <v>#N/A</v>
      </c>
      <c r="L3613">
        <f>[1]!Table4[[#This Row],[رقم الجوال]]</f>
        <v>0</v>
      </c>
      <c r="M36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14" spans="9:13" x14ac:dyDescent="0.25">
      <c r="I3614" t="e">
        <f ca="1">IF([1]!Table4[[#This Row],[تاريخ الانتهاء]]&gt;=TODAY(),[1]!Table4[رقم الجوال],0)</f>
        <v>#N/A</v>
      </c>
      <c r="J3614" t="e">
        <f ca="1">IF([1]!Table4[تاريخ الانتهاء]&lt;=(TODAY()+8),[1]!Table4[رقم الجوال],0)-IF([1]!Table4[تاريخ الانتهاء]&lt;TODAY(),[1]!Table4[رقم الجوال],0)</f>
        <v>#N/A</v>
      </c>
      <c r="K3614" t="e">
        <f ca="1">IF([1]!Table4[[#This Row],[تاريخ الانتهاء]]&lt;TODAY(),[1]!Table4[رقم الجوال],0)</f>
        <v>#N/A</v>
      </c>
      <c r="L3614">
        <f>[1]!Table4[[#This Row],[رقم الجوال]]</f>
        <v>0</v>
      </c>
      <c r="M36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15" spans="9:13" x14ac:dyDescent="0.25">
      <c r="I3615" t="e">
        <f ca="1">IF([1]!Table4[[#This Row],[تاريخ الانتهاء]]&gt;=TODAY(),[1]!Table4[رقم الجوال],0)</f>
        <v>#N/A</v>
      </c>
      <c r="J3615" t="e">
        <f ca="1">IF([1]!Table4[تاريخ الانتهاء]&lt;=(TODAY()+8),[1]!Table4[رقم الجوال],0)-IF([1]!Table4[تاريخ الانتهاء]&lt;TODAY(),[1]!Table4[رقم الجوال],0)</f>
        <v>#N/A</v>
      </c>
      <c r="K3615" t="e">
        <f ca="1">IF([1]!Table4[[#This Row],[تاريخ الانتهاء]]&lt;TODAY(),[1]!Table4[رقم الجوال],0)</f>
        <v>#N/A</v>
      </c>
      <c r="L3615">
        <f>[1]!Table4[[#This Row],[رقم الجوال]]</f>
        <v>0</v>
      </c>
      <c r="M36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16" spans="9:13" x14ac:dyDescent="0.25">
      <c r="I3616" t="e">
        <f ca="1">IF([1]!Table4[[#This Row],[تاريخ الانتهاء]]&gt;=TODAY(),[1]!Table4[رقم الجوال],0)</f>
        <v>#N/A</v>
      </c>
      <c r="J3616" t="e">
        <f ca="1">IF([1]!Table4[تاريخ الانتهاء]&lt;=(TODAY()+8),[1]!Table4[رقم الجوال],0)-IF([1]!Table4[تاريخ الانتهاء]&lt;TODAY(),[1]!Table4[رقم الجوال],0)</f>
        <v>#N/A</v>
      </c>
      <c r="K3616" t="e">
        <f ca="1">IF([1]!Table4[[#This Row],[تاريخ الانتهاء]]&lt;TODAY(),[1]!Table4[رقم الجوال],0)</f>
        <v>#N/A</v>
      </c>
      <c r="L3616">
        <f>[1]!Table4[[#This Row],[رقم الجوال]]</f>
        <v>0</v>
      </c>
      <c r="M36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17" spans="9:13" x14ac:dyDescent="0.25">
      <c r="I3617" t="e">
        <f ca="1">IF([1]!Table4[[#This Row],[تاريخ الانتهاء]]&gt;=TODAY(),[1]!Table4[رقم الجوال],0)</f>
        <v>#N/A</v>
      </c>
      <c r="J3617" t="e">
        <f ca="1">IF([1]!Table4[تاريخ الانتهاء]&lt;=(TODAY()+8),[1]!Table4[رقم الجوال],0)-IF([1]!Table4[تاريخ الانتهاء]&lt;TODAY(),[1]!Table4[رقم الجوال],0)</f>
        <v>#N/A</v>
      </c>
      <c r="K3617" t="e">
        <f ca="1">IF([1]!Table4[[#This Row],[تاريخ الانتهاء]]&lt;TODAY(),[1]!Table4[رقم الجوال],0)</f>
        <v>#N/A</v>
      </c>
      <c r="L3617">
        <f>[1]!Table4[[#This Row],[رقم الجوال]]</f>
        <v>0</v>
      </c>
      <c r="M36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18" spans="9:13" x14ac:dyDescent="0.25">
      <c r="I3618" t="e">
        <f ca="1">IF([1]!Table4[[#This Row],[تاريخ الانتهاء]]&gt;=TODAY(),[1]!Table4[رقم الجوال],0)</f>
        <v>#N/A</v>
      </c>
      <c r="J3618" t="e">
        <f ca="1">IF([1]!Table4[تاريخ الانتهاء]&lt;=(TODAY()+8),[1]!Table4[رقم الجوال],0)-IF([1]!Table4[تاريخ الانتهاء]&lt;TODAY(),[1]!Table4[رقم الجوال],0)</f>
        <v>#N/A</v>
      </c>
      <c r="K3618" t="e">
        <f ca="1">IF([1]!Table4[[#This Row],[تاريخ الانتهاء]]&lt;TODAY(),[1]!Table4[رقم الجوال],0)</f>
        <v>#N/A</v>
      </c>
      <c r="L3618">
        <f>[1]!Table4[[#This Row],[رقم الجوال]]</f>
        <v>0</v>
      </c>
      <c r="M36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19" spans="9:13" x14ac:dyDescent="0.25">
      <c r="I3619" t="e">
        <f ca="1">IF([1]!Table4[[#This Row],[تاريخ الانتهاء]]&gt;=TODAY(),[1]!Table4[رقم الجوال],0)</f>
        <v>#N/A</v>
      </c>
      <c r="J3619" t="e">
        <f ca="1">IF([1]!Table4[تاريخ الانتهاء]&lt;=(TODAY()+8),[1]!Table4[رقم الجوال],0)-IF([1]!Table4[تاريخ الانتهاء]&lt;TODAY(),[1]!Table4[رقم الجوال],0)</f>
        <v>#N/A</v>
      </c>
      <c r="K3619" t="e">
        <f ca="1">IF([1]!Table4[[#This Row],[تاريخ الانتهاء]]&lt;TODAY(),[1]!Table4[رقم الجوال],0)</f>
        <v>#N/A</v>
      </c>
      <c r="L3619">
        <f>[1]!Table4[[#This Row],[رقم الجوال]]</f>
        <v>0</v>
      </c>
      <c r="M36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20" spans="9:13" x14ac:dyDescent="0.25">
      <c r="I3620" t="e">
        <f ca="1">IF([1]!Table4[[#This Row],[تاريخ الانتهاء]]&gt;=TODAY(),[1]!Table4[رقم الجوال],0)</f>
        <v>#N/A</v>
      </c>
      <c r="J3620" t="e">
        <f ca="1">IF([1]!Table4[تاريخ الانتهاء]&lt;=(TODAY()+8),[1]!Table4[رقم الجوال],0)-IF([1]!Table4[تاريخ الانتهاء]&lt;TODAY(),[1]!Table4[رقم الجوال],0)</f>
        <v>#N/A</v>
      </c>
      <c r="K3620" t="e">
        <f ca="1">IF([1]!Table4[[#This Row],[تاريخ الانتهاء]]&lt;TODAY(),[1]!Table4[رقم الجوال],0)</f>
        <v>#N/A</v>
      </c>
      <c r="L3620">
        <f>[1]!Table4[[#This Row],[رقم الجوال]]</f>
        <v>0</v>
      </c>
      <c r="M36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21" spans="9:13" x14ac:dyDescent="0.25">
      <c r="I3621" t="e">
        <f ca="1">IF([1]!Table4[[#This Row],[تاريخ الانتهاء]]&gt;=TODAY(),[1]!Table4[رقم الجوال],0)</f>
        <v>#N/A</v>
      </c>
      <c r="J3621" t="e">
        <f ca="1">IF([1]!Table4[تاريخ الانتهاء]&lt;=(TODAY()+8),[1]!Table4[رقم الجوال],0)-IF([1]!Table4[تاريخ الانتهاء]&lt;TODAY(),[1]!Table4[رقم الجوال],0)</f>
        <v>#N/A</v>
      </c>
      <c r="K3621" t="e">
        <f ca="1">IF([1]!Table4[[#This Row],[تاريخ الانتهاء]]&lt;TODAY(),[1]!Table4[رقم الجوال],0)</f>
        <v>#N/A</v>
      </c>
      <c r="L3621">
        <f>[1]!Table4[[#This Row],[رقم الجوال]]</f>
        <v>0</v>
      </c>
      <c r="M36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22" spans="9:13" x14ac:dyDescent="0.25">
      <c r="I3622" t="e">
        <f ca="1">IF([1]!Table4[[#This Row],[تاريخ الانتهاء]]&gt;=TODAY(),[1]!Table4[رقم الجوال],0)</f>
        <v>#N/A</v>
      </c>
      <c r="J3622" t="e">
        <f ca="1">IF([1]!Table4[تاريخ الانتهاء]&lt;=(TODAY()+8),[1]!Table4[رقم الجوال],0)-IF([1]!Table4[تاريخ الانتهاء]&lt;TODAY(),[1]!Table4[رقم الجوال],0)</f>
        <v>#N/A</v>
      </c>
      <c r="K3622" t="e">
        <f ca="1">IF([1]!Table4[[#This Row],[تاريخ الانتهاء]]&lt;TODAY(),[1]!Table4[رقم الجوال],0)</f>
        <v>#N/A</v>
      </c>
      <c r="L3622">
        <f>[1]!Table4[[#This Row],[رقم الجوال]]</f>
        <v>0</v>
      </c>
      <c r="M36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23" spans="9:13" x14ac:dyDescent="0.25">
      <c r="I3623" t="e">
        <f ca="1">IF([1]!Table4[[#This Row],[تاريخ الانتهاء]]&gt;=TODAY(),[1]!Table4[رقم الجوال],0)</f>
        <v>#N/A</v>
      </c>
      <c r="J3623" t="e">
        <f ca="1">IF([1]!Table4[تاريخ الانتهاء]&lt;=(TODAY()+8),[1]!Table4[رقم الجوال],0)-IF([1]!Table4[تاريخ الانتهاء]&lt;TODAY(),[1]!Table4[رقم الجوال],0)</f>
        <v>#N/A</v>
      </c>
      <c r="K3623" t="e">
        <f ca="1">IF([1]!Table4[[#This Row],[تاريخ الانتهاء]]&lt;TODAY(),[1]!Table4[رقم الجوال],0)</f>
        <v>#N/A</v>
      </c>
      <c r="L3623">
        <f>[1]!Table4[[#This Row],[رقم الجوال]]</f>
        <v>0</v>
      </c>
      <c r="M36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24" spans="9:13" x14ac:dyDescent="0.25">
      <c r="I3624" t="e">
        <f ca="1">IF([1]!Table4[[#This Row],[تاريخ الانتهاء]]&gt;=TODAY(),[1]!Table4[رقم الجوال],0)</f>
        <v>#N/A</v>
      </c>
      <c r="J3624" t="e">
        <f ca="1">IF([1]!Table4[تاريخ الانتهاء]&lt;=(TODAY()+8),[1]!Table4[رقم الجوال],0)-IF([1]!Table4[تاريخ الانتهاء]&lt;TODAY(),[1]!Table4[رقم الجوال],0)</f>
        <v>#N/A</v>
      </c>
      <c r="K3624" t="e">
        <f ca="1">IF([1]!Table4[[#This Row],[تاريخ الانتهاء]]&lt;TODAY(),[1]!Table4[رقم الجوال],0)</f>
        <v>#N/A</v>
      </c>
      <c r="L3624">
        <f>[1]!Table4[[#This Row],[رقم الجوال]]</f>
        <v>0</v>
      </c>
      <c r="M36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25" spans="9:13" x14ac:dyDescent="0.25">
      <c r="I3625" t="e">
        <f ca="1">IF([1]!Table4[[#This Row],[تاريخ الانتهاء]]&gt;=TODAY(),[1]!Table4[رقم الجوال],0)</f>
        <v>#N/A</v>
      </c>
      <c r="J3625" t="e">
        <f ca="1">IF([1]!Table4[تاريخ الانتهاء]&lt;=(TODAY()+8),[1]!Table4[رقم الجوال],0)-IF([1]!Table4[تاريخ الانتهاء]&lt;TODAY(),[1]!Table4[رقم الجوال],0)</f>
        <v>#N/A</v>
      </c>
      <c r="K3625" t="e">
        <f ca="1">IF([1]!Table4[[#This Row],[تاريخ الانتهاء]]&lt;TODAY(),[1]!Table4[رقم الجوال],0)</f>
        <v>#N/A</v>
      </c>
      <c r="L3625">
        <f>[1]!Table4[[#This Row],[رقم الجوال]]</f>
        <v>0</v>
      </c>
      <c r="M36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26" spans="9:13" x14ac:dyDescent="0.25">
      <c r="I3626" t="e">
        <f ca="1">IF([1]!Table4[[#This Row],[تاريخ الانتهاء]]&gt;=TODAY(),[1]!Table4[رقم الجوال],0)</f>
        <v>#N/A</v>
      </c>
      <c r="J3626" t="e">
        <f ca="1">IF([1]!Table4[تاريخ الانتهاء]&lt;=(TODAY()+8),[1]!Table4[رقم الجوال],0)-IF([1]!Table4[تاريخ الانتهاء]&lt;TODAY(),[1]!Table4[رقم الجوال],0)</f>
        <v>#N/A</v>
      </c>
      <c r="K3626" t="e">
        <f ca="1">IF([1]!Table4[[#This Row],[تاريخ الانتهاء]]&lt;TODAY(),[1]!Table4[رقم الجوال],0)</f>
        <v>#N/A</v>
      </c>
      <c r="L3626">
        <f>[1]!Table4[[#This Row],[رقم الجوال]]</f>
        <v>0</v>
      </c>
      <c r="M36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27" spans="9:13" x14ac:dyDescent="0.25">
      <c r="I3627" t="e">
        <f ca="1">IF([1]!Table4[[#This Row],[تاريخ الانتهاء]]&gt;=TODAY(),[1]!Table4[رقم الجوال],0)</f>
        <v>#N/A</v>
      </c>
      <c r="J3627" t="e">
        <f ca="1">IF([1]!Table4[تاريخ الانتهاء]&lt;=(TODAY()+8),[1]!Table4[رقم الجوال],0)-IF([1]!Table4[تاريخ الانتهاء]&lt;TODAY(),[1]!Table4[رقم الجوال],0)</f>
        <v>#N/A</v>
      </c>
      <c r="K3627" t="e">
        <f ca="1">IF([1]!Table4[[#This Row],[تاريخ الانتهاء]]&lt;TODAY(),[1]!Table4[رقم الجوال],0)</f>
        <v>#N/A</v>
      </c>
      <c r="L3627">
        <f>[1]!Table4[[#This Row],[رقم الجوال]]</f>
        <v>0</v>
      </c>
      <c r="M36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28" spans="9:13" x14ac:dyDescent="0.25">
      <c r="I3628" t="e">
        <f ca="1">IF([1]!Table4[[#This Row],[تاريخ الانتهاء]]&gt;=TODAY(),[1]!Table4[رقم الجوال],0)</f>
        <v>#N/A</v>
      </c>
      <c r="J3628" t="e">
        <f ca="1">IF([1]!Table4[تاريخ الانتهاء]&lt;=(TODAY()+8),[1]!Table4[رقم الجوال],0)-IF([1]!Table4[تاريخ الانتهاء]&lt;TODAY(),[1]!Table4[رقم الجوال],0)</f>
        <v>#N/A</v>
      </c>
      <c r="K3628" t="e">
        <f ca="1">IF([1]!Table4[[#This Row],[تاريخ الانتهاء]]&lt;TODAY(),[1]!Table4[رقم الجوال],0)</f>
        <v>#N/A</v>
      </c>
      <c r="L3628">
        <f>[1]!Table4[[#This Row],[رقم الجوال]]</f>
        <v>0</v>
      </c>
      <c r="M36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29" spans="9:13" x14ac:dyDescent="0.25">
      <c r="I3629" t="e">
        <f ca="1">IF([1]!Table4[[#This Row],[تاريخ الانتهاء]]&gt;=TODAY(),[1]!Table4[رقم الجوال],0)</f>
        <v>#N/A</v>
      </c>
      <c r="J3629" t="e">
        <f ca="1">IF([1]!Table4[تاريخ الانتهاء]&lt;=(TODAY()+8),[1]!Table4[رقم الجوال],0)-IF([1]!Table4[تاريخ الانتهاء]&lt;TODAY(),[1]!Table4[رقم الجوال],0)</f>
        <v>#N/A</v>
      </c>
      <c r="K3629" t="e">
        <f ca="1">IF([1]!Table4[[#This Row],[تاريخ الانتهاء]]&lt;TODAY(),[1]!Table4[رقم الجوال],0)</f>
        <v>#N/A</v>
      </c>
      <c r="L3629">
        <f>[1]!Table4[[#This Row],[رقم الجوال]]</f>
        <v>0</v>
      </c>
      <c r="M36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30" spans="9:13" x14ac:dyDescent="0.25">
      <c r="I3630" t="e">
        <f ca="1">IF([1]!Table4[[#This Row],[تاريخ الانتهاء]]&gt;=TODAY(),[1]!Table4[رقم الجوال],0)</f>
        <v>#N/A</v>
      </c>
      <c r="J3630" t="e">
        <f ca="1">IF([1]!Table4[تاريخ الانتهاء]&lt;=(TODAY()+8),[1]!Table4[رقم الجوال],0)-IF([1]!Table4[تاريخ الانتهاء]&lt;TODAY(),[1]!Table4[رقم الجوال],0)</f>
        <v>#N/A</v>
      </c>
      <c r="K3630" t="e">
        <f ca="1">IF([1]!Table4[[#This Row],[تاريخ الانتهاء]]&lt;TODAY(),[1]!Table4[رقم الجوال],0)</f>
        <v>#N/A</v>
      </c>
      <c r="L3630">
        <f>[1]!Table4[[#This Row],[رقم الجوال]]</f>
        <v>0</v>
      </c>
      <c r="M36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31" spans="9:13" x14ac:dyDescent="0.25">
      <c r="I3631" t="e">
        <f ca="1">IF([1]!Table4[[#This Row],[تاريخ الانتهاء]]&gt;=TODAY(),[1]!Table4[رقم الجوال],0)</f>
        <v>#N/A</v>
      </c>
      <c r="J3631" t="e">
        <f ca="1">IF([1]!Table4[تاريخ الانتهاء]&lt;=(TODAY()+8),[1]!Table4[رقم الجوال],0)-IF([1]!Table4[تاريخ الانتهاء]&lt;TODAY(),[1]!Table4[رقم الجوال],0)</f>
        <v>#N/A</v>
      </c>
      <c r="K3631" t="e">
        <f ca="1">IF([1]!Table4[[#This Row],[تاريخ الانتهاء]]&lt;TODAY(),[1]!Table4[رقم الجوال],0)</f>
        <v>#N/A</v>
      </c>
      <c r="L3631">
        <f>[1]!Table4[[#This Row],[رقم الجوال]]</f>
        <v>0</v>
      </c>
      <c r="M36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32" spans="9:13" x14ac:dyDescent="0.25">
      <c r="I3632" t="e">
        <f ca="1">IF([1]!Table4[[#This Row],[تاريخ الانتهاء]]&gt;=TODAY(),[1]!Table4[رقم الجوال],0)</f>
        <v>#N/A</v>
      </c>
      <c r="J3632" t="e">
        <f ca="1">IF([1]!Table4[تاريخ الانتهاء]&lt;=(TODAY()+8),[1]!Table4[رقم الجوال],0)-IF([1]!Table4[تاريخ الانتهاء]&lt;TODAY(),[1]!Table4[رقم الجوال],0)</f>
        <v>#N/A</v>
      </c>
      <c r="K3632" t="e">
        <f ca="1">IF([1]!Table4[[#This Row],[تاريخ الانتهاء]]&lt;TODAY(),[1]!Table4[رقم الجوال],0)</f>
        <v>#N/A</v>
      </c>
      <c r="L3632">
        <f>[1]!Table4[[#This Row],[رقم الجوال]]</f>
        <v>0</v>
      </c>
      <c r="M36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33" spans="9:13" x14ac:dyDescent="0.25">
      <c r="I3633" t="e">
        <f ca="1">IF([1]!Table4[[#This Row],[تاريخ الانتهاء]]&gt;=TODAY(),[1]!Table4[رقم الجوال],0)</f>
        <v>#N/A</v>
      </c>
      <c r="J3633" t="e">
        <f ca="1">IF([1]!Table4[تاريخ الانتهاء]&lt;=(TODAY()+8),[1]!Table4[رقم الجوال],0)-IF([1]!Table4[تاريخ الانتهاء]&lt;TODAY(),[1]!Table4[رقم الجوال],0)</f>
        <v>#N/A</v>
      </c>
      <c r="K3633" t="e">
        <f ca="1">IF([1]!Table4[[#This Row],[تاريخ الانتهاء]]&lt;TODAY(),[1]!Table4[رقم الجوال],0)</f>
        <v>#N/A</v>
      </c>
      <c r="L3633">
        <f>[1]!Table4[[#This Row],[رقم الجوال]]</f>
        <v>0</v>
      </c>
      <c r="M36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34" spans="9:13" x14ac:dyDescent="0.25">
      <c r="I3634" t="e">
        <f ca="1">IF([1]!Table4[[#This Row],[تاريخ الانتهاء]]&gt;=TODAY(),[1]!Table4[رقم الجوال],0)</f>
        <v>#N/A</v>
      </c>
      <c r="J3634" t="e">
        <f ca="1">IF([1]!Table4[تاريخ الانتهاء]&lt;=(TODAY()+8),[1]!Table4[رقم الجوال],0)-IF([1]!Table4[تاريخ الانتهاء]&lt;TODAY(),[1]!Table4[رقم الجوال],0)</f>
        <v>#N/A</v>
      </c>
      <c r="K3634" t="e">
        <f ca="1">IF([1]!Table4[[#This Row],[تاريخ الانتهاء]]&lt;TODAY(),[1]!Table4[رقم الجوال],0)</f>
        <v>#N/A</v>
      </c>
      <c r="L3634">
        <f>[1]!Table4[[#This Row],[رقم الجوال]]</f>
        <v>0</v>
      </c>
      <c r="M36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35" spans="9:13" x14ac:dyDescent="0.25">
      <c r="I3635" t="e">
        <f ca="1">IF([1]!Table4[[#This Row],[تاريخ الانتهاء]]&gt;=TODAY(),[1]!Table4[رقم الجوال],0)</f>
        <v>#N/A</v>
      </c>
      <c r="J3635" t="e">
        <f ca="1">IF([1]!Table4[تاريخ الانتهاء]&lt;=(TODAY()+8),[1]!Table4[رقم الجوال],0)-IF([1]!Table4[تاريخ الانتهاء]&lt;TODAY(),[1]!Table4[رقم الجوال],0)</f>
        <v>#N/A</v>
      </c>
      <c r="K3635" t="e">
        <f ca="1">IF([1]!Table4[[#This Row],[تاريخ الانتهاء]]&lt;TODAY(),[1]!Table4[رقم الجوال],0)</f>
        <v>#N/A</v>
      </c>
      <c r="L3635">
        <f>[1]!Table4[[#This Row],[رقم الجوال]]</f>
        <v>0</v>
      </c>
      <c r="M36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36" spans="9:13" x14ac:dyDescent="0.25">
      <c r="I3636" t="e">
        <f ca="1">IF([1]!Table4[[#This Row],[تاريخ الانتهاء]]&gt;=TODAY(),[1]!Table4[رقم الجوال],0)</f>
        <v>#N/A</v>
      </c>
      <c r="J3636" t="e">
        <f ca="1">IF([1]!Table4[تاريخ الانتهاء]&lt;=(TODAY()+8),[1]!Table4[رقم الجوال],0)-IF([1]!Table4[تاريخ الانتهاء]&lt;TODAY(),[1]!Table4[رقم الجوال],0)</f>
        <v>#N/A</v>
      </c>
      <c r="K3636" t="e">
        <f ca="1">IF([1]!Table4[[#This Row],[تاريخ الانتهاء]]&lt;TODAY(),[1]!Table4[رقم الجوال],0)</f>
        <v>#N/A</v>
      </c>
      <c r="L3636">
        <f>[1]!Table4[[#This Row],[رقم الجوال]]</f>
        <v>0</v>
      </c>
      <c r="M36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37" spans="9:13" x14ac:dyDescent="0.25">
      <c r="I3637" t="e">
        <f ca="1">IF([1]!Table4[[#This Row],[تاريخ الانتهاء]]&gt;=TODAY(),[1]!Table4[رقم الجوال],0)</f>
        <v>#N/A</v>
      </c>
      <c r="J3637" t="e">
        <f ca="1">IF([1]!Table4[تاريخ الانتهاء]&lt;=(TODAY()+8),[1]!Table4[رقم الجوال],0)-IF([1]!Table4[تاريخ الانتهاء]&lt;TODAY(),[1]!Table4[رقم الجوال],0)</f>
        <v>#N/A</v>
      </c>
      <c r="K3637" t="e">
        <f ca="1">IF([1]!Table4[[#This Row],[تاريخ الانتهاء]]&lt;TODAY(),[1]!Table4[رقم الجوال],0)</f>
        <v>#N/A</v>
      </c>
      <c r="L3637">
        <f>[1]!Table4[[#This Row],[رقم الجوال]]</f>
        <v>0</v>
      </c>
      <c r="M36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38" spans="9:13" x14ac:dyDescent="0.25">
      <c r="I3638" t="e">
        <f ca="1">IF([1]!Table4[[#This Row],[تاريخ الانتهاء]]&gt;=TODAY(),[1]!Table4[رقم الجوال],0)</f>
        <v>#N/A</v>
      </c>
      <c r="J3638" t="e">
        <f ca="1">IF([1]!Table4[تاريخ الانتهاء]&lt;=(TODAY()+8),[1]!Table4[رقم الجوال],0)-IF([1]!Table4[تاريخ الانتهاء]&lt;TODAY(),[1]!Table4[رقم الجوال],0)</f>
        <v>#N/A</v>
      </c>
      <c r="K3638" t="e">
        <f ca="1">IF([1]!Table4[[#This Row],[تاريخ الانتهاء]]&lt;TODAY(),[1]!Table4[رقم الجوال],0)</f>
        <v>#N/A</v>
      </c>
      <c r="L3638">
        <f>[1]!Table4[[#This Row],[رقم الجوال]]</f>
        <v>0</v>
      </c>
      <c r="M36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39" spans="9:13" x14ac:dyDescent="0.25">
      <c r="I3639" t="e">
        <f ca="1">IF([1]!Table4[[#This Row],[تاريخ الانتهاء]]&gt;=TODAY(),[1]!Table4[رقم الجوال],0)</f>
        <v>#N/A</v>
      </c>
      <c r="J3639" t="e">
        <f ca="1">IF([1]!Table4[تاريخ الانتهاء]&lt;=(TODAY()+8),[1]!Table4[رقم الجوال],0)-IF([1]!Table4[تاريخ الانتهاء]&lt;TODAY(),[1]!Table4[رقم الجوال],0)</f>
        <v>#N/A</v>
      </c>
      <c r="K3639" t="e">
        <f ca="1">IF([1]!Table4[[#This Row],[تاريخ الانتهاء]]&lt;TODAY(),[1]!Table4[رقم الجوال],0)</f>
        <v>#N/A</v>
      </c>
      <c r="L3639">
        <f>[1]!Table4[[#This Row],[رقم الجوال]]</f>
        <v>0</v>
      </c>
      <c r="M36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40" spans="9:13" x14ac:dyDescent="0.25">
      <c r="I3640" t="e">
        <f ca="1">IF([1]!Table4[[#This Row],[تاريخ الانتهاء]]&gt;=TODAY(),[1]!Table4[رقم الجوال],0)</f>
        <v>#N/A</v>
      </c>
      <c r="J3640" t="e">
        <f ca="1">IF([1]!Table4[تاريخ الانتهاء]&lt;=(TODAY()+8),[1]!Table4[رقم الجوال],0)-IF([1]!Table4[تاريخ الانتهاء]&lt;TODAY(),[1]!Table4[رقم الجوال],0)</f>
        <v>#N/A</v>
      </c>
      <c r="K3640" t="e">
        <f ca="1">IF([1]!Table4[[#This Row],[تاريخ الانتهاء]]&lt;TODAY(),[1]!Table4[رقم الجوال],0)</f>
        <v>#N/A</v>
      </c>
      <c r="L3640">
        <f>[1]!Table4[[#This Row],[رقم الجوال]]</f>
        <v>0</v>
      </c>
      <c r="M36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41" spans="9:13" x14ac:dyDescent="0.25">
      <c r="I3641" t="e">
        <f ca="1">IF([1]!Table4[[#This Row],[تاريخ الانتهاء]]&gt;=TODAY(),[1]!Table4[رقم الجوال],0)</f>
        <v>#N/A</v>
      </c>
      <c r="J3641" t="e">
        <f ca="1">IF([1]!Table4[تاريخ الانتهاء]&lt;=(TODAY()+8),[1]!Table4[رقم الجوال],0)-IF([1]!Table4[تاريخ الانتهاء]&lt;TODAY(),[1]!Table4[رقم الجوال],0)</f>
        <v>#N/A</v>
      </c>
      <c r="K3641" t="e">
        <f ca="1">IF([1]!Table4[[#This Row],[تاريخ الانتهاء]]&lt;TODAY(),[1]!Table4[رقم الجوال],0)</f>
        <v>#N/A</v>
      </c>
      <c r="L3641">
        <f>[1]!Table4[[#This Row],[رقم الجوال]]</f>
        <v>0</v>
      </c>
      <c r="M36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42" spans="9:13" x14ac:dyDescent="0.25">
      <c r="I3642" t="e">
        <f ca="1">IF([1]!Table4[[#This Row],[تاريخ الانتهاء]]&gt;=TODAY(),[1]!Table4[رقم الجوال],0)</f>
        <v>#N/A</v>
      </c>
      <c r="J3642" t="e">
        <f ca="1">IF([1]!Table4[تاريخ الانتهاء]&lt;=(TODAY()+8),[1]!Table4[رقم الجوال],0)-IF([1]!Table4[تاريخ الانتهاء]&lt;TODAY(),[1]!Table4[رقم الجوال],0)</f>
        <v>#N/A</v>
      </c>
      <c r="K3642" t="e">
        <f ca="1">IF([1]!Table4[[#This Row],[تاريخ الانتهاء]]&lt;TODAY(),[1]!Table4[رقم الجوال],0)</f>
        <v>#N/A</v>
      </c>
      <c r="L3642">
        <f>[1]!Table4[[#This Row],[رقم الجوال]]</f>
        <v>0</v>
      </c>
      <c r="M36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43" spans="9:13" x14ac:dyDescent="0.25">
      <c r="I3643" t="e">
        <f ca="1">IF([1]!Table4[[#This Row],[تاريخ الانتهاء]]&gt;=TODAY(),[1]!Table4[رقم الجوال],0)</f>
        <v>#N/A</v>
      </c>
      <c r="J3643" t="e">
        <f ca="1">IF([1]!Table4[تاريخ الانتهاء]&lt;=(TODAY()+8),[1]!Table4[رقم الجوال],0)-IF([1]!Table4[تاريخ الانتهاء]&lt;TODAY(),[1]!Table4[رقم الجوال],0)</f>
        <v>#N/A</v>
      </c>
      <c r="K3643" t="e">
        <f ca="1">IF([1]!Table4[[#This Row],[تاريخ الانتهاء]]&lt;TODAY(),[1]!Table4[رقم الجوال],0)</f>
        <v>#N/A</v>
      </c>
      <c r="L3643">
        <f>[1]!Table4[[#This Row],[رقم الجوال]]</f>
        <v>0</v>
      </c>
      <c r="M36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44" spans="9:13" x14ac:dyDescent="0.25">
      <c r="I3644" t="e">
        <f ca="1">IF([1]!Table4[[#This Row],[تاريخ الانتهاء]]&gt;=TODAY(),[1]!Table4[رقم الجوال],0)</f>
        <v>#N/A</v>
      </c>
      <c r="J3644" t="e">
        <f ca="1">IF([1]!Table4[تاريخ الانتهاء]&lt;=(TODAY()+8),[1]!Table4[رقم الجوال],0)-IF([1]!Table4[تاريخ الانتهاء]&lt;TODAY(),[1]!Table4[رقم الجوال],0)</f>
        <v>#N/A</v>
      </c>
      <c r="K3644" t="e">
        <f ca="1">IF([1]!Table4[[#This Row],[تاريخ الانتهاء]]&lt;TODAY(),[1]!Table4[رقم الجوال],0)</f>
        <v>#N/A</v>
      </c>
      <c r="L3644">
        <f>[1]!Table4[[#This Row],[رقم الجوال]]</f>
        <v>0</v>
      </c>
      <c r="M36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45" spans="9:13" x14ac:dyDescent="0.25">
      <c r="I3645" t="e">
        <f ca="1">IF([1]!Table4[[#This Row],[تاريخ الانتهاء]]&gt;=TODAY(),[1]!Table4[رقم الجوال],0)</f>
        <v>#N/A</v>
      </c>
      <c r="J3645" t="e">
        <f ca="1">IF([1]!Table4[تاريخ الانتهاء]&lt;=(TODAY()+8),[1]!Table4[رقم الجوال],0)-IF([1]!Table4[تاريخ الانتهاء]&lt;TODAY(),[1]!Table4[رقم الجوال],0)</f>
        <v>#N/A</v>
      </c>
      <c r="K3645" t="e">
        <f ca="1">IF([1]!Table4[[#This Row],[تاريخ الانتهاء]]&lt;TODAY(),[1]!Table4[رقم الجوال],0)</f>
        <v>#N/A</v>
      </c>
      <c r="L3645">
        <f>[1]!Table4[[#This Row],[رقم الجوال]]</f>
        <v>0</v>
      </c>
      <c r="M36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46" spans="9:13" x14ac:dyDescent="0.25">
      <c r="I3646" t="e">
        <f ca="1">IF([1]!Table4[[#This Row],[تاريخ الانتهاء]]&gt;=TODAY(),[1]!Table4[رقم الجوال],0)</f>
        <v>#N/A</v>
      </c>
      <c r="J3646" t="e">
        <f ca="1">IF([1]!Table4[تاريخ الانتهاء]&lt;=(TODAY()+8),[1]!Table4[رقم الجوال],0)-IF([1]!Table4[تاريخ الانتهاء]&lt;TODAY(),[1]!Table4[رقم الجوال],0)</f>
        <v>#N/A</v>
      </c>
      <c r="K3646" t="e">
        <f ca="1">IF([1]!Table4[[#This Row],[تاريخ الانتهاء]]&lt;TODAY(),[1]!Table4[رقم الجوال],0)</f>
        <v>#N/A</v>
      </c>
      <c r="L3646">
        <f>[1]!Table4[[#This Row],[رقم الجوال]]</f>
        <v>0</v>
      </c>
      <c r="M36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47" spans="9:13" x14ac:dyDescent="0.25">
      <c r="I3647" t="e">
        <f ca="1">IF([1]!Table4[[#This Row],[تاريخ الانتهاء]]&gt;=TODAY(),[1]!Table4[رقم الجوال],0)</f>
        <v>#N/A</v>
      </c>
      <c r="J3647" t="e">
        <f ca="1">IF([1]!Table4[تاريخ الانتهاء]&lt;=(TODAY()+8),[1]!Table4[رقم الجوال],0)-IF([1]!Table4[تاريخ الانتهاء]&lt;TODAY(),[1]!Table4[رقم الجوال],0)</f>
        <v>#N/A</v>
      </c>
      <c r="K3647" t="e">
        <f ca="1">IF([1]!Table4[[#This Row],[تاريخ الانتهاء]]&lt;TODAY(),[1]!Table4[رقم الجوال],0)</f>
        <v>#N/A</v>
      </c>
      <c r="L3647">
        <f>[1]!Table4[[#This Row],[رقم الجوال]]</f>
        <v>0</v>
      </c>
      <c r="M36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48" spans="9:13" x14ac:dyDescent="0.25">
      <c r="I3648" t="e">
        <f ca="1">IF([1]!Table4[[#This Row],[تاريخ الانتهاء]]&gt;=TODAY(),[1]!Table4[رقم الجوال],0)</f>
        <v>#N/A</v>
      </c>
      <c r="J3648" t="e">
        <f ca="1">IF([1]!Table4[تاريخ الانتهاء]&lt;=(TODAY()+8),[1]!Table4[رقم الجوال],0)-IF([1]!Table4[تاريخ الانتهاء]&lt;TODAY(),[1]!Table4[رقم الجوال],0)</f>
        <v>#N/A</v>
      </c>
      <c r="K3648" t="e">
        <f ca="1">IF([1]!Table4[[#This Row],[تاريخ الانتهاء]]&lt;TODAY(),[1]!Table4[رقم الجوال],0)</f>
        <v>#N/A</v>
      </c>
      <c r="L3648">
        <f>[1]!Table4[[#This Row],[رقم الجوال]]</f>
        <v>0</v>
      </c>
      <c r="M36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49" spans="9:13" x14ac:dyDescent="0.25">
      <c r="I3649" t="e">
        <f ca="1">IF([1]!Table4[[#This Row],[تاريخ الانتهاء]]&gt;=TODAY(),[1]!Table4[رقم الجوال],0)</f>
        <v>#N/A</v>
      </c>
      <c r="J3649" t="e">
        <f ca="1">IF([1]!Table4[تاريخ الانتهاء]&lt;=(TODAY()+8),[1]!Table4[رقم الجوال],0)-IF([1]!Table4[تاريخ الانتهاء]&lt;TODAY(),[1]!Table4[رقم الجوال],0)</f>
        <v>#N/A</v>
      </c>
      <c r="K3649" t="e">
        <f ca="1">IF([1]!Table4[[#This Row],[تاريخ الانتهاء]]&lt;TODAY(),[1]!Table4[رقم الجوال],0)</f>
        <v>#N/A</v>
      </c>
      <c r="L3649">
        <f>[1]!Table4[[#This Row],[رقم الجوال]]</f>
        <v>0</v>
      </c>
      <c r="M36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50" spans="9:13" x14ac:dyDescent="0.25">
      <c r="I3650" t="e">
        <f ca="1">IF([1]!Table4[[#This Row],[تاريخ الانتهاء]]&gt;=TODAY(),[1]!Table4[رقم الجوال],0)</f>
        <v>#N/A</v>
      </c>
      <c r="J3650" t="e">
        <f ca="1">IF([1]!Table4[تاريخ الانتهاء]&lt;=(TODAY()+8),[1]!Table4[رقم الجوال],0)-IF([1]!Table4[تاريخ الانتهاء]&lt;TODAY(),[1]!Table4[رقم الجوال],0)</f>
        <v>#N/A</v>
      </c>
      <c r="K3650" t="e">
        <f ca="1">IF([1]!Table4[[#This Row],[تاريخ الانتهاء]]&lt;TODAY(),[1]!Table4[رقم الجوال],0)</f>
        <v>#N/A</v>
      </c>
      <c r="L3650">
        <f>[1]!Table4[[#This Row],[رقم الجوال]]</f>
        <v>0</v>
      </c>
      <c r="M36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51" spans="9:13" x14ac:dyDescent="0.25">
      <c r="I3651" t="e">
        <f ca="1">IF([1]!Table4[[#This Row],[تاريخ الانتهاء]]&gt;=TODAY(),[1]!Table4[رقم الجوال],0)</f>
        <v>#N/A</v>
      </c>
      <c r="J3651" t="e">
        <f ca="1">IF([1]!Table4[تاريخ الانتهاء]&lt;=(TODAY()+8),[1]!Table4[رقم الجوال],0)-IF([1]!Table4[تاريخ الانتهاء]&lt;TODAY(),[1]!Table4[رقم الجوال],0)</f>
        <v>#N/A</v>
      </c>
      <c r="K3651" t="e">
        <f ca="1">IF([1]!Table4[[#This Row],[تاريخ الانتهاء]]&lt;TODAY(),[1]!Table4[رقم الجوال],0)</f>
        <v>#N/A</v>
      </c>
      <c r="L3651">
        <f>[1]!Table4[[#This Row],[رقم الجوال]]</f>
        <v>0</v>
      </c>
      <c r="M36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52" spans="9:13" x14ac:dyDescent="0.25">
      <c r="I3652" t="e">
        <f ca="1">IF([1]!Table4[[#This Row],[تاريخ الانتهاء]]&gt;=TODAY(),[1]!Table4[رقم الجوال],0)</f>
        <v>#N/A</v>
      </c>
      <c r="J3652" t="e">
        <f ca="1">IF([1]!Table4[تاريخ الانتهاء]&lt;=(TODAY()+8),[1]!Table4[رقم الجوال],0)-IF([1]!Table4[تاريخ الانتهاء]&lt;TODAY(),[1]!Table4[رقم الجوال],0)</f>
        <v>#N/A</v>
      </c>
      <c r="K3652" t="e">
        <f ca="1">IF([1]!Table4[[#This Row],[تاريخ الانتهاء]]&lt;TODAY(),[1]!Table4[رقم الجوال],0)</f>
        <v>#N/A</v>
      </c>
      <c r="L3652">
        <f>[1]!Table4[[#This Row],[رقم الجوال]]</f>
        <v>0</v>
      </c>
      <c r="M36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53" spans="9:13" x14ac:dyDescent="0.25">
      <c r="I3653" t="e">
        <f ca="1">IF([1]!Table4[[#This Row],[تاريخ الانتهاء]]&gt;=TODAY(),[1]!Table4[رقم الجوال],0)</f>
        <v>#N/A</v>
      </c>
      <c r="J3653" t="e">
        <f ca="1">IF([1]!Table4[تاريخ الانتهاء]&lt;=(TODAY()+8),[1]!Table4[رقم الجوال],0)-IF([1]!Table4[تاريخ الانتهاء]&lt;TODAY(),[1]!Table4[رقم الجوال],0)</f>
        <v>#N/A</v>
      </c>
      <c r="K3653" t="e">
        <f ca="1">IF([1]!Table4[[#This Row],[تاريخ الانتهاء]]&lt;TODAY(),[1]!Table4[رقم الجوال],0)</f>
        <v>#N/A</v>
      </c>
      <c r="L3653">
        <f>[1]!Table4[[#This Row],[رقم الجوال]]</f>
        <v>0</v>
      </c>
      <c r="M36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54" spans="9:13" x14ac:dyDescent="0.25">
      <c r="I3654" t="e">
        <f ca="1">IF([1]!Table4[[#This Row],[تاريخ الانتهاء]]&gt;=TODAY(),[1]!Table4[رقم الجوال],0)</f>
        <v>#N/A</v>
      </c>
      <c r="J3654" t="e">
        <f ca="1">IF([1]!Table4[تاريخ الانتهاء]&lt;=(TODAY()+8),[1]!Table4[رقم الجوال],0)-IF([1]!Table4[تاريخ الانتهاء]&lt;TODAY(),[1]!Table4[رقم الجوال],0)</f>
        <v>#N/A</v>
      </c>
      <c r="K3654" t="e">
        <f ca="1">IF([1]!Table4[[#This Row],[تاريخ الانتهاء]]&lt;TODAY(),[1]!Table4[رقم الجوال],0)</f>
        <v>#N/A</v>
      </c>
      <c r="L3654">
        <f>[1]!Table4[[#This Row],[رقم الجوال]]</f>
        <v>0</v>
      </c>
      <c r="M36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55" spans="9:13" x14ac:dyDescent="0.25">
      <c r="I3655" t="e">
        <f ca="1">IF([1]!Table4[[#This Row],[تاريخ الانتهاء]]&gt;=TODAY(),[1]!Table4[رقم الجوال],0)</f>
        <v>#N/A</v>
      </c>
      <c r="J3655" t="e">
        <f ca="1">IF([1]!Table4[تاريخ الانتهاء]&lt;=(TODAY()+8),[1]!Table4[رقم الجوال],0)-IF([1]!Table4[تاريخ الانتهاء]&lt;TODAY(),[1]!Table4[رقم الجوال],0)</f>
        <v>#N/A</v>
      </c>
      <c r="K3655" t="e">
        <f ca="1">IF([1]!Table4[[#This Row],[تاريخ الانتهاء]]&lt;TODAY(),[1]!Table4[رقم الجوال],0)</f>
        <v>#N/A</v>
      </c>
      <c r="L3655">
        <f>[1]!Table4[[#This Row],[رقم الجوال]]</f>
        <v>0</v>
      </c>
      <c r="M36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56" spans="9:13" x14ac:dyDescent="0.25">
      <c r="I3656" t="e">
        <f ca="1">IF([1]!Table4[[#This Row],[تاريخ الانتهاء]]&gt;=TODAY(),[1]!Table4[رقم الجوال],0)</f>
        <v>#N/A</v>
      </c>
      <c r="J3656" t="e">
        <f ca="1">IF([1]!Table4[تاريخ الانتهاء]&lt;=(TODAY()+8),[1]!Table4[رقم الجوال],0)-IF([1]!Table4[تاريخ الانتهاء]&lt;TODAY(),[1]!Table4[رقم الجوال],0)</f>
        <v>#N/A</v>
      </c>
      <c r="K3656" t="e">
        <f ca="1">IF([1]!Table4[[#This Row],[تاريخ الانتهاء]]&lt;TODAY(),[1]!Table4[رقم الجوال],0)</f>
        <v>#N/A</v>
      </c>
      <c r="L3656">
        <f>[1]!Table4[[#This Row],[رقم الجوال]]</f>
        <v>0</v>
      </c>
      <c r="M36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57" spans="9:13" x14ac:dyDescent="0.25">
      <c r="I3657" t="e">
        <f ca="1">IF([1]!Table4[[#This Row],[تاريخ الانتهاء]]&gt;=TODAY(),[1]!Table4[رقم الجوال],0)</f>
        <v>#N/A</v>
      </c>
      <c r="J3657" t="e">
        <f ca="1">IF([1]!Table4[تاريخ الانتهاء]&lt;=(TODAY()+8),[1]!Table4[رقم الجوال],0)-IF([1]!Table4[تاريخ الانتهاء]&lt;TODAY(),[1]!Table4[رقم الجوال],0)</f>
        <v>#N/A</v>
      </c>
      <c r="K3657" t="e">
        <f ca="1">IF([1]!Table4[[#This Row],[تاريخ الانتهاء]]&lt;TODAY(),[1]!Table4[رقم الجوال],0)</f>
        <v>#N/A</v>
      </c>
      <c r="L3657">
        <f>[1]!Table4[[#This Row],[رقم الجوال]]</f>
        <v>0</v>
      </c>
      <c r="M36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58" spans="9:13" x14ac:dyDescent="0.25">
      <c r="I3658" t="e">
        <f ca="1">IF([1]!Table4[[#This Row],[تاريخ الانتهاء]]&gt;=TODAY(),[1]!Table4[رقم الجوال],0)</f>
        <v>#N/A</v>
      </c>
      <c r="J3658" t="e">
        <f ca="1">IF([1]!Table4[تاريخ الانتهاء]&lt;=(TODAY()+8),[1]!Table4[رقم الجوال],0)-IF([1]!Table4[تاريخ الانتهاء]&lt;TODAY(),[1]!Table4[رقم الجوال],0)</f>
        <v>#N/A</v>
      </c>
      <c r="K3658" t="e">
        <f ca="1">IF([1]!Table4[[#This Row],[تاريخ الانتهاء]]&lt;TODAY(),[1]!Table4[رقم الجوال],0)</f>
        <v>#N/A</v>
      </c>
      <c r="L3658">
        <f>[1]!Table4[[#This Row],[رقم الجوال]]</f>
        <v>0</v>
      </c>
      <c r="M36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59" spans="9:13" x14ac:dyDescent="0.25">
      <c r="I3659" t="e">
        <f ca="1">IF([1]!Table4[[#This Row],[تاريخ الانتهاء]]&gt;=TODAY(),[1]!Table4[رقم الجوال],0)</f>
        <v>#N/A</v>
      </c>
      <c r="J3659" t="e">
        <f ca="1">IF([1]!Table4[تاريخ الانتهاء]&lt;=(TODAY()+8),[1]!Table4[رقم الجوال],0)-IF([1]!Table4[تاريخ الانتهاء]&lt;TODAY(),[1]!Table4[رقم الجوال],0)</f>
        <v>#N/A</v>
      </c>
      <c r="K3659" t="e">
        <f ca="1">IF([1]!Table4[[#This Row],[تاريخ الانتهاء]]&lt;TODAY(),[1]!Table4[رقم الجوال],0)</f>
        <v>#N/A</v>
      </c>
      <c r="L3659">
        <f>[1]!Table4[[#This Row],[رقم الجوال]]</f>
        <v>0</v>
      </c>
      <c r="M36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60" spans="9:13" x14ac:dyDescent="0.25">
      <c r="I3660" t="e">
        <f ca="1">IF([1]!Table4[[#This Row],[تاريخ الانتهاء]]&gt;=TODAY(),[1]!Table4[رقم الجوال],0)</f>
        <v>#N/A</v>
      </c>
      <c r="J3660" t="e">
        <f ca="1">IF([1]!Table4[تاريخ الانتهاء]&lt;=(TODAY()+8),[1]!Table4[رقم الجوال],0)-IF([1]!Table4[تاريخ الانتهاء]&lt;TODAY(),[1]!Table4[رقم الجوال],0)</f>
        <v>#N/A</v>
      </c>
      <c r="K3660" t="e">
        <f ca="1">IF([1]!Table4[[#This Row],[تاريخ الانتهاء]]&lt;TODAY(),[1]!Table4[رقم الجوال],0)</f>
        <v>#N/A</v>
      </c>
      <c r="L3660">
        <f>[1]!Table4[[#This Row],[رقم الجوال]]</f>
        <v>0</v>
      </c>
      <c r="M36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61" spans="9:13" x14ac:dyDescent="0.25">
      <c r="I3661" t="e">
        <f ca="1">IF([1]!Table4[[#This Row],[تاريخ الانتهاء]]&gt;=TODAY(),[1]!Table4[رقم الجوال],0)</f>
        <v>#N/A</v>
      </c>
      <c r="J3661" t="e">
        <f ca="1">IF([1]!Table4[تاريخ الانتهاء]&lt;=(TODAY()+8),[1]!Table4[رقم الجوال],0)-IF([1]!Table4[تاريخ الانتهاء]&lt;TODAY(),[1]!Table4[رقم الجوال],0)</f>
        <v>#N/A</v>
      </c>
      <c r="K3661" t="e">
        <f ca="1">IF([1]!Table4[[#This Row],[تاريخ الانتهاء]]&lt;TODAY(),[1]!Table4[رقم الجوال],0)</f>
        <v>#N/A</v>
      </c>
      <c r="L3661">
        <f>[1]!Table4[[#This Row],[رقم الجوال]]</f>
        <v>0</v>
      </c>
      <c r="M36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62" spans="9:13" x14ac:dyDescent="0.25">
      <c r="I3662" t="e">
        <f ca="1">IF([1]!Table4[[#This Row],[تاريخ الانتهاء]]&gt;=TODAY(),[1]!Table4[رقم الجوال],0)</f>
        <v>#N/A</v>
      </c>
      <c r="J3662" t="e">
        <f ca="1">IF([1]!Table4[تاريخ الانتهاء]&lt;=(TODAY()+8),[1]!Table4[رقم الجوال],0)-IF([1]!Table4[تاريخ الانتهاء]&lt;TODAY(),[1]!Table4[رقم الجوال],0)</f>
        <v>#N/A</v>
      </c>
      <c r="K3662" t="e">
        <f ca="1">IF([1]!Table4[[#This Row],[تاريخ الانتهاء]]&lt;TODAY(),[1]!Table4[رقم الجوال],0)</f>
        <v>#N/A</v>
      </c>
      <c r="L3662">
        <f>[1]!Table4[[#This Row],[رقم الجوال]]</f>
        <v>0</v>
      </c>
      <c r="M36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63" spans="9:13" x14ac:dyDescent="0.25">
      <c r="I3663" t="e">
        <f ca="1">IF([1]!Table4[[#This Row],[تاريخ الانتهاء]]&gt;=TODAY(),[1]!Table4[رقم الجوال],0)</f>
        <v>#N/A</v>
      </c>
      <c r="J3663" t="e">
        <f ca="1">IF([1]!Table4[تاريخ الانتهاء]&lt;=(TODAY()+8),[1]!Table4[رقم الجوال],0)-IF([1]!Table4[تاريخ الانتهاء]&lt;TODAY(),[1]!Table4[رقم الجوال],0)</f>
        <v>#N/A</v>
      </c>
      <c r="K3663" t="e">
        <f ca="1">IF([1]!Table4[[#This Row],[تاريخ الانتهاء]]&lt;TODAY(),[1]!Table4[رقم الجوال],0)</f>
        <v>#N/A</v>
      </c>
      <c r="L3663">
        <f>[1]!Table4[[#This Row],[رقم الجوال]]</f>
        <v>0</v>
      </c>
      <c r="M36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64" spans="9:13" x14ac:dyDescent="0.25">
      <c r="I3664" t="e">
        <f ca="1">IF([1]!Table4[[#This Row],[تاريخ الانتهاء]]&gt;=TODAY(),[1]!Table4[رقم الجوال],0)</f>
        <v>#N/A</v>
      </c>
      <c r="J3664" t="e">
        <f ca="1">IF([1]!Table4[تاريخ الانتهاء]&lt;=(TODAY()+8),[1]!Table4[رقم الجوال],0)-IF([1]!Table4[تاريخ الانتهاء]&lt;TODAY(),[1]!Table4[رقم الجوال],0)</f>
        <v>#N/A</v>
      </c>
      <c r="K3664" t="e">
        <f ca="1">IF([1]!Table4[[#This Row],[تاريخ الانتهاء]]&lt;TODAY(),[1]!Table4[رقم الجوال],0)</f>
        <v>#N/A</v>
      </c>
      <c r="L3664">
        <f>[1]!Table4[[#This Row],[رقم الجوال]]</f>
        <v>0</v>
      </c>
      <c r="M36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65" spans="9:13" x14ac:dyDescent="0.25">
      <c r="I3665" t="e">
        <f ca="1">IF([1]!Table4[[#This Row],[تاريخ الانتهاء]]&gt;=TODAY(),[1]!Table4[رقم الجوال],0)</f>
        <v>#N/A</v>
      </c>
      <c r="J3665" t="e">
        <f ca="1">IF([1]!Table4[تاريخ الانتهاء]&lt;=(TODAY()+8),[1]!Table4[رقم الجوال],0)-IF([1]!Table4[تاريخ الانتهاء]&lt;TODAY(),[1]!Table4[رقم الجوال],0)</f>
        <v>#N/A</v>
      </c>
      <c r="K3665" t="e">
        <f ca="1">IF([1]!Table4[[#This Row],[تاريخ الانتهاء]]&lt;TODAY(),[1]!Table4[رقم الجوال],0)</f>
        <v>#N/A</v>
      </c>
      <c r="L3665">
        <f>[1]!Table4[[#This Row],[رقم الجوال]]</f>
        <v>0</v>
      </c>
      <c r="M36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66" spans="9:13" x14ac:dyDescent="0.25">
      <c r="I3666" t="e">
        <f ca="1">IF([1]!Table4[[#This Row],[تاريخ الانتهاء]]&gt;=TODAY(),[1]!Table4[رقم الجوال],0)</f>
        <v>#N/A</v>
      </c>
      <c r="J3666" t="e">
        <f ca="1">IF([1]!Table4[تاريخ الانتهاء]&lt;=(TODAY()+8),[1]!Table4[رقم الجوال],0)-IF([1]!Table4[تاريخ الانتهاء]&lt;TODAY(),[1]!Table4[رقم الجوال],0)</f>
        <v>#N/A</v>
      </c>
      <c r="K3666" t="e">
        <f ca="1">IF([1]!Table4[[#This Row],[تاريخ الانتهاء]]&lt;TODAY(),[1]!Table4[رقم الجوال],0)</f>
        <v>#N/A</v>
      </c>
      <c r="L3666">
        <f>[1]!Table4[[#This Row],[رقم الجوال]]</f>
        <v>0</v>
      </c>
      <c r="M36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67" spans="9:13" x14ac:dyDescent="0.25">
      <c r="I3667" t="e">
        <f ca="1">IF([1]!Table4[[#This Row],[تاريخ الانتهاء]]&gt;=TODAY(),[1]!Table4[رقم الجوال],0)</f>
        <v>#N/A</v>
      </c>
      <c r="J3667" t="e">
        <f ca="1">IF([1]!Table4[تاريخ الانتهاء]&lt;=(TODAY()+8),[1]!Table4[رقم الجوال],0)-IF([1]!Table4[تاريخ الانتهاء]&lt;TODAY(),[1]!Table4[رقم الجوال],0)</f>
        <v>#N/A</v>
      </c>
      <c r="K3667" t="e">
        <f ca="1">IF([1]!Table4[[#This Row],[تاريخ الانتهاء]]&lt;TODAY(),[1]!Table4[رقم الجوال],0)</f>
        <v>#N/A</v>
      </c>
      <c r="L3667">
        <f>[1]!Table4[[#This Row],[رقم الجوال]]</f>
        <v>0</v>
      </c>
      <c r="M36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68" spans="9:13" x14ac:dyDescent="0.25">
      <c r="I3668" t="e">
        <f ca="1">IF([1]!Table4[[#This Row],[تاريخ الانتهاء]]&gt;=TODAY(),[1]!Table4[رقم الجوال],0)</f>
        <v>#N/A</v>
      </c>
      <c r="J3668" t="e">
        <f ca="1">IF([1]!Table4[تاريخ الانتهاء]&lt;=(TODAY()+8),[1]!Table4[رقم الجوال],0)-IF([1]!Table4[تاريخ الانتهاء]&lt;TODAY(),[1]!Table4[رقم الجوال],0)</f>
        <v>#N/A</v>
      </c>
      <c r="K3668" t="e">
        <f ca="1">IF([1]!Table4[[#This Row],[تاريخ الانتهاء]]&lt;TODAY(),[1]!Table4[رقم الجوال],0)</f>
        <v>#N/A</v>
      </c>
      <c r="L3668">
        <f>[1]!Table4[[#This Row],[رقم الجوال]]</f>
        <v>0</v>
      </c>
      <c r="M36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69" spans="9:13" x14ac:dyDescent="0.25">
      <c r="I3669" t="e">
        <f ca="1">IF([1]!Table4[[#This Row],[تاريخ الانتهاء]]&gt;=TODAY(),[1]!Table4[رقم الجوال],0)</f>
        <v>#N/A</v>
      </c>
      <c r="J3669" t="e">
        <f ca="1">IF([1]!Table4[تاريخ الانتهاء]&lt;=(TODAY()+8),[1]!Table4[رقم الجوال],0)-IF([1]!Table4[تاريخ الانتهاء]&lt;TODAY(),[1]!Table4[رقم الجوال],0)</f>
        <v>#N/A</v>
      </c>
      <c r="K3669" t="e">
        <f ca="1">IF([1]!Table4[[#This Row],[تاريخ الانتهاء]]&lt;TODAY(),[1]!Table4[رقم الجوال],0)</f>
        <v>#N/A</v>
      </c>
      <c r="L3669">
        <f>[1]!Table4[[#This Row],[رقم الجوال]]</f>
        <v>0</v>
      </c>
      <c r="M36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70" spans="9:13" x14ac:dyDescent="0.25">
      <c r="I3670" t="e">
        <f ca="1">IF([1]!Table4[[#This Row],[تاريخ الانتهاء]]&gt;=TODAY(),[1]!Table4[رقم الجوال],0)</f>
        <v>#N/A</v>
      </c>
      <c r="J3670" t="e">
        <f ca="1">IF([1]!Table4[تاريخ الانتهاء]&lt;=(TODAY()+8),[1]!Table4[رقم الجوال],0)-IF([1]!Table4[تاريخ الانتهاء]&lt;TODAY(),[1]!Table4[رقم الجوال],0)</f>
        <v>#N/A</v>
      </c>
      <c r="K3670" t="e">
        <f ca="1">IF([1]!Table4[[#This Row],[تاريخ الانتهاء]]&lt;TODAY(),[1]!Table4[رقم الجوال],0)</f>
        <v>#N/A</v>
      </c>
      <c r="L3670">
        <f>[1]!Table4[[#This Row],[رقم الجوال]]</f>
        <v>0</v>
      </c>
      <c r="M36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71" spans="9:13" x14ac:dyDescent="0.25">
      <c r="I3671" t="e">
        <f ca="1">IF([1]!Table4[[#This Row],[تاريخ الانتهاء]]&gt;=TODAY(),[1]!Table4[رقم الجوال],0)</f>
        <v>#N/A</v>
      </c>
      <c r="J3671" t="e">
        <f ca="1">IF([1]!Table4[تاريخ الانتهاء]&lt;=(TODAY()+8),[1]!Table4[رقم الجوال],0)-IF([1]!Table4[تاريخ الانتهاء]&lt;TODAY(),[1]!Table4[رقم الجوال],0)</f>
        <v>#N/A</v>
      </c>
      <c r="K3671" t="e">
        <f ca="1">IF([1]!Table4[[#This Row],[تاريخ الانتهاء]]&lt;TODAY(),[1]!Table4[رقم الجوال],0)</f>
        <v>#N/A</v>
      </c>
      <c r="L3671">
        <f>[1]!Table4[[#This Row],[رقم الجوال]]</f>
        <v>0</v>
      </c>
      <c r="M36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72" spans="9:13" x14ac:dyDescent="0.25">
      <c r="I3672" t="e">
        <f ca="1">IF([1]!Table4[[#This Row],[تاريخ الانتهاء]]&gt;=TODAY(),[1]!Table4[رقم الجوال],0)</f>
        <v>#N/A</v>
      </c>
      <c r="J3672" t="e">
        <f ca="1">IF([1]!Table4[تاريخ الانتهاء]&lt;=(TODAY()+8),[1]!Table4[رقم الجوال],0)-IF([1]!Table4[تاريخ الانتهاء]&lt;TODAY(),[1]!Table4[رقم الجوال],0)</f>
        <v>#N/A</v>
      </c>
      <c r="K3672" t="e">
        <f ca="1">IF([1]!Table4[[#This Row],[تاريخ الانتهاء]]&lt;TODAY(),[1]!Table4[رقم الجوال],0)</f>
        <v>#N/A</v>
      </c>
      <c r="L3672">
        <f>[1]!Table4[[#This Row],[رقم الجوال]]</f>
        <v>0</v>
      </c>
      <c r="M36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73" spans="9:13" x14ac:dyDescent="0.25">
      <c r="I3673" t="e">
        <f ca="1">IF([1]!Table4[[#This Row],[تاريخ الانتهاء]]&gt;=TODAY(),[1]!Table4[رقم الجوال],0)</f>
        <v>#N/A</v>
      </c>
      <c r="J3673" t="e">
        <f ca="1">IF([1]!Table4[تاريخ الانتهاء]&lt;=(TODAY()+8),[1]!Table4[رقم الجوال],0)-IF([1]!Table4[تاريخ الانتهاء]&lt;TODAY(),[1]!Table4[رقم الجوال],0)</f>
        <v>#N/A</v>
      </c>
      <c r="K3673" t="e">
        <f ca="1">IF([1]!Table4[[#This Row],[تاريخ الانتهاء]]&lt;TODAY(),[1]!Table4[رقم الجوال],0)</f>
        <v>#N/A</v>
      </c>
      <c r="L3673">
        <f>[1]!Table4[[#This Row],[رقم الجوال]]</f>
        <v>0</v>
      </c>
      <c r="M36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74" spans="9:13" x14ac:dyDescent="0.25">
      <c r="I3674" t="e">
        <f ca="1">IF([1]!Table4[[#This Row],[تاريخ الانتهاء]]&gt;=TODAY(),[1]!Table4[رقم الجوال],0)</f>
        <v>#N/A</v>
      </c>
      <c r="J3674" t="e">
        <f ca="1">IF([1]!Table4[تاريخ الانتهاء]&lt;=(TODAY()+8),[1]!Table4[رقم الجوال],0)-IF([1]!Table4[تاريخ الانتهاء]&lt;TODAY(),[1]!Table4[رقم الجوال],0)</f>
        <v>#N/A</v>
      </c>
      <c r="K3674" t="e">
        <f ca="1">IF([1]!Table4[[#This Row],[تاريخ الانتهاء]]&lt;TODAY(),[1]!Table4[رقم الجوال],0)</f>
        <v>#N/A</v>
      </c>
      <c r="L3674">
        <f>[1]!Table4[[#This Row],[رقم الجوال]]</f>
        <v>0</v>
      </c>
      <c r="M36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75" spans="9:13" x14ac:dyDescent="0.25">
      <c r="I3675" t="e">
        <f ca="1">IF([1]!Table4[[#This Row],[تاريخ الانتهاء]]&gt;=TODAY(),[1]!Table4[رقم الجوال],0)</f>
        <v>#N/A</v>
      </c>
      <c r="J3675" t="e">
        <f ca="1">IF([1]!Table4[تاريخ الانتهاء]&lt;=(TODAY()+8),[1]!Table4[رقم الجوال],0)-IF([1]!Table4[تاريخ الانتهاء]&lt;TODAY(),[1]!Table4[رقم الجوال],0)</f>
        <v>#N/A</v>
      </c>
      <c r="K3675" t="e">
        <f ca="1">IF([1]!Table4[[#This Row],[تاريخ الانتهاء]]&lt;TODAY(),[1]!Table4[رقم الجوال],0)</f>
        <v>#N/A</v>
      </c>
      <c r="L3675">
        <f>[1]!Table4[[#This Row],[رقم الجوال]]</f>
        <v>0</v>
      </c>
      <c r="M36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76" spans="9:13" x14ac:dyDescent="0.25">
      <c r="I3676" t="e">
        <f ca="1">IF([1]!Table4[[#This Row],[تاريخ الانتهاء]]&gt;=TODAY(),[1]!Table4[رقم الجوال],0)</f>
        <v>#N/A</v>
      </c>
      <c r="J3676" t="e">
        <f ca="1">IF([1]!Table4[تاريخ الانتهاء]&lt;=(TODAY()+8),[1]!Table4[رقم الجوال],0)-IF([1]!Table4[تاريخ الانتهاء]&lt;TODAY(),[1]!Table4[رقم الجوال],0)</f>
        <v>#N/A</v>
      </c>
      <c r="K3676" t="e">
        <f ca="1">IF([1]!Table4[[#This Row],[تاريخ الانتهاء]]&lt;TODAY(),[1]!Table4[رقم الجوال],0)</f>
        <v>#N/A</v>
      </c>
      <c r="L3676">
        <f>[1]!Table4[[#This Row],[رقم الجوال]]</f>
        <v>0</v>
      </c>
      <c r="M36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77" spans="9:13" x14ac:dyDescent="0.25">
      <c r="I3677" t="e">
        <f ca="1">IF([1]!Table4[[#This Row],[تاريخ الانتهاء]]&gt;=TODAY(),[1]!Table4[رقم الجوال],0)</f>
        <v>#N/A</v>
      </c>
      <c r="J3677" t="e">
        <f ca="1">IF([1]!Table4[تاريخ الانتهاء]&lt;=(TODAY()+8),[1]!Table4[رقم الجوال],0)-IF([1]!Table4[تاريخ الانتهاء]&lt;TODAY(),[1]!Table4[رقم الجوال],0)</f>
        <v>#N/A</v>
      </c>
      <c r="K3677" t="e">
        <f ca="1">IF([1]!Table4[[#This Row],[تاريخ الانتهاء]]&lt;TODAY(),[1]!Table4[رقم الجوال],0)</f>
        <v>#N/A</v>
      </c>
      <c r="L3677">
        <f>[1]!Table4[[#This Row],[رقم الجوال]]</f>
        <v>0</v>
      </c>
      <c r="M36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78" spans="9:13" x14ac:dyDescent="0.25">
      <c r="I3678" t="e">
        <f ca="1">IF([1]!Table4[[#This Row],[تاريخ الانتهاء]]&gt;=TODAY(),[1]!Table4[رقم الجوال],0)</f>
        <v>#N/A</v>
      </c>
      <c r="J3678" t="e">
        <f ca="1">IF([1]!Table4[تاريخ الانتهاء]&lt;=(TODAY()+8),[1]!Table4[رقم الجوال],0)-IF([1]!Table4[تاريخ الانتهاء]&lt;TODAY(),[1]!Table4[رقم الجوال],0)</f>
        <v>#N/A</v>
      </c>
      <c r="K3678" t="e">
        <f ca="1">IF([1]!Table4[[#This Row],[تاريخ الانتهاء]]&lt;TODAY(),[1]!Table4[رقم الجوال],0)</f>
        <v>#N/A</v>
      </c>
      <c r="L3678">
        <f>[1]!Table4[[#This Row],[رقم الجوال]]</f>
        <v>0</v>
      </c>
      <c r="M36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79" spans="9:13" x14ac:dyDescent="0.25">
      <c r="I3679" t="e">
        <f ca="1">IF([1]!Table4[[#This Row],[تاريخ الانتهاء]]&gt;=TODAY(),[1]!Table4[رقم الجوال],0)</f>
        <v>#N/A</v>
      </c>
      <c r="J3679" t="e">
        <f ca="1">IF([1]!Table4[تاريخ الانتهاء]&lt;=(TODAY()+8),[1]!Table4[رقم الجوال],0)-IF([1]!Table4[تاريخ الانتهاء]&lt;TODAY(),[1]!Table4[رقم الجوال],0)</f>
        <v>#N/A</v>
      </c>
      <c r="K3679" t="e">
        <f ca="1">IF([1]!Table4[[#This Row],[تاريخ الانتهاء]]&lt;TODAY(),[1]!Table4[رقم الجوال],0)</f>
        <v>#N/A</v>
      </c>
      <c r="L3679">
        <f>[1]!Table4[[#This Row],[رقم الجوال]]</f>
        <v>0</v>
      </c>
      <c r="M36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80" spans="9:13" x14ac:dyDescent="0.25">
      <c r="I3680" t="e">
        <f ca="1">IF([1]!Table4[[#This Row],[تاريخ الانتهاء]]&gt;=TODAY(),[1]!Table4[رقم الجوال],0)</f>
        <v>#N/A</v>
      </c>
      <c r="J3680" t="e">
        <f ca="1">IF([1]!Table4[تاريخ الانتهاء]&lt;=(TODAY()+8),[1]!Table4[رقم الجوال],0)-IF([1]!Table4[تاريخ الانتهاء]&lt;TODAY(),[1]!Table4[رقم الجوال],0)</f>
        <v>#N/A</v>
      </c>
      <c r="K3680" t="e">
        <f ca="1">IF([1]!Table4[[#This Row],[تاريخ الانتهاء]]&lt;TODAY(),[1]!Table4[رقم الجوال],0)</f>
        <v>#N/A</v>
      </c>
      <c r="L3680">
        <f>[1]!Table4[[#This Row],[رقم الجوال]]</f>
        <v>0</v>
      </c>
      <c r="M36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81" spans="9:13" x14ac:dyDescent="0.25">
      <c r="I3681" t="e">
        <f ca="1">IF([1]!Table4[[#This Row],[تاريخ الانتهاء]]&gt;=TODAY(),[1]!Table4[رقم الجوال],0)</f>
        <v>#N/A</v>
      </c>
      <c r="J3681" t="e">
        <f ca="1">IF([1]!Table4[تاريخ الانتهاء]&lt;=(TODAY()+8),[1]!Table4[رقم الجوال],0)-IF([1]!Table4[تاريخ الانتهاء]&lt;TODAY(),[1]!Table4[رقم الجوال],0)</f>
        <v>#N/A</v>
      </c>
      <c r="K3681" t="e">
        <f ca="1">IF([1]!Table4[[#This Row],[تاريخ الانتهاء]]&lt;TODAY(),[1]!Table4[رقم الجوال],0)</f>
        <v>#N/A</v>
      </c>
      <c r="L3681">
        <f>[1]!Table4[[#This Row],[رقم الجوال]]</f>
        <v>0</v>
      </c>
      <c r="M36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82" spans="9:13" x14ac:dyDescent="0.25">
      <c r="I3682" t="e">
        <f ca="1">IF([1]!Table4[[#This Row],[تاريخ الانتهاء]]&gt;=TODAY(),[1]!Table4[رقم الجوال],0)</f>
        <v>#N/A</v>
      </c>
      <c r="J3682" t="e">
        <f ca="1">IF([1]!Table4[تاريخ الانتهاء]&lt;=(TODAY()+8),[1]!Table4[رقم الجوال],0)-IF([1]!Table4[تاريخ الانتهاء]&lt;TODAY(),[1]!Table4[رقم الجوال],0)</f>
        <v>#N/A</v>
      </c>
      <c r="K3682" t="e">
        <f ca="1">IF([1]!Table4[[#This Row],[تاريخ الانتهاء]]&lt;TODAY(),[1]!Table4[رقم الجوال],0)</f>
        <v>#N/A</v>
      </c>
      <c r="L3682">
        <f>[1]!Table4[[#This Row],[رقم الجوال]]</f>
        <v>0</v>
      </c>
      <c r="M36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83" spans="9:13" x14ac:dyDescent="0.25">
      <c r="I3683" t="e">
        <f ca="1">IF([1]!Table4[[#This Row],[تاريخ الانتهاء]]&gt;=TODAY(),[1]!Table4[رقم الجوال],0)</f>
        <v>#N/A</v>
      </c>
      <c r="J3683" t="e">
        <f ca="1">IF([1]!Table4[تاريخ الانتهاء]&lt;=(TODAY()+8),[1]!Table4[رقم الجوال],0)-IF([1]!Table4[تاريخ الانتهاء]&lt;TODAY(),[1]!Table4[رقم الجوال],0)</f>
        <v>#N/A</v>
      </c>
      <c r="K3683" t="e">
        <f ca="1">IF([1]!Table4[[#This Row],[تاريخ الانتهاء]]&lt;TODAY(),[1]!Table4[رقم الجوال],0)</f>
        <v>#N/A</v>
      </c>
      <c r="L3683">
        <f>[1]!Table4[[#This Row],[رقم الجوال]]</f>
        <v>0</v>
      </c>
      <c r="M36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84" spans="9:13" x14ac:dyDescent="0.25">
      <c r="I3684" t="e">
        <f ca="1">IF([1]!Table4[[#This Row],[تاريخ الانتهاء]]&gt;=TODAY(),[1]!Table4[رقم الجوال],0)</f>
        <v>#N/A</v>
      </c>
      <c r="J3684" t="e">
        <f ca="1">IF([1]!Table4[تاريخ الانتهاء]&lt;=(TODAY()+8),[1]!Table4[رقم الجوال],0)-IF([1]!Table4[تاريخ الانتهاء]&lt;TODAY(),[1]!Table4[رقم الجوال],0)</f>
        <v>#N/A</v>
      </c>
      <c r="K3684" t="e">
        <f ca="1">IF([1]!Table4[[#This Row],[تاريخ الانتهاء]]&lt;TODAY(),[1]!Table4[رقم الجوال],0)</f>
        <v>#N/A</v>
      </c>
      <c r="L3684">
        <f>[1]!Table4[[#This Row],[رقم الجوال]]</f>
        <v>0</v>
      </c>
      <c r="M36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85" spans="9:13" x14ac:dyDescent="0.25">
      <c r="I3685" t="e">
        <f ca="1">IF([1]!Table4[[#This Row],[تاريخ الانتهاء]]&gt;=TODAY(),[1]!Table4[رقم الجوال],0)</f>
        <v>#N/A</v>
      </c>
      <c r="J3685" t="e">
        <f ca="1">IF([1]!Table4[تاريخ الانتهاء]&lt;=(TODAY()+8),[1]!Table4[رقم الجوال],0)-IF([1]!Table4[تاريخ الانتهاء]&lt;TODAY(),[1]!Table4[رقم الجوال],0)</f>
        <v>#N/A</v>
      </c>
      <c r="K3685" t="e">
        <f ca="1">IF([1]!Table4[[#This Row],[تاريخ الانتهاء]]&lt;TODAY(),[1]!Table4[رقم الجوال],0)</f>
        <v>#N/A</v>
      </c>
      <c r="L3685">
        <f>[1]!Table4[[#This Row],[رقم الجوال]]</f>
        <v>0</v>
      </c>
      <c r="M36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86" spans="9:13" x14ac:dyDescent="0.25">
      <c r="I3686" t="e">
        <f ca="1">IF([1]!Table4[[#This Row],[تاريخ الانتهاء]]&gt;=TODAY(),[1]!Table4[رقم الجوال],0)</f>
        <v>#N/A</v>
      </c>
      <c r="J3686" t="e">
        <f ca="1">IF([1]!Table4[تاريخ الانتهاء]&lt;=(TODAY()+8),[1]!Table4[رقم الجوال],0)-IF([1]!Table4[تاريخ الانتهاء]&lt;TODAY(),[1]!Table4[رقم الجوال],0)</f>
        <v>#N/A</v>
      </c>
      <c r="K3686" t="e">
        <f ca="1">IF([1]!Table4[[#This Row],[تاريخ الانتهاء]]&lt;TODAY(),[1]!Table4[رقم الجوال],0)</f>
        <v>#N/A</v>
      </c>
      <c r="L3686">
        <f>[1]!Table4[[#This Row],[رقم الجوال]]</f>
        <v>0</v>
      </c>
      <c r="M36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87" spans="9:13" x14ac:dyDescent="0.25">
      <c r="I3687" t="e">
        <f ca="1">IF([1]!Table4[[#This Row],[تاريخ الانتهاء]]&gt;=TODAY(),[1]!Table4[رقم الجوال],0)</f>
        <v>#N/A</v>
      </c>
      <c r="J3687" t="e">
        <f ca="1">IF([1]!Table4[تاريخ الانتهاء]&lt;=(TODAY()+8),[1]!Table4[رقم الجوال],0)-IF([1]!Table4[تاريخ الانتهاء]&lt;TODAY(),[1]!Table4[رقم الجوال],0)</f>
        <v>#N/A</v>
      </c>
      <c r="K3687" t="e">
        <f ca="1">IF([1]!Table4[[#This Row],[تاريخ الانتهاء]]&lt;TODAY(),[1]!Table4[رقم الجوال],0)</f>
        <v>#N/A</v>
      </c>
      <c r="L3687">
        <f>[1]!Table4[[#This Row],[رقم الجوال]]</f>
        <v>0</v>
      </c>
      <c r="M36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88" spans="9:13" x14ac:dyDescent="0.25">
      <c r="I3688" t="e">
        <f ca="1">IF([1]!Table4[[#This Row],[تاريخ الانتهاء]]&gt;=TODAY(),[1]!Table4[رقم الجوال],0)</f>
        <v>#N/A</v>
      </c>
      <c r="J3688" t="e">
        <f ca="1">IF([1]!Table4[تاريخ الانتهاء]&lt;=(TODAY()+8),[1]!Table4[رقم الجوال],0)-IF([1]!Table4[تاريخ الانتهاء]&lt;TODAY(),[1]!Table4[رقم الجوال],0)</f>
        <v>#N/A</v>
      </c>
      <c r="K3688" t="e">
        <f ca="1">IF([1]!Table4[[#This Row],[تاريخ الانتهاء]]&lt;TODAY(),[1]!Table4[رقم الجوال],0)</f>
        <v>#N/A</v>
      </c>
      <c r="L3688">
        <f>[1]!Table4[[#This Row],[رقم الجوال]]</f>
        <v>0</v>
      </c>
      <c r="M36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89" spans="9:13" x14ac:dyDescent="0.25">
      <c r="I3689" t="e">
        <f ca="1">IF([1]!Table4[[#This Row],[تاريخ الانتهاء]]&gt;=TODAY(),[1]!Table4[رقم الجوال],0)</f>
        <v>#N/A</v>
      </c>
      <c r="J3689" t="e">
        <f ca="1">IF([1]!Table4[تاريخ الانتهاء]&lt;=(TODAY()+8),[1]!Table4[رقم الجوال],0)-IF([1]!Table4[تاريخ الانتهاء]&lt;TODAY(),[1]!Table4[رقم الجوال],0)</f>
        <v>#N/A</v>
      </c>
      <c r="K3689" t="e">
        <f ca="1">IF([1]!Table4[[#This Row],[تاريخ الانتهاء]]&lt;TODAY(),[1]!Table4[رقم الجوال],0)</f>
        <v>#N/A</v>
      </c>
      <c r="L3689">
        <f>[1]!Table4[[#This Row],[رقم الجوال]]</f>
        <v>0</v>
      </c>
      <c r="M36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90" spans="9:13" x14ac:dyDescent="0.25">
      <c r="I3690" t="e">
        <f ca="1">IF([1]!Table4[[#This Row],[تاريخ الانتهاء]]&gt;=TODAY(),[1]!Table4[رقم الجوال],0)</f>
        <v>#N/A</v>
      </c>
      <c r="J3690" t="e">
        <f ca="1">IF([1]!Table4[تاريخ الانتهاء]&lt;=(TODAY()+8),[1]!Table4[رقم الجوال],0)-IF([1]!Table4[تاريخ الانتهاء]&lt;TODAY(),[1]!Table4[رقم الجوال],0)</f>
        <v>#N/A</v>
      </c>
      <c r="K3690" t="e">
        <f ca="1">IF([1]!Table4[[#This Row],[تاريخ الانتهاء]]&lt;TODAY(),[1]!Table4[رقم الجوال],0)</f>
        <v>#N/A</v>
      </c>
      <c r="L3690">
        <f>[1]!Table4[[#This Row],[رقم الجوال]]</f>
        <v>0</v>
      </c>
      <c r="M36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91" spans="9:13" x14ac:dyDescent="0.25">
      <c r="I3691" t="e">
        <f ca="1">IF([1]!Table4[[#This Row],[تاريخ الانتهاء]]&gt;=TODAY(),[1]!Table4[رقم الجوال],0)</f>
        <v>#N/A</v>
      </c>
      <c r="J3691" t="e">
        <f ca="1">IF([1]!Table4[تاريخ الانتهاء]&lt;=(TODAY()+8),[1]!Table4[رقم الجوال],0)-IF([1]!Table4[تاريخ الانتهاء]&lt;TODAY(),[1]!Table4[رقم الجوال],0)</f>
        <v>#N/A</v>
      </c>
      <c r="K3691" t="e">
        <f ca="1">IF([1]!Table4[[#This Row],[تاريخ الانتهاء]]&lt;TODAY(),[1]!Table4[رقم الجوال],0)</f>
        <v>#N/A</v>
      </c>
      <c r="L3691">
        <f>[1]!Table4[[#This Row],[رقم الجوال]]</f>
        <v>0</v>
      </c>
      <c r="M36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92" spans="9:13" x14ac:dyDescent="0.25">
      <c r="I3692" t="e">
        <f ca="1">IF([1]!Table4[[#This Row],[تاريخ الانتهاء]]&gt;=TODAY(),[1]!Table4[رقم الجوال],0)</f>
        <v>#N/A</v>
      </c>
      <c r="J3692" t="e">
        <f ca="1">IF([1]!Table4[تاريخ الانتهاء]&lt;=(TODAY()+8),[1]!Table4[رقم الجوال],0)-IF([1]!Table4[تاريخ الانتهاء]&lt;TODAY(),[1]!Table4[رقم الجوال],0)</f>
        <v>#N/A</v>
      </c>
      <c r="K3692" t="e">
        <f ca="1">IF([1]!Table4[[#This Row],[تاريخ الانتهاء]]&lt;TODAY(),[1]!Table4[رقم الجوال],0)</f>
        <v>#N/A</v>
      </c>
      <c r="L3692">
        <f>[1]!Table4[[#This Row],[رقم الجوال]]</f>
        <v>0</v>
      </c>
      <c r="M36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93" spans="9:13" x14ac:dyDescent="0.25">
      <c r="I3693" t="e">
        <f ca="1">IF([1]!Table4[[#This Row],[تاريخ الانتهاء]]&gt;=TODAY(),[1]!Table4[رقم الجوال],0)</f>
        <v>#N/A</v>
      </c>
      <c r="J3693" t="e">
        <f ca="1">IF([1]!Table4[تاريخ الانتهاء]&lt;=(TODAY()+8),[1]!Table4[رقم الجوال],0)-IF([1]!Table4[تاريخ الانتهاء]&lt;TODAY(),[1]!Table4[رقم الجوال],0)</f>
        <v>#N/A</v>
      </c>
      <c r="K3693" t="e">
        <f ca="1">IF([1]!Table4[[#This Row],[تاريخ الانتهاء]]&lt;TODAY(),[1]!Table4[رقم الجوال],0)</f>
        <v>#N/A</v>
      </c>
      <c r="L3693">
        <f>[1]!Table4[[#This Row],[رقم الجوال]]</f>
        <v>0</v>
      </c>
      <c r="M36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94" spans="9:13" x14ac:dyDescent="0.25">
      <c r="I3694" t="e">
        <f ca="1">IF([1]!Table4[[#This Row],[تاريخ الانتهاء]]&gt;=TODAY(),[1]!Table4[رقم الجوال],0)</f>
        <v>#N/A</v>
      </c>
      <c r="J3694" t="e">
        <f ca="1">IF([1]!Table4[تاريخ الانتهاء]&lt;=(TODAY()+8),[1]!Table4[رقم الجوال],0)-IF([1]!Table4[تاريخ الانتهاء]&lt;TODAY(),[1]!Table4[رقم الجوال],0)</f>
        <v>#N/A</v>
      </c>
      <c r="K3694" t="e">
        <f ca="1">IF([1]!Table4[[#This Row],[تاريخ الانتهاء]]&lt;TODAY(),[1]!Table4[رقم الجوال],0)</f>
        <v>#N/A</v>
      </c>
      <c r="L3694">
        <f>[1]!Table4[[#This Row],[رقم الجوال]]</f>
        <v>0</v>
      </c>
      <c r="M36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95" spans="9:13" x14ac:dyDescent="0.25">
      <c r="I3695" t="e">
        <f ca="1">IF([1]!Table4[[#This Row],[تاريخ الانتهاء]]&gt;=TODAY(),[1]!Table4[رقم الجوال],0)</f>
        <v>#N/A</v>
      </c>
      <c r="J3695" t="e">
        <f ca="1">IF([1]!Table4[تاريخ الانتهاء]&lt;=(TODAY()+8),[1]!Table4[رقم الجوال],0)-IF([1]!Table4[تاريخ الانتهاء]&lt;TODAY(),[1]!Table4[رقم الجوال],0)</f>
        <v>#N/A</v>
      </c>
      <c r="K3695" t="e">
        <f ca="1">IF([1]!Table4[[#This Row],[تاريخ الانتهاء]]&lt;TODAY(),[1]!Table4[رقم الجوال],0)</f>
        <v>#N/A</v>
      </c>
      <c r="L3695">
        <f>[1]!Table4[[#This Row],[رقم الجوال]]</f>
        <v>0</v>
      </c>
      <c r="M36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96" spans="9:13" x14ac:dyDescent="0.25">
      <c r="I3696" t="e">
        <f ca="1">IF([1]!Table4[[#This Row],[تاريخ الانتهاء]]&gt;=TODAY(),[1]!Table4[رقم الجوال],0)</f>
        <v>#N/A</v>
      </c>
      <c r="J3696" t="e">
        <f ca="1">IF([1]!Table4[تاريخ الانتهاء]&lt;=(TODAY()+8),[1]!Table4[رقم الجوال],0)-IF([1]!Table4[تاريخ الانتهاء]&lt;TODAY(),[1]!Table4[رقم الجوال],0)</f>
        <v>#N/A</v>
      </c>
      <c r="K3696" t="e">
        <f ca="1">IF([1]!Table4[[#This Row],[تاريخ الانتهاء]]&lt;TODAY(),[1]!Table4[رقم الجوال],0)</f>
        <v>#N/A</v>
      </c>
      <c r="L3696">
        <f>[1]!Table4[[#This Row],[رقم الجوال]]</f>
        <v>0</v>
      </c>
      <c r="M36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97" spans="9:13" x14ac:dyDescent="0.25">
      <c r="I3697" t="e">
        <f ca="1">IF([1]!Table4[[#This Row],[تاريخ الانتهاء]]&gt;=TODAY(),[1]!Table4[رقم الجوال],0)</f>
        <v>#N/A</v>
      </c>
      <c r="J3697" t="e">
        <f ca="1">IF([1]!Table4[تاريخ الانتهاء]&lt;=(TODAY()+8),[1]!Table4[رقم الجوال],0)-IF([1]!Table4[تاريخ الانتهاء]&lt;TODAY(),[1]!Table4[رقم الجوال],0)</f>
        <v>#N/A</v>
      </c>
      <c r="K3697" t="e">
        <f ca="1">IF([1]!Table4[[#This Row],[تاريخ الانتهاء]]&lt;TODAY(),[1]!Table4[رقم الجوال],0)</f>
        <v>#N/A</v>
      </c>
      <c r="L3697">
        <f>[1]!Table4[[#This Row],[رقم الجوال]]</f>
        <v>0</v>
      </c>
      <c r="M36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98" spans="9:13" x14ac:dyDescent="0.25">
      <c r="I3698" t="e">
        <f ca="1">IF([1]!Table4[[#This Row],[تاريخ الانتهاء]]&gt;=TODAY(),[1]!Table4[رقم الجوال],0)</f>
        <v>#N/A</v>
      </c>
      <c r="J3698" t="e">
        <f ca="1">IF([1]!Table4[تاريخ الانتهاء]&lt;=(TODAY()+8),[1]!Table4[رقم الجوال],0)-IF([1]!Table4[تاريخ الانتهاء]&lt;TODAY(),[1]!Table4[رقم الجوال],0)</f>
        <v>#N/A</v>
      </c>
      <c r="K3698" t="e">
        <f ca="1">IF([1]!Table4[[#This Row],[تاريخ الانتهاء]]&lt;TODAY(),[1]!Table4[رقم الجوال],0)</f>
        <v>#N/A</v>
      </c>
      <c r="L3698">
        <f>[1]!Table4[[#This Row],[رقم الجوال]]</f>
        <v>0</v>
      </c>
      <c r="M36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699" spans="9:13" x14ac:dyDescent="0.25">
      <c r="I3699" t="e">
        <f ca="1">IF([1]!Table4[[#This Row],[تاريخ الانتهاء]]&gt;=TODAY(),[1]!Table4[رقم الجوال],0)</f>
        <v>#N/A</v>
      </c>
      <c r="J3699" t="e">
        <f ca="1">IF([1]!Table4[تاريخ الانتهاء]&lt;=(TODAY()+8),[1]!Table4[رقم الجوال],0)-IF([1]!Table4[تاريخ الانتهاء]&lt;TODAY(),[1]!Table4[رقم الجوال],0)</f>
        <v>#N/A</v>
      </c>
      <c r="K3699" t="e">
        <f ca="1">IF([1]!Table4[[#This Row],[تاريخ الانتهاء]]&lt;TODAY(),[1]!Table4[رقم الجوال],0)</f>
        <v>#N/A</v>
      </c>
      <c r="L3699">
        <f>[1]!Table4[[#This Row],[رقم الجوال]]</f>
        <v>0</v>
      </c>
      <c r="M36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00" spans="9:13" x14ac:dyDescent="0.25">
      <c r="I3700" t="e">
        <f ca="1">IF([1]!Table4[[#This Row],[تاريخ الانتهاء]]&gt;=TODAY(),[1]!Table4[رقم الجوال],0)</f>
        <v>#N/A</v>
      </c>
      <c r="J3700" t="e">
        <f ca="1">IF([1]!Table4[تاريخ الانتهاء]&lt;=(TODAY()+8),[1]!Table4[رقم الجوال],0)-IF([1]!Table4[تاريخ الانتهاء]&lt;TODAY(),[1]!Table4[رقم الجوال],0)</f>
        <v>#N/A</v>
      </c>
      <c r="K3700" t="e">
        <f ca="1">IF([1]!Table4[[#This Row],[تاريخ الانتهاء]]&lt;TODAY(),[1]!Table4[رقم الجوال],0)</f>
        <v>#N/A</v>
      </c>
      <c r="L3700">
        <f>[1]!Table4[[#This Row],[رقم الجوال]]</f>
        <v>0</v>
      </c>
      <c r="M37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01" spans="9:13" x14ac:dyDescent="0.25">
      <c r="I3701" t="e">
        <f ca="1">IF([1]!Table4[[#This Row],[تاريخ الانتهاء]]&gt;=TODAY(),[1]!Table4[رقم الجوال],0)</f>
        <v>#N/A</v>
      </c>
      <c r="J3701" t="e">
        <f ca="1">IF([1]!Table4[تاريخ الانتهاء]&lt;=(TODAY()+8),[1]!Table4[رقم الجوال],0)-IF([1]!Table4[تاريخ الانتهاء]&lt;TODAY(),[1]!Table4[رقم الجوال],0)</f>
        <v>#N/A</v>
      </c>
      <c r="K3701" t="e">
        <f ca="1">IF([1]!Table4[[#This Row],[تاريخ الانتهاء]]&lt;TODAY(),[1]!Table4[رقم الجوال],0)</f>
        <v>#N/A</v>
      </c>
      <c r="L3701">
        <f>[1]!Table4[[#This Row],[رقم الجوال]]</f>
        <v>0</v>
      </c>
      <c r="M37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02" spans="9:13" x14ac:dyDescent="0.25">
      <c r="I3702" t="e">
        <f ca="1">IF([1]!Table4[[#This Row],[تاريخ الانتهاء]]&gt;=TODAY(),[1]!Table4[رقم الجوال],0)</f>
        <v>#N/A</v>
      </c>
      <c r="J3702" t="e">
        <f ca="1">IF([1]!Table4[تاريخ الانتهاء]&lt;=(TODAY()+8),[1]!Table4[رقم الجوال],0)-IF([1]!Table4[تاريخ الانتهاء]&lt;TODAY(),[1]!Table4[رقم الجوال],0)</f>
        <v>#N/A</v>
      </c>
      <c r="K3702" t="e">
        <f ca="1">IF([1]!Table4[[#This Row],[تاريخ الانتهاء]]&lt;TODAY(),[1]!Table4[رقم الجوال],0)</f>
        <v>#N/A</v>
      </c>
      <c r="L3702">
        <f>[1]!Table4[[#This Row],[رقم الجوال]]</f>
        <v>0</v>
      </c>
      <c r="M37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03" spans="9:13" x14ac:dyDescent="0.25">
      <c r="I3703" t="e">
        <f ca="1">IF([1]!Table4[[#This Row],[تاريخ الانتهاء]]&gt;=TODAY(),[1]!Table4[رقم الجوال],0)</f>
        <v>#N/A</v>
      </c>
      <c r="J3703" t="e">
        <f ca="1">IF([1]!Table4[تاريخ الانتهاء]&lt;=(TODAY()+8),[1]!Table4[رقم الجوال],0)-IF([1]!Table4[تاريخ الانتهاء]&lt;TODAY(),[1]!Table4[رقم الجوال],0)</f>
        <v>#N/A</v>
      </c>
      <c r="K3703" t="e">
        <f ca="1">IF([1]!Table4[[#This Row],[تاريخ الانتهاء]]&lt;TODAY(),[1]!Table4[رقم الجوال],0)</f>
        <v>#N/A</v>
      </c>
      <c r="L3703">
        <f>[1]!Table4[[#This Row],[رقم الجوال]]</f>
        <v>0</v>
      </c>
      <c r="M37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04" spans="9:13" x14ac:dyDescent="0.25">
      <c r="I3704" t="e">
        <f ca="1">IF([1]!Table4[[#This Row],[تاريخ الانتهاء]]&gt;=TODAY(),[1]!Table4[رقم الجوال],0)</f>
        <v>#N/A</v>
      </c>
      <c r="J3704" t="e">
        <f ca="1">IF([1]!Table4[تاريخ الانتهاء]&lt;=(TODAY()+8),[1]!Table4[رقم الجوال],0)-IF([1]!Table4[تاريخ الانتهاء]&lt;TODAY(),[1]!Table4[رقم الجوال],0)</f>
        <v>#N/A</v>
      </c>
      <c r="K3704" t="e">
        <f ca="1">IF([1]!Table4[[#This Row],[تاريخ الانتهاء]]&lt;TODAY(),[1]!Table4[رقم الجوال],0)</f>
        <v>#N/A</v>
      </c>
      <c r="L3704">
        <f>[1]!Table4[[#This Row],[رقم الجوال]]</f>
        <v>0</v>
      </c>
      <c r="M37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05" spans="9:13" x14ac:dyDescent="0.25">
      <c r="I3705" t="e">
        <f ca="1">IF([1]!Table4[[#This Row],[تاريخ الانتهاء]]&gt;=TODAY(),[1]!Table4[رقم الجوال],0)</f>
        <v>#N/A</v>
      </c>
      <c r="J3705" t="e">
        <f ca="1">IF([1]!Table4[تاريخ الانتهاء]&lt;=(TODAY()+8),[1]!Table4[رقم الجوال],0)-IF([1]!Table4[تاريخ الانتهاء]&lt;TODAY(),[1]!Table4[رقم الجوال],0)</f>
        <v>#N/A</v>
      </c>
      <c r="K3705" t="e">
        <f ca="1">IF([1]!Table4[[#This Row],[تاريخ الانتهاء]]&lt;TODAY(),[1]!Table4[رقم الجوال],0)</f>
        <v>#N/A</v>
      </c>
      <c r="L3705">
        <f>[1]!Table4[[#This Row],[رقم الجوال]]</f>
        <v>0</v>
      </c>
      <c r="M37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06" spans="9:13" x14ac:dyDescent="0.25">
      <c r="I3706" t="e">
        <f ca="1">IF([1]!Table4[[#This Row],[تاريخ الانتهاء]]&gt;=TODAY(),[1]!Table4[رقم الجوال],0)</f>
        <v>#N/A</v>
      </c>
      <c r="J3706" t="e">
        <f ca="1">IF([1]!Table4[تاريخ الانتهاء]&lt;=(TODAY()+8),[1]!Table4[رقم الجوال],0)-IF([1]!Table4[تاريخ الانتهاء]&lt;TODAY(),[1]!Table4[رقم الجوال],0)</f>
        <v>#N/A</v>
      </c>
      <c r="K3706" t="e">
        <f ca="1">IF([1]!Table4[[#This Row],[تاريخ الانتهاء]]&lt;TODAY(),[1]!Table4[رقم الجوال],0)</f>
        <v>#N/A</v>
      </c>
      <c r="L3706">
        <f>[1]!Table4[[#This Row],[رقم الجوال]]</f>
        <v>0</v>
      </c>
      <c r="M37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07" spans="9:13" x14ac:dyDescent="0.25">
      <c r="I3707" t="e">
        <f ca="1">IF([1]!Table4[[#This Row],[تاريخ الانتهاء]]&gt;=TODAY(),[1]!Table4[رقم الجوال],0)</f>
        <v>#N/A</v>
      </c>
      <c r="J3707" t="e">
        <f ca="1">IF([1]!Table4[تاريخ الانتهاء]&lt;=(TODAY()+8),[1]!Table4[رقم الجوال],0)-IF([1]!Table4[تاريخ الانتهاء]&lt;TODAY(),[1]!Table4[رقم الجوال],0)</f>
        <v>#N/A</v>
      </c>
      <c r="K3707" t="e">
        <f ca="1">IF([1]!Table4[[#This Row],[تاريخ الانتهاء]]&lt;TODAY(),[1]!Table4[رقم الجوال],0)</f>
        <v>#N/A</v>
      </c>
      <c r="L3707">
        <f>[1]!Table4[[#This Row],[رقم الجوال]]</f>
        <v>0</v>
      </c>
      <c r="M37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08" spans="9:13" x14ac:dyDescent="0.25">
      <c r="I3708" t="e">
        <f ca="1">IF([1]!Table4[[#This Row],[تاريخ الانتهاء]]&gt;=TODAY(),[1]!Table4[رقم الجوال],0)</f>
        <v>#N/A</v>
      </c>
      <c r="J3708" t="e">
        <f ca="1">IF([1]!Table4[تاريخ الانتهاء]&lt;=(TODAY()+8),[1]!Table4[رقم الجوال],0)-IF([1]!Table4[تاريخ الانتهاء]&lt;TODAY(),[1]!Table4[رقم الجوال],0)</f>
        <v>#N/A</v>
      </c>
      <c r="K3708" t="e">
        <f ca="1">IF([1]!Table4[[#This Row],[تاريخ الانتهاء]]&lt;TODAY(),[1]!Table4[رقم الجوال],0)</f>
        <v>#N/A</v>
      </c>
      <c r="L3708">
        <f>[1]!Table4[[#This Row],[رقم الجوال]]</f>
        <v>0</v>
      </c>
      <c r="M37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09" spans="9:13" x14ac:dyDescent="0.25">
      <c r="I3709" t="e">
        <f ca="1">IF([1]!Table4[[#This Row],[تاريخ الانتهاء]]&gt;=TODAY(),[1]!Table4[رقم الجوال],0)</f>
        <v>#N/A</v>
      </c>
      <c r="J3709" t="e">
        <f ca="1">IF([1]!Table4[تاريخ الانتهاء]&lt;=(TODAY()+8),[1]!Table4[رقم الجوال],0)-IF([1]!Table4[تاريخ الانتهاء]&lt;TODAY(),[1]!Table4[رقم الجوال],0)</f>
        <v>#N/A</v>
      </c>
      <c r="K3709" t="e">
        <f ca="1">IF([1]!Table4[[#This Row],[تاريخ الانتهاء]]&lt;TODAY(),[1]!Table4[رقم الجوال],0)</f>
        <v>#N/A</v>
      </c>
      <c r="L3709">
        <f>[1]!Table4[[#This Row],[رقم الجوال]]</f>
        <v>0</v>
      </c>
      <c r="M37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10" spans="9:13" x14ac:dyDescent="0.25">
      <c r="I3710" t="e">
        <f ca="1">IF([1]!Table4[[#This Row],[تاريخ الانتهاء]]&gt;=TODAY(),[1]!Table4[رقم الجوال],0)</f>
        <v>#N/A</v>
      </c>
      <c r="J3710" t="e">
        <f ca="1">IF([1]!Table4[تاريخ الانتهاء]&lt;=(TODAY()+8),[1]!Table4[رقم الجوال],0)-IF([1]!Table4[تاريخ الانتهاء]&lt;TODAY(),[1]!Table4[رقم الجوال],0)</f>
        <v>#N/A</v>
      </c>
      <c r="K3710" t="e">
        <f ca="1">IF([1]!Table4[[#This Row],[تاريخ الانتهاء]]&lt;TODAY(),[1]!Table4[رقم الجوال],0)</f>
        <v>#N/A</v>
      </c>
      <c r="L3710">
        <f>[1]!Table4[[#This Row],[رقم الجوال]]</f>
        <v>0</v>
      </c>
      <c r="M37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11" spans="9:13" x14ac:dyDescent="0.25">
      <c r="I3711" t="e">
        <f ca="1">IF([1]!Table4[[#This Row],[تاريخ الانتهاء]]&gt;=TODAY(),[1]!Table4[رقم الجوال],0)</f>
        <v>#N/A</v>
      </c>
      <c r="J3711" t="e">
        <f ca="1">IF([1]!Table4[تاريخ الانتهاء]&lt;=(TODAY()+8),[1]!Table4[رقم الجوال],0)-IF([1]!Table4[تاريخ الانتهاء]&lt;TODAY(),[1]!Table4[رقم الجوال],0)</f>
        <v>#N/A</v>
      </c>
      <c r="K3711" t="e">
        <f ca="1">IF([1]!Table4[[#This Row],[تاريخ الانتهاء]]&lt;TODAY(),[1]!Table4[رقم الجوال],0)</f>
        <v>#N/A</v>
      </c>
      <c r="L3711">
        <f>[1]!Table4[[#This Row],[رقم الجوال]]</f>
        <v>0</v>
      </c>
      <c r="M37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12" spans="9:13" x14ac:dyDescent="0.25">
      <c r="I3712" t="e">
        <f ca="1">IF([1]!Table4[[#This Row],[تاريخ الانتهاء]]&gt;=TODAY(),[1]!Table4[رقم الجوال],0)</f>
        <v>#N/A</v>
      </c>
      <c r="J3712" t="e">
        <f ca="1">IF([1]!Table4[تاريخ الانتهاء]&lt;=(TODAY()+8),[1]!Table4[رقم الجوال],0)-IF([1]!Table4[تاريخ الانتهاء]&lt;TODAY(),[1]!Table4[رقم الجوال],0)</f>
        <v>#N/A</v>
      </c>
      <c r="K3712" t="e">
        <f ca="1">IF([1]!Table4[[#This Row],[تاريخ الانتهاء]]&lt;TODAY(),[1]!Table4[رقم الجوال],0)</f>
        <v>#N/A</v>
      </c>
      <c r="L3712">
        <f>[1]!Table4[[#This Row],[رقم الجوال]]</f>
        <v>0</v>
      </c>
      <c r="M37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13" spans="9:13" x14ac:dyDescent="0.25">
      <c r="I3713" t="e">
        <f ca="1">IF([1]!Table4[[#This Row],[تاريخ الانتهاء]]&gt;=TODAY(),[1]!Table4[رقم الجوال],0)</f>
        <v>#N/A</v>
      </c>
      <c r="J3713" t="e">
        <f ca="1">IF([1]!Table4[تاريخ الانتهاء]&lt;=(TODAY()+8),[1]!Table4[رقم الجوال],0)-IF([1]!Table4[تاريخ الانتهاء]&lt;TODAY(),[1]!Table4[رقم الجوال],0)</f>
        <v>#N/A</v>
      </c>
      <c r="K3713" t="e">
        <f ca="1">IF([1]!Table4[[#This Row],[تاريخ الانتهاء]]&lt;TODAY(),[1]!Table4[رقم الجوال],0)</f>
        <v>#N/A</v>
      </c>
      <c r="L3713">
        <f>[1]!Table4[[#This Row],[رقم الجوال]]</f>
        <v>0</v>
      </c>
      <c r="M37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14" spans="9:13" x14ac:dyDescent="0.25">
      <c r="I3714" t="e">
        <f ca="1">IF([1]!Table4[[#This Row],[تاريخ الانتهاء]]&gt;=TODAY(),[1]!Table4[رقم الجوال],0)</f>
        <v>#N/A</v>
      </c>
      <c r="J3714" t="e">
        <f ca="1">IF([1]!Table4[تاريخ الانتهاء]&lt;=(TODAY()+8),[1]!Table4[رقم الجوال],0)-IF([1]!Table4[تاريخ الانتهاء]&lt;TODAY(),[1]!Table4[رقم الجوال],0)</f>
        <v>#N/A</v>
      </c>
      <c r="K3714" t="e">
        <f ca="1">IF([1]!Table4[[#This Row],[تاريخ الانتهاء]]&lt;TODAY(),[1]!Table4[رقم الجوال],0)</f>
        <v>#N/A</v>
      </c>
      <c r="L3714">
        <f>[1]!Table4[[#This Row],[رقم الجوال]]</f>
        <v>0</v>
      </c>
      <c r="M37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15" spans="9:13" x14ac:dyDescent="0.25">
      <c r="I3715" t="e">
        <f ca="1">IF([1]!Table4[[#This Row],[تاريخ الانتهاء]]&gt;=TODAY(),[1]!Table4[رقم الجوال],0)</f>
        <v>#N/A</v>
      </c>
      <c r="J3715" t="e">
        <f ca="1">IF([1]!Table4[تاريخ الانتهاء]&lt;=(TODAY()+8),[1]!Table4[رقم الجوال],0)-IF([1]!Table4[تاريخ الانتهاء]&lt;TODAY(),[1]!Table4[رقم الجوال],0)</f>
        <v>#N/A</v>
      </c>
      <c r="K3715" t="e">
        <f ca="1">IF([1]!Table4[[#This Row],[تاريخ الانتهاء]]&lt;TODAY(),[1]!Table4[رقم الجوال],0)</f>
        <v>#N/A</v>
      </c>
      <c r="L3715">
        <f>[1]!Table4[[#This Row],[رقم الجوال]]</f>
        <v>0</v>
      </c>
      <c r="M37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16" spans="9:13" x14ac:dyDescent="0.25">
      <c r="I3716" t="e">
        <f ca="1">IF([1]!Table4[[#This Row],[تاريخ الانتهاء]]&gt;=TODAY(),[1]!Table4[رقم الجوال],0)</f>
        <v>#N/A</v>
      </c>
      <c r="J3716" t="e">
        <f ca="1">IF([1]!Table4[تاريخ الانتهاء]&lt;=(TODAY()+8),[1]!Table4[رقم الجوال],0)-IF([1]!Table4[تاريخ الانتهاء]&lt;TODAY(),[1]!Table4[رقم الجوال],0)</f>
        <v>#N/A</v>
      </c>
      <c r="K3716" t="e">
        <f ca="1">IF([1]!Table4[[#This Row],[تاريخ الانتهاء]]&lt;TODAY(),[1]!Table4[رقم الجوال],0)</f>
        <v>#N/A</v>
      </c>
      <c r="L3716">
        <f>[1]!Table4[[#This Row],[رقم الجوال]]</f>
        <v>0</v>
      </c>
      <c r="M37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17" spans="9:13" x14ac:dyDescent="0.25">
      <c r="I3717" t="e">
        <f ca="1">IF([1]!Table4[[#This Row],[تاريخ الانتهاء]]&gt;=TODAY(),[1]!Table4[رقم الجوال],0)</f>
        <v>#N/A</v>
      </c>
      <c r="J3717" t="e">
        <f ca="1">IF([1]!Table4[تاريخ الانتهاء]&lt;=(TODAY()+8),[1]!Table4[رقم الجوال],0)-IF([1]!Table4[تاريخ الانتهاء]&lt;TODAY(),[1]!Table4[رقم الجوال],0)</f>
        <v>#N/A</v>
      </c>
      <c r="K3717" t="e">
        <f ca="1">IF([1]!Table4[[#This Row],[تاريخ الانتهاء]]&lt;TODAY(),[1]!Table4[رقم الجوال],0)</f>
        <v>#N/A</v>
      </c>
      <c r="L3717">
        <f>[1]!Table4[[#This Row],[رقم الجوال]]</f>
        <v>0</v>
      </c>
      <c r="M37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18" spans="9:13" x14ac:dyDescent="0.25">
      <c r="I3718" t="e">
        <f ca="1">IF([1]!Table4[[#This Row],[تاريخ الانتهاء]]&gt;=TODAY(),[1]!Table4[رقم الجوال],0)</f>
        <v>#N/A</v>
      </c>
      <c r="J3718" t="e">
        <f ca="1">IF([1]!Table4[تاريخ الانتهاء]&lt;=(TODAY()+8),[1]!Table4[رقم الجوال],0)-IF([1]!Table4[تاريخ الانتهاء]&lt;TODAY(),[1]!Table4[رقم الجوال],0)</f>
        <v>#N/A</v>
      </c>
      <c r="K3718" t="e">
        <f ca="1">IF([1]!Table4[[#This Row],[تاريخ الانتهاء]]&lt;TODAY(),[1]!Table4[رقم الجوال],0)</f>
        <v>#N/A</v>
      </c>
      <c r="L3718">
        <f>[1]!Table4[[#This Row],[رقم الجوال]]</f>
        <v>0</v>
      </c>
      <c r="M37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19" spans="9:13" x14ac:dyDescent="0.25">
      <c r="I3719" t="e">
        <f ca="1">IF([1]!Table4[[#This Row],[تاريخ الانتهاء]]&gt;=TODAY(),[1]!Table4[رقم الجوال],0)</f>
        <v>#N/A</v>
      </c>
      <c r="J3719" t="e">
        <f ca="1">IF([1]!Table4[تاريخ الانتهاء]&lt;=(TODAY()+8),[1]!Table4[رقم الجوال],0)-IF([1]!Table4[تاريخ الانتهاء]&lt;TODAY(),[1]!Table4[رقم الجوال],0)</f>
        <v>#N/A</v>
      </c>
      <c r="K3719" t="e">
        <f ca="1">IF([1]!Table4[[#This Row],[تاريخ الانتهاء]]&lt;TODAY(),[1]!Table4[رقم الجوال],0)</f>
        <v>#N/A</v>
      </c>
      <c r="L3719">
        <f>[1]!Table4[[#This Row],[رقم الجوال]]</f>
        <v>0</v>
      </c>
      <c r="M37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20" spans="9:13" x14ac:dyDescent="0.25">
      <c r="I3720" t="e">
        <f ca="1">IF([1]!Table4[[#This Row],[تاريخ الانتهاء]]&gt;=TODAY(),[1]!Table4[رقم الجوال],0)</f>
        <v>#N/A</v>
      </c>
      <c r="J3720" t="e">
        <f ca="1">IF([1]!Table4[تاريخ الانتهاء]&lt;=(TODAY()+8),[1]!Table4[رقم الجوال],0)-IF([1]!Table4[تاريخ الانتهاء]&lt;TODAY(),[1]!Table4[رقم الجوال],0)</f>
        <v>#N/A</v>
      </c>
      <c r="K3720" t="e">
        <f ca="1">IF([1]!Table4[[#This Row],[تاريخ الانتهاء]]&lt;TODAY(),[1]!Table4[رقم الجوال],0)</f>
        <v>#N/A</v>
      </c>
      <c r="L3720">
        <f>[1]!Table4[[#This Row],[رقم الجوال]]</f>
        <v>0</v>
      </c>
      <c r="M37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21" spans="9:13" x14ac:dyDescent="0.25">
      <c r="I3721" t="e">
        <f ca="1">IF([1]!Table4[[#This Row],[تاريخ الانتهاء]]&gt;=TODAY(),[1]!Table4[رقم الجوال],0)</f>
        <v>#N/A</v>
      </c>
      <c r="J3721" t="e">
        <f ca="1">IF([1]!Table4[تاريخ الانتهاء]&lt;=(TODAY()+8),[1]!Table4[رقم الجوال],0)-IF([1]!Table4[تاريخ الانتهاء]&lt;TODAY(),[1]!Table4[رقم الجوال],0)</f>
        <v>#N/A</v>
      </c>
      <c r="K3721" t="e">
        <f ca="1">IF([1]!Table4[[#This Row],[تاريخ الانتهاء]]&lt;TODAY(),[1]!Table4[رقم الجوال],0)</f>
        <v>#N/A</v>
      </c>
      <c r="L3721">
        <f>[1]!Table4[[#This Row],[رقم الجوال]]</f>
        <v>0</v>
      </c>
      <c r="M37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22" spans="9:13" x14ac:dyDescent="0.25">
      <c r="I3722" t="e">
        <f ca="1">IF([1]!Table4[[#This Row],[تاريخ الانتهاء]]&gt;=TODAY(),[1]!Table4[رقم الجوال],0)</f>
        <v>#N/A</v>
      </c>
      <c r="J3722" t="e">
        <f ca="1">IF([1]!Table4[تاريخ الانتهاء]&lt;=(TODAY()+8),[1]!Table4[رقم الجوال],0)-IF([1]!Table4[تاريخ الانتهاء]&lt;TODAY(),[1]!Table4[رقم الجوال],0)</f>
        <v>#N/A</v>
      </c>
      <c r="K3722" t="e">
        <f ca="1">IF([1]!Table4[[#This Row],[تاريخ الانتهاء]]&lt;TODAY(),[1]!Table4[رقم الجوال],0)</f>
        <v>#N/A</v>
      </c>
      <c r="L3722">
        <f>[1]!Table4[[#This Row],[رقم الجوال]]</f>
        <v>0</v>
      </c>
      <c r="M37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23" spans="9:13" x14ac:dyDescent="0.25">
      <c r="I3723" t="e">
        <f ca="1">IF([1]!Table4[[#This Row],[تاريخ الانتهاء]]&gt;=TODAY(),[1]!Table4[رقم الجوال],0)</f>
        <v>#N/A</v>
      </c>
      <c r="J3723" t="e">
        <f ca="1">IF([1]!Table4[تاريخ الانتهاء]&lt;=(TODAY()+8),[1]!Table4[رقم الجوال],0)-IF([1]!Table4[تاريخ الانتهاء]&lt;TODAY(),[1]!Table4[رقم الجوال],0)</f>
        <v>#N/A</v>
      </c>
      <c r="K3723" t="e">
        <f ca="1">IF([1]!Table4[[#This Row],[تاريخ الانتهاء]]&lt;TODAY(),[1]!Table4[رقم الجوال],0)</f>
        <v>#N/A</v>
      </c>
      <c r="L3723">
        <f>[1]!Table4[[#This Row],[رقم الجوال]]</f>
        <v>0</v>
      </c>
      <c r="M37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24" spans="9:13" x14ac:dyDescent="0.25">
      <c r="I3724" t="e">
        <f ca="1">IF([1]!Table4[[#This Row],[تاريخ الانتهاء]]&gt;=TODAY(),[1]!Table4[رقم الجوال],0)</f>
        <v>#N/A</v>
      </c>
      <c r="J3724" t="e">
        <f ca="1">IF([1]!Table4[تاريخ الانتهاء]&lt;=(TODAY()+8),[1]!Table4[رقم الجوال],0)-IF([1]!Table4[تاريخ الانتهاء]&lt;TODAY(),[1]!Table4[رقم الجوال],0)</f>
        <v>#N/A</v>
      </c>
      <c r="K3724" t="e">
        <f ca="1">IF([1]!Table4[[#This Row],[تاريخ الانتهاء]]&lt;TODAY(),[1]!Table4[رقم الجوال],0)</f>
        <v>#N/A</v>
      </c>
      <c r="L3724">
        <f>[1]!Table4[[#This Row],[رقم الجوال]]</f>
        <v>0</v>
      </c>
      <c r="M37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25" spans="9:13" x14ac:dyDescent="0.25">
      <c r="I3725" t="e">
        <f ca="1">IF([1]!Table4[[#This Row],[تاريخ الانتهاء]]&gt;=TODAY(),[1]!Table4[رقم الجوال],0)</f>
        <v>#N/A</v>
      </c>
      <c r="J3725" t="e">
        <f ca="1">IF([1]!Table4[تاريخ الانتهاء]&lt;=(TODAY()+8),[1]!Table4[رقم الجوال],0)-IF([1]!Table4[تاريخ الانتهاء]&lt;TODAY(),[1]!Table4[رقم الجوال],0)</f>
        <v>#N/A</v>
      </c>
      <c r="K3725" t="e">
        <f ca="1">IF([1]!Table4[[#This Row],[تاريخ الانتهاء]]&lt;TODAY(),[1]!Table4[رقم الجوال],0)</f>
        <v>#N/A</v>
      </c>
      <c r="L3725">
        <f>[1]!Table4[[#This Row],[رقم الجوال]]</f>
        <v>0</v>
      </c>
      <c r="M37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26" spans="9:13" x14ac:dyDescent="0.25">
      <c r="I3726" t="e">
        <f ca="1">IF([1]!Table4[[#This Row],[تاريخ الانتهاء]]&gt;=TODAY(),[1]!Table4[رقم الجوال],0)</f>
        <v>#N/A</v>
      </c>
      <c r="J3726" t="e">
        <f ca="1">IF([1]!Table4[تاريخ الانتهاء]&lt;=(TODAY()+8),[1]!Table4[رقم الجوال],0)-IF([1]!Table4[تاريخ الانتهاء]&lt;TODAY(),[1]!Table4[رقم الجوال],0)</f>
        <v>#N/A</v>
      </c>
      <c r="K3726" t="e">
        <f ca="1">IF([1]!Table4[[#This Row],[تاريخ الانتهاء]]&lt;TODAY(),[1]!Table4[رقم الجوال],0)</f>
        <v>#N/A</v>
      </c>
      <c r="L3726">
        <f>[1]!Table4[[#This Row],[رقم الجوال]]</f>
        <v>0</v>
      </c>
      <c r="M37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27" spans="9:13" x14ac:dyDescent="0.25">
      <c r="I3727" t="e">
        <f ca="1">IF([1]!Table4[[#This Row],[تاريخ الانتهاء]]&gt;=TODAY(),[1]!Table4[رقم الجوال],0)</f>
        <v>#N/A</v>
      </c>
      <c r="J3727" t="e">
        <f ca="1">IF([1]!Table4[تاريخ الانتهاء]&lt;=(TODAY()+8),[1]!Table4[رقم الجوال],0)-IF([1]!Table4[تاريخ الانتهاء]&lt;TODAY(),[1]!Table4[رقم الجوال],0)</f>
        <v>#N/A</v>
      </c>
      <c r="K3727" t="e">
        <f ca="1">IF([1]!Table4[[#This Row],[تاريخ الانتهاء]]&lt;TODAY(),[1]!Table4[رقم الجوال],0)</f>
        <v>#N/A</v>
      </c>
      <c r="L3727">
        <f>[1]!Table4[[#This Row],[رقم الجوال]]</f>
        <v>0</v>
      </c>
      <c r="M37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28" spans="9:13" x14ac:dyDescent="0.25">
      <c r="I3728" t="e">
        <f ca="1">IF([1]!Table4[[#This Row],[تاريخ الانتهاء]]&gt;=TODAY(),[1]!Table4[رقم الجوال],0)</f>
        <v>#N/A</v>
      </c>
      <c r="J3728" t="e">
        <f ca="1">IF([1]!Table4[تاريخ الانتهاء]&lt;=(TODAY()+8),[1]!Table4[رقم الجوال],0)-IF([1]!Table4[تاريخ الانتهاء]&lt;TODAY(),[1]!Table4[رقم الجوال],0)</f>
        <v>#N/A</v>
      </c>
      <c r="K3728" t="e">
        <f ca="1">IF([1]!Table4[[#This Row],[تاريخ الانتهاء]]&lt;TODAY(),[1]!Table4[رقم الجوال],0)</f>
        <v>#N/A</v>
      </c>
      <c r="L3728">
        <f>[1]!Table4[[#This Row],[رقم الجوال]]</f>
        <v>0</v>
      </c>
      <c r="M37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29" spans="9:13" x14ac:dyDescent="0.25">
      <c r="I3729" t="e">
        <f ca="1">IF([1]!Table4[[#This Row],[تاريخ الانتهاء]]&gt;=TODAY(),[1]!Table4[رقم الجوال],0)</f>
        <v>#N/A</v>
      </c>
      <c r="J3729" t="e">
        <f ca="1">IF([1]!Table4[تاريخ الانتهاء]&lt;=(TODAY()+8),[1]!Table4[رقم الجوال],0)-IF([1]!Table4[تاريخ الانتهاء]&lt;TODAY(),[1]!Table4[رقم الجوال],0)</f>
        <v>#N/A</v>
      </c>
      <c r="K3729" t="e">
        <f ca="1">IF([1]!Table4[[#This Row],[تاريخ الانتهاء]]&lt;TODAY(),[1]!Table4[رقم الجوال],0)</f>
        <v>#N/A</v>
      </c>
      <c r="L3729">
        <f>[1]!Table4[[#This Row],[رقم الجوال]]</f>
        <v>0</v>
      </c>
      <c r="M37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30" spans="9:13" x14ac:dyDescent="0.25">
      <c r="I3730" t="e">
        <f ca="1">IF([1]!Table4[[#This Row],[تاريخ الانتهاء]]&gt;=TODAY(),[1]!Table4[رقم الجوال],0)</f>
        <v>#N/A</v>
      </c>
      <c r="J3730" t="e">
        <f ca="1">IF([1]!Table4[تاريخ الانتهاء]&lt;=(TODAY()+8),[1]!Table4[رقم الجوال],0)-IF([1]!Table4[تاريخ الانتهاء]&lt;TODAY(),[1]!Table4[رقم الجوال],0)</f>
        <v>#N/A</v>
      </c>
      <c r="K3730" t="e">
        <f ca="1">IF([1]!Table4[[#This Row],[تاريخ الانتهاء]]&lt;TODAY(),[1]!Table4[رقم الجوال],0)</f>
        <v>#N/A</v>
      </c>
      <c r="L3730">
        <f>[1]!Table4[[#This Row],[رقم الجوال]]</f>
        <v>0</v>
      </c>
      <c r="M37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31" spans="9:13" x14ac:dyDescent="0.25">
      <c r="I3731" t="e">
        <f ca="1">IF([1]!Table4[[#This Row],[تاريخ الانتهاء]]&gt;=TODAY(),[1]!Table4[رقم الجوال],0)</f>
        <v>#N/A</v>
      </c>
      <c r="J3731" t="e">
        <f ca="1">IF([1]!Table4[تاريخ الانتهاء]&lt;=(TODAY()+8),[1]!Table4[رقم الجوال],0)-IF([1]!Table4[تاريخ الانتهاء]&lt;TODAY(),[1]!Table4[رقم الجوال],0)</f>
        <v>#N/A</v>
      </c>
      <c r="K3731" t="e">
        <f ca="1">IF([1]!Table4[[#This Row],[تاريخ الانتهاء]]&lt;TODAY(),[1]!Table4[رقم الجوال],0)</f>
        <v>#N/A</v>
      </c>
      <c r="L3731">
        <f>[1]!Table4[[#This Row],[رقم الجوال]]</f>
        <v>0</v>
      </c>
      <c r="M37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32" spans="9:13" x14ac:dyDescent="0.25">
      <c r="I3732" t="e">
        <f ca="1">IF([1]!Table4[[#This Row],[تاريخ الانتهاء]]&gt;=TODAY(),[1]!Table4[رقم الجوال],0)</f>
        <v>#N/A</v>
      </c>
      <c r="J3732" t="e">
        <f ca="1">IF([1]!Table4[تاريخ الانتهاء]&lt;=(TODAY()+8),[1]!Table4[رقم الجوال],0)-IF([1]!Table4[تاريخ الانتهاء]&lt;TODAY(),[1]!Table4[رقم الجوال],0)</f>
        <v>#N/A</v>
      </c>
      <c r="K3732" t="e">
        <f ca="1">IF([1]!Table4[[#This Row],[تاريخ الانتهاء]]&lt;TODAY(),[1]!Table4[رقم الجوال],0)</f>
        <v>#N/A</v>
      </c>
      <c r="L3732">
        <f>[1]!Table4[[#This Row],[رقم الجوال]]</f>
        <v>0</v>
      </c>
      <c r="M37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33" spans="9:13" x14ac:dyDescent="0.25">
      <c r="I3733" t="e">
        <f ca="1">IF([1]!Table4[[#This Row],[تاريخ الانتهاء]]&gt;=TODAY(),[1]!Table4[رقم الجوال],0)</f>
        <v>#N/A</v>
      </c>
      <c r="J3733" t="e">
        <f ca="1">IF([1]!Table4[تاريخ الانتهاء]&lt;=(TODAY()+8),[1]!Table4[رقم الجوال],0)-IF([1]!Table4[تاريخ الانتهاء]&lt;TODAY(),[1]!Table4[رقم الجوال],0)</f>
        <v>#N/A</v>
      </c>
      <c r="K3733" t="e">
        <f ca="1">IF([1]!Table4[[#This Row],[تاريخ الانتهاء]]&lt;TODAY(),[1]!Table4[رقم الجوال],0)</f>
        <v>#N/A</v>
      </c>
      <c r="L3733">
        <f>[1]!Table4[[#This Row],[رقم الجوال]]</f>
        <v>0</v>
      </c>
      <c r="M37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34" spans="9:13" x14ac:dyDescent="0.25">
      <c r="I3734" t="e">
        <f ca="1">IF([1]!Table4[[#This Row],[تاريخ الانتهاء]]&gt;=TODAY(),[1]!Table4[رقم الجوال],0)</f>
        <v>#N/A</v>
      </c>
      <c r="J3734" t="e">
        <f ca="1">IF([1]!Table4[تاريخ الانتهاء]&lt;=(TODAY()+8),[1]!Table4[رقم الجوال],0)-IF([1]!Table4[تاريخ الانتهاء]&lt;TODAY(),[1]!Table4[رقم الجوال],0)</f>
        <v>#N/A</v>
      </c>
      <c r="K3734" t="e">
        <f ca="1">IF([1]!Table4[[#This Row],[تاريخ الانتهاء]]&lt;TODAY(),[1]!Table4[رقم الجوال],0)</f>
        <v>#N/A</v>
      </c>
      <c r="L3734">
        <f>[1]!Table4[[#This Row],[رقم الجوال]]</f>
        <v>0</v>
      </c>
      <c r="M37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35" spans="9:13" x14ac:dyDescent="0.25">
      <c r="I3735" t="e">
        <f ca="1">IF([1]!Table4[[#This Row],[تاريخ الانتهاء]]&gt;=TODAY(),[1]!Table4[رقم الجوال],0)</f>
        <v>#N/A</v>
      </c>
      <c r="J3735" t="e">
        <f ca="1">IF([1]!Table4[تاريخ الانتهاء]&lt;=(TODAY()+8),[1]!Table4[رقم الجوال],0)-IF([1]!Table4[تاريخ الانتهاء]&lt;TODAY(),[1]!Table4[رقم الجوال],0)</f>
        <v>#N/A</v>
      </c>
      <c r="K3735" t="e">
        <f ca="1">IF([1]!Table4[[#This Row],[تاريخ الانتهاء]]&lt;TODAY(),[1]!Table4[رقم الجوال],0)</f>
        <v>#N/A</v>
      </c>
      <c r="L3735">
        <f>[1]!Table4[[#This Row],[رقم الجوال]]</f>
        <v>0</v>
      </c>
      <c r="M37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36" spans="9:13" x14ac:dyDescent="0.25">
      <c r="I3736" t="e">
        <f ca="1">IF([1]!Table4[[#This Row],[تاريخ الانتهاء]]&gt;=TODAY(),[1]!Table4[رقم الجوال],0)</f>
        <v>#N/A</v>
      </c>
      <c r="J3736" t="e">
        <f ca="1">IF([1]!Table4[تاريخ الانتهاء]&lt;=(TODAY()+8),[1]!Table4[رقم الجوال],0)-IF([1]!Table4[تاريخ الانتهاء]&lt;TODAY(),[1]!Table4[رقم الجوال],0)</f>
        <v>#N/A</v>
      </c>
      <c r="K3736" t="e">
        <f ca="1">IF([1]!Table4[[#This Row],[تاريخ الانتهاء]]&lt;TODAY(),[1]!Table4[رقم الجوال],0)</f>
        <v>#N/A</v>
      </c>
      <c r="L3736">
        <f>[1]!Table4[[#This Row],[رقم الجوال]]</f>
        <v>0</v>
      </c>
      <c r="M37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37" spans="9:13" x14ac:dyDescent="0.25">
      <c r="I3737" t="e">
        <f ca="1">IF([1]!Table4[[#This Row],[تاريخ الانتهاء]]&gt;=TODAY(),[1]!Table4[رقم الجوال],0)</f>
        <v>#N/A</v>
      </c>
      <c r="J3737" t="e">
        <f ca="1">IF([1]!Table4[تاريخ الانتهاء]&lt;=(TODAY()+8),[1]!Table4[رقم الجوال],0)-IF([1]!Table4[تاريخ الانتهاء]&lt;TODAY(),[1]!Table4[رقم الجوال],0)</f>
        <v>#N/A</v>
      </c>
      <c r="K3737" t="e">
        <f ca="1">IF([1]!Table4[[#This Row],[تاريخ الانتهاء]]&lt;TODAY(),[1]!Table4[رقم الجوال],0)</f>
        <v>#N/A</v>
      </c>
      <c r="L3737">
        <f>[1]!Table4[[#This Row],[رقم الجوال]]</f>
        <v>0</v>
      </c>
      <c r="M37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38" spans="9:13" x14ac:dyDescent="0.25">
      <c r="I3738" t="e">
        <f ca="1">IF([1]!Table4[[#This Row],[تاريخ الانتهاء]]&gt;=TODAY(),[1]!Table4[رقم الجوال],0)</f>
        <v>#N/A</v>
      </c>
      <c r="J3738" t="e">
        <f ca="1">IF([1]!Table4[تاريخ الانتهاء]&lt;=(TODAY()+8),[1]!Table4[رقم الجوال],0)-IF([1]!Table4[تاريخ الانتهاء]&lt;TODAY(),[1]!Table4[رقم الجوال],0)</f>
        <v>#N/A</v>
      </c>
      <c r="K3738" t="e">
        <f ca="1">IF([1]!Table4[[#This Row],[تاريخ الانتهاء]]&lt;TODAY(),[1]!Table4[رقم الجوال],0)</f>
        <v>#N/A</v>
      </c>
      <c r="L3738">
        <f>[1]!Table4[[#This Row],[رقم الجوال]]</f>
        <v>0</v>
      </c>
      <c r="M37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39" spans="9:13" x14ac:dyDescent="0.25">
      <c r="I3739" t="e">
        <f ca="1">IF([1]!Table4[[#This Row],[تاريخ الانتهاء]]&gt;=TODAY(),[1]!Table4[رقم الجوال],0)</f>
        <v>#N/A</v>
      </c>
      <c r="J3739" t="e">
        <f ca="1">IF([1]!Table4[تاريخ الانتهاء]&lt;=(TODAY()+8),[1]!Table4[رقم الجوال],0)-IF([1]!Table4[تاريخ الانتهاء]&lt;TODAY(),[1]!Table4[رقم الجوال],0)</f>
        <v>#N/A</v>
      </c>
      <c r="K3739" t="e">
        <f ca="1">IF([1]!Table4[[#This Row],[تاريخ الانتهاء]]&lt;TODAY(),[1]!Table4[رقم الجوال],0)</f>
        <v>#N/A</v>
      </c>
      <c r="L3739">
        <f>[1]!Table4[[#This Row],[رقم الجوال]]</f>
        <v>0</v>
      </c>
      <c r="M37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40" spans="9:13" x14ac:dyDescent="0.25">
      <c r="I3740" t="e">
        <f ca="1">IF([1]!Table4[[#This Row],[تاريخ الانتهاء]]&gt;=TODAY(),[1]!Table4[رقم الجوال],0)</f>
        <v>#N/A</v>
      </c>
      <c r="J3740" t="e">
        <f ca="1">IF([1]!Table4[تاريخ الانتهاء]&lt;=(TODAY()+8),[1]!Table4[رقم الجوال],0)-IF([1]!Table4[تاريخ الانتهاء]&lt;TODAY(),[1]!Table4[رقم الجوال],0)</f>
        <v>#N/A</v>
      </c>
      <c r="K3740" t="e">
        <f ca="1">IF([1]!Table4[[#This Row],[تاريخ الانتهاء]]&lt;TODAY(),[1]!Table4[رقم الجوال],0)</f>
        <v>#N/A</v>
      </c>
      <c r="L3740">
        <f>[1]!Table4[[#This Row],[رقم الجوال]]</f>
        <v>0</v>
      </c>
      <c r="M37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41" spans="9:13" x14ac:dyDescent="0.25">
      <c r="I3741" t="e">
        <f ca="1">IF([1]!Table4[[#This Row],[تاريخ الانتهاء]]&gt;=TODAY(),[1]!Table4[رقم الجوال],0)</f>
        <v>#N/A</v>
      </c>
      <c r="J3741" t="e">
        <f ca="1">IF([1]!Table4[تاريخ الانتهاء]&lt;=(TODAY()+8),[1]!Table4[رقم الجوال],0)-IF([1]!Table4[تاريخ الانتهاء]&lt;TODAY(),[1]!Table4[رقم الجوال],0)</f>
        <v>#N/A</v>
      </c>
      <c r="K3741" t="e">
        <f ca="1">IF([1]!Table4[[#This Row],[تاريخ الانتهاء]]&lt;TODAY(),[1]!Table4[رقم الجوال],0)</f>
        <v>#N/A</v>
      </c>
      <c r="L3741">
        <f>[1]!Table4[[#This Row],[رقم الجوال]]</f>
        <v>0</v>
      </c>
      <c r="M37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42" spans="9:13" x14ac:dyDescent="0.25">
      <c r="I3742" t="e">
        <f ca="1">IF([1]!Table4[[#This Row],[تاريخ الانتهاء]]&gt;=TODAY(),[1]!Table4[رقم الجوال],0)</f>
        <v>#N/A</v>
      </c>
      <c r="J3742" t="e">
        <f ca="1">IF([1]!Table4[تاريخ الانتهاء]&lt;=(TODAY()+8),[1]!Table4[رقم الجوال],0)-IF([1]!Table4[تاريخ الانتهاء]&lt;TODAY(),[1]!Table4[رقم الجوال],0)</f>
        <v>#N/A</v>
      </c>
      <c r="K3742" t="e">
        <f ca="1">IF([1]!Table4[[#This Row],[تاريخ الانتهاء]]&lt;TODAY(),[1]!Table4[رقم الجوال],0)</f>
        <v>#N/A</v>
      </c>
      <c r="L3742">
        <f>[1]!Table4[[#This Row],[رقم الجوال]]</f>
        <v>0</v>
      </c>
      <c r="M37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43" spans="9:13" x14ac:dyDescent="0.25">
      <c r="I3743" t="e">
        <f ca="1">IF([1]!Table4[[#This Row],[تاريخ الانتهاء]]&gt;=TODAY(),[1]!Table4[رقم الجوال],0)</f>
        <v>#N/A</v>
      </c>
      <c r="J3743" t="e">
        <f ca="1">IF([1]!Table4[تاريخ الانتهاء]&lt;=(TODAY()+8),[1]!Table4[رقم الجوال],0)-IF([1]!Table4[تاريخ الانتهاء]&lt;TODAY(),[1]!Table4[رقم الجوال],0)</f>
        <v>#N/A</v>
      </c>
      <c r="K3743" t="e">
        <f ca="1">IF([1]!Table4[[#This Row],[تاريخ الانتهاء]]&lt;TODAY(),[1]!Table4[رقم الجوال],0)</f>
        <v>#N/A</v>
      </c>
      <c r="L3743">
        <f>[1]!Table4[[#This Row],[رقم الجوال]]</f>
        <v>0</v>
      </c>
      <c r="M37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44" spans="9:13" x14ac:dyDescent="0.25">
      <c r="I3744" t="e">
        <f ca="1">IF([1]!Table4[[#This Row],[تاريخ الانتهاء]]&gt;=TODAY(),[1]!Table4[رقم الجوال],0)</f>
        <v>#N/A</v>
      </c>
      <c r="J3744" t="e">
        <f ca="1">IF([1]!Table4[تاريخ الانتهاء]&lt;=(TODAY()+8),[1]!Table4[رقم الجوال],0)-IF([1]!Table4[تاريخ الانتهاء]&lt;TODAY(),[1]!Table4[رقم الجوال],0)</f>
        <v>#N/A</v>
      </c>
      <c r="K3744" t="e">
        <f ca="1">IF([1]!Table4[[#This Row],[تاريخ الانتهاء]]&lt;TODAY(),[1]!Table4[رقم الجوال],0)</f>
        <v>#N/A</v>
      </c>
      <c r="L3744">
        <f>[1]!Table4[[#This Row],[رقم الجوال]]</f>
        <v>0</v>
      </c>
      <c r="M37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45" spans="9:13" x14ac:dyDescent="0.25">
      <c r="I3745" t="e">
        <f ca="1">IF([1]!Table4[[#This Row],[تاريخ الانتهاء]]&gt;=TODAY(),[1]!Table4[رقم الجوال],0)</f>
        <v>#N/A</v>
      </c>
      <c r="J3745" t="e">
        <f ca="1">IF([1]!Table4[تاريخ الانتهاء]&lt;=(TODAY()+8),[1]!Table4[رقم الجوال],0)-IF([1]!Table4[تاريخ الانتهاء]&lt;TODAY(),[1]!Table4[رقم الجوال],0)</f>
        <v>#N/A</v>
      </c>
      <c r="K3745" t="e">
        <f ca="1">IF([1]!Table4[[#This Row],[تاريخ الانتهاء]]&lt;TODAY(),[1]!Table4[رقم الجوال],0)</f>
        <v>#N/A</v>
      </c>
      <c r="L3745">
        <f>[1]!Table4[[#This Row],[رقم الجوال]]</f>
        <v>0</v>
      </c>
      <c r="M37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46" spans="9:13" x14ac:dyDescent="0.25">
      <c r="I3746" t="e">
        <f ca="1">IF([1]!Table4[[#This Row],[تاريخ الانتهاء]]&gt;=TODAY(),[1]!Table4[رقم الجوال],0)</f>
        <v>#N/A</v>
      </c>
      <c r="J3746" t="e">
        <f ca="1">IF([1]!Table4[تاريخ الانتهاء]&lt;=(TODAY()+8),[1]!Table4[رقم الجوال],0)-IF([1]!Table4[تاريخ الانتهاء]&lt;TODAY(),[1]!Table4[رقم الجوال],0)</f>
        <v>#N/A</v>
      </c>
      <c r="K3746" t="e">
        <f ca="1">IF([1]!Table4[[#This Row],[تاريخ الانتهاء]]&lt;TODAY(),[1]!Table4[رقم الجوال],0)</f>
        <v>#N/A</v>
      </c>
      <c r="L3746">
        <f>[1]!Table4[[#This Row],[رقم الجوال]]</f>
        <v>0</v>
      </c>
      <c r="M37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47" spans="9:13" x14ac:dyDescent="0.25">
      <c r="I3747" t="e">
        <f ca="1">IF([1]!Table4[[#This Row],[تاريخ الانتهاء]]&gt;=TODAY(),[1]!Table4[رقم الجوال],0)</f>
        <v>#N/A</v>
      </c>
      <c r="J3747" t="e">
        <f ca="1">IF([1]!Table4[تاريخ الانتهاء]&lt;=(TODAY()+8),[1]!Table4[رقم الجوال],0)-IF([1]!Table4[تاريخ الانتهاء]&lt;TODAY(),[1]!Table4[رقم الجوال],0)</f>
        <v>#N/A</v>
      </c>
      <c r="K3747" t="e">
        <f ca="1">IF([1]!Table4[[#This Row],[تاريخ الانتهاء]]&lt;TODAY(),[1]!Table4[رقم الجوال],0)</f>
        <v>#N/A</v>
      </c>
      <c r="L3747">
        <f>[1]!Table4[[#This Row],[رقم الجوال]]</f>
        <v>0</v>
      </c>
      <c r="M37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48" spans="9:13" x14ac:dyDescent="0.25">
      <c r="I3748" t="e">
        <f ca="1">IF([1]!Table4[[#This Row],[تاريخ الانتهاء]]&gt;=TODAY(),[1]!Table4[رقم الجوال],0)</f>
        <v>#N/A</v>
      </c>
      <c r="J3748" t="e">
        <f ca="1">IF([1]!Table4[تاريخ الانتهاء]&lt;=(TODAY()+8),[1]!Table4[رقم الجوال],0)-IF([1]!Table4[تاريخ الانتهاء]&lt;TODAY(),[1]!Table4[رقم الجوال],0)</f>
        <v>#N/A</v>
      </c>
      <c r="K3748" t="e">
        <f ca="1">IF([1]!Table4[[#This Row],[تاريخ الانتهاء]]&lt;TODAY(),[1]!Table4[رقم الجوال],0)</f>
        <v>#N/A</v>
      </c>
      <c r="L3748">
        <f>[1]!Table4[[#This Row],[رقم الجوال]]</f>
        <v>0</v>
      </c>
      <c r="M37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49" spans="9:13" x14ac:dyDescent="0.25">
      <c r="I3749" t="e">
        <f ca="1">IF([1]!Table4[[#This Row],[تاريخ الانتهاء]]&gt;=TODAY(),[1]!Table4[رقم الجوال],0)</f>
        <v>#N/A</v>
      </c>
      <c r="J3749" t="e">
        <f ca="1">IF([1]!Table4[تاريخ الانتهاء]&lt;=(TODAY()+8),[1]!Table4[رقم الجوال],0)-IF([1]!Table4[تاريخ الانتهاء]&lt;TODAY(),[1]!Table4[رقم الجوال],0)</f>
        <v>#N/A</v>
      </c>
      <c r="K3749" t="e">
        <f ca="1">IF([1]!Table4[[#This Row],[تاريخ الانتهاء]]&lt;TODAY(),[1]!Table4[رقم الجوال],0)</f>
        <v>#N/A</v>
      </c>
      <c r="L3749">
        <f>[1]!Table4[[#This Row],[رقم الجوال]]</f>
        <v>0</v>
      </c>
      <c r="M37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50" spans="9:13" x14ac:dyDescent="0.25">
      <c r="I3750" t="e">
        <f ca="1">IF([1]!Table4[[#This Row],[تاريخ الانتهاء]]&gt;=TODAY(),[1]!Table4[رقم الجوال],0)</f>
        <v>#N/A</v>
      </c>
      <c r="J3750" t="e">
        <f ca="1">IF([1]!Table4[تاريخ الانتهاء]&lt;=(TODAY()+8),[1]!Table4[رقم الجوال],0)-IF([1]!Table4[تاريخ الانتهاء]&lt;TODAY(),[1]!Table4[رقم الجوال],0)</f>
        <v>#N/A</v>
      </c>
      <c r="K3750" t="e">
        <f ca="1">IF([1]!Table4[[#This Row],[تاريخ الانتهاء]]&lt;TODAY(),[1]!Table4[رقم الجوال],0)</f>
        <v>#N/A</v>
      </c>
      <c r="L3750">
        <f>[1]!Table4[[#This Row],[رقم الجوال]]</f>
        <v>0</v>
      </c>
      <c r="M37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51" spans="9:13" x14ac:dyDescent="0.25">
      <c r="I3751" t="e">
        <f ca="1">IF([1]!Table4[[#This Row],[تاريخ الانتهاء]]&gt;=TODAY(),[1]!Table4[رقم الجوال],0)</f>
        <v>#N/A</v>
      </c>
      <c r="J3751" t="e">
        <f ca="1">IF([1]!Table4[تاريخ الانتهاء]&lt;=(TODAY()+8),[1]!Table4[رقم الجوال],0)-IF([1]!Table4[تاريخ الانتهاء]&lt;TODAY(),[1]!Table4[رقم الجوال],0)</f>
        <v>#N/A</v>
      </c>
      <c r="K3751" t="e">
        <f ca="1">IF([1]!Table4[[#This Row],[تاريخ الانتهاء]]&lt;TODAY(),[1]!Table4[رقم الجوال],0)</f>
        <v>#N/A</v>
      </c>
      <c r="L3751">
        <f>[1]!Table4[[#This Row],[رقم الجوال]]</f>
        <v>0</v>
      </c>
      <c r="M37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52" spans="9:13" x14ac:dyDescent="0.25">
      <c r="I3752" t="e">
        <f ca="1">IF([1]!Table4[[#This Row],[تاريخ الانتهاء]]&gt;=TODAY(),[1]!Table4[رقم الجوال],0)</f>
        <v>#N/A</v>
      </c>
      <c r="J3752" t="e">
        <f ca="1">IF([1]!Table4[تاريخ الانتهاء]&lt;=(TODAY()+8),[1]!Table4[رقم الجوال],0)-IF([1]!Table4[تاريخ الانتهاء]&lt;TODAY(),[1]!Table4[رقم الجوال],0)</f>
        <v>#N/A</v>
      </c>
      <c r="K3752" t="e">
        <f ca="1">IF([1]!Table4[[#This Row],[تاريخ الانتهاء]]&lt;TODAY(),[1]!Table4[رقم الجوال],0)</f>
        <v>#N/A</v>
      </c>
      <c r="L3752">
        <f>[1]!Table4[[#This Row],[رقم الجوال]]</f>
        <v>0</v>
      </c>
      <c r="M37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53" spans="9:13" x14ac:dyDescent="0.25">
      <c r="I3753" t="e">
        <f ca="1">IF([1]!Table4[[#This Row],[تاريخ الانتهاء]]&gt;=TODAY(),[1]!Table4[رقم الجوال],0)</f>
        <v>#N/A</v>
      </c>
      <c r="J3753" t="e">
        <f ca="1">IF([1]!Table4[تاريخ الانتهاء]&lt;=(TODAY()+8),[1]!Table4[رقم الجوال],0)-IF([1]!Table4[تاريخ الانتهاء]&lt;TODAY(),[1]!Table4[رقم الجوال],0)</f>
        <v>#N/A</v>
      </c>
      <c r="K3753" t="e">
        <f ca="1">IF([1]!Table4[[#This Row],[تاريخ الانتهاء]]&lt;TODAY(),[1]!Table4[رقم الجوال],0)</f>
        <v>#N/A</v>
      </c>
      <c r="L3753">
        <f>[1]!Table4[[#This Row],[رقم الجوال]]</f>
        <v>0</v>
      </c>
      <c r="M37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54" spans="9:13" x14ac:dyDescent="0.25">
      <c r="I3754" t="e">
        <f ca="1">IF([1]!Table4[[#This Row],[تاريخ الانتهاء]]&gt;=TODAY(),[1]!Table4[رقم الجوال],0)</f>
        <v>#N/A</v>
      </c>
      <c r="J3754" t="e">
        <f ca="1">IF([1]!Table4[تاريخ الانتهاء]&lt;=(TODAY()+8),[1]!Table4[رقم الجوال],0)-IF([1]!Table4[تاريخ الانتهاء]&lt;TODAY(),[1]!Table4[رقم الجوال],0)</f>
        <v>#N/A</v>
      </c>
      <c r="K3754" t="e">
        <f ca="1">IF([1]!Table4[[#This Row],[تاريخ الانتهاء]]&lt;TODAY(),[1]!Table4[رقم الجوال],0)</f>
        <v>#N/A</v>
      </c>
      <c r="L3754">
        <f>[1]!Table4[[#This Row],[رقم الجوال]]</f>
        <v>0</v>
      </c>
      <c r="M37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55" spans="9:13" x14ac:dyDescent="0.25">
      <c r="I3755" t="e">
        <f ca="1">IF([1]!Table4[[#This Row],[تاريخ الانتهاء]]&gt;=TODAY(),[1]!Table4[رقم الجوال],0)</f>
        <v>#N/A</v>
      </c>
      <c r="J3755" t="e">
        <f ca="1">IF([1]!Table4[تاريخ الانتهاء]&lt;=(TODAY()+8),[1]!Table4[رقم الجوال],0)-IF([1]!Table4[تاريخ الانتهاء]&lt;TODAY(),[1]!Table4[رقم الجوال],0)</f>
        <v>#N/A</v>
      </c>
      <c r="K3755" t="e">
        <f ca="1">IF([1]!Table4[[#This Row],[تاريخ الانتهاء]]&lt;TODAY(),[1]!Table4[رقم الجوال],0)</f>
        <v>#N/A</v>
      </c>
      <c r="L3755">
        <f>[1]!Table4[[#This Row],[رقم الجوال]]</f>
        <v>0</v>
      </c>
      <c r="M37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56" spans="9:13" x14ac:dyDescent="0.25">
      <c r="I3756" t="e">
        <f ca="1">IF([1]!Table4[[#This Row],[تاريخ الانتهاء]]&gt;=TODAY(),[1]!Table4[رقم الجوال],0)</f>
        <v>#N/A</v>
      </c>
      <c r="J3756" t="e">
        <f ca="1">IF([1]!Table4[تاريخ الانتهاء]&lt;=(TODAY()+8),[1]!Table4[رقم الجوال],0)-IF([1]!Table4[تاريخ الانتهاء]&lt;TODAY(),[1]!Table4[رقم الجوال],0)</f>
        <v>#N/A</v>
      </c>
      <c r="K3756" t="e">
        <f ca="1">IF([1]!Table4[[#This Row],[تاريخ الانتهاء]]&lt;TODAY(),[1]!Table4[رقم الجوال],0)</f>
        <v>#N/A</v>
      </c>
      <c r="L3756">
        <f>[1]!Table4[[#This Row],[رقم الجوال]]</f>
        <v>0</v>
      </c>
      <c r="M37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57" spans="9:13" x14ac:dyDescent="0.25">
      <c r="I3757" t="e">
        <f ca="1">IF([1]!Table4[[#This Row],[تاريخ الانتهاء]]&gt;=TODAY(),[1]!Table4[رقم الجوال],0)</f>
        <v>#N/A</v>
      </c>
      <c r="J3757" t="e">
        <f ca="1">IF([1]!Table4[تاريخ الانتهاء]&lt;=(TODAY()+8),[1]!Table4[رقم الجوال],0)-IF([1]!Table4[تاريخ الانتهاء]&lt;TODAY(),[1]!Table4[رقم الجوال],0)</f>
        <v>#N/A</v>
      </c>
      <c r="K3757" t="e">
        <f ca="1">IF([1]!Table4[[#This Row],[تاريخ الانتهاء]]&lt;TODAY(),[1]!Table4[رقم الجوال],0)</f>
        <v>#N/A</v>
      </c>
      <c r="L3757">
        <f>[1]!Table4[[#This Row],[رقم الجوال]]</f>
        <v>0</v>
      </c>
      <c r="M37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58" spans="9:13" x14ac:dyDescent="0.25">
      <c r="I3758" t="e">
        <f ca="1">IF([1]!Table4[[#This Row],[تاريخ الانتهاء]]&gt;=TODAY(),[1]!Table4[رقم الجوال],0)</f>
        <v>#N/A</v>
      </c>
      <c r="J3758" t="e">
        <f ca="1">IF([1]!Table4[تاريخ الانتهاء]&lt;=(TODAY()+8),[1]!Table4[رقم الجوال],0)-IF([1]!Table4[تاريخ الانتهاء]&lt;TODAY(),[1]!Table4[رقم الجوال],0)</f>
        <v>#N/A</v>
      </c>
      <c r="K3758" t="e">
        <f ca="1">IF([1]!Table4[[#This Row],[تاريخ الانتهاء]]&lt;TODAY(),[1]!Table4[رقم الجوال],0)</f>
        <v>#N/A</v>
      </c>
      <c r="L3758">
        <f>[1]!Table4[[#This Row],[رقم الجوال]]</f>
        <v>0</v>
      </c>
      <c r="M37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59" spans="9:13" x14ac:dyDescent="0.25">
      <c r="I3759" t="e">
        <f ca="1">IF([1]!Table4[[#This Row],[تاريخ الانتهاء]]&gt;=TODAY(),[1]!Table4[رقم الجوال],0)</f>
        <v>#N/A</v>
      </c>
      <c r="J3759" t="e">
        <f ca="1">IF([1]!Table4[تاريخ الانتهاء]&lt;=(TODAY()+8),[1]!Table4[رقم الجوال],0)-IF([1]!Table4[تاريخ الانتهاء]&lt;TODAY(),[1]!Table4[رقم الجوال],0)</f>
        <v>#N/A</v>
      </c>
      <c r="K3759" t="e">
        <f ca="1">IF([1]!Table4[[#This Row],[تاريخ الانتهاء]]&lt;TODAY(),[1]!Table4[رقم الجوال],0)</f>
        <v>#N/A</v>
      </c>
      <c r="L3759">
        <f>[1]!Table4[[#This Row],[رقم الجوال]]</f>
        <v>0</v>
      </c>
      <c r="M37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60" spans="9:13" x14ac:dyDescent="0.25">
      <c r="I3760" t="e">
        <f ca="1">IF([1]!Table4[[#This Row],[تاريخ الانتهاء]]&gt;=TODAY(),[1]!Table4[رقم الجوال],0)</f>
        <v>#N/A</v>
      </c>
      <c r="J3760" t="e">
        <f ca="1">IF([1]!Table4[تاريخ الانتهاء]&lt;=(TODAY()+8),[1]!Table4[رقم الجوال],0)-IF([1]!Table4[تاريخ الانتهاء]&lt;TODAY(),[1]!Table4[رقم الجوال],0)</f>
        <v>#N/A</v>
      </c>
      <c r="K3760" t="e">
        <f ca="1">IF([1]!Table4[[#This Row],[تاريخ الانتهاء]]&lt;TODAY(),[1]!Table4[رقم الجوال],0)</f>
        <v>#N/A</v>
      </c>
      <c r="L3760">
        <f>[1]!Table4[[#This Row],[رقم الجوال]]</f>
        <v>0</v>
      </c>
      <c r="M37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61" spans="9:13" x14ac:dyDescent="0.25">
      <c r="I3761" t="e">
        <f ca="1">IF([1]!Table4[[#This Row],[تاريخ الانتهاء]]&gt;=TODAY(),[1]!Table4[رقم الجوال],0)</f>
        <v>#N/A</v>
      </c>
      <c r="J3761" t="e">
        <f ca="1">IF([1]!Table4[تاريخ الانتهاء]&lt;=(TODAY()+8),[1]!Table4[رقم الجوال],0)-IF([1]!Table4[تاريخ الانتهاء]&lt;TODAY(),[1]!Table4[رقم الجوال],0)</f>
        <v>#N/A</v>
      </c>
      <c r="K3761" t="e">
        <f ca="1">IF([1]!Table4[[#This Row],[تاريخ الانتهاء]]&lt;TODAY(),[1]!Table4[رقم الجوال],0)</f>
        <v>#N/A</v>
      </c>
      <c r="L3761">
        <f>[1]!Table4[[#This Row],[رقم الجوال]]</f>
        <v>0</v>
      </c>
      <c r="M37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62" spans="9:13" x14ac:dyDescent="0.25">
      <c r="I3762" t="e">
        <f ca="1">IF([1]!Table4[[#This Row],[تاريخ الانتهاء]]&gt;=TODAY(),[1]!Table4[رقم الجوال],0)</f>
        <v>#N/A</v>
      </c>
      <c r="J3762" t="e">
        <f ca="1">IF([1]!Table4[تاريخ الانتهاء]&lt;=(TODAY()+8),[1]!Table4[رقم الجوال],0)-IF([1]!Table4[تاريخ الانتهاء]&lt;TODAY(),[1]!Table4[رقم الجوال],0)</f>
        <v>#N/A</v>
      </c>
      <c r="K3762" t="e">
        <f ca="1">IF([1]!Table4[[#This Row],[تاريخ الانتهاء]]&lt;TODAY(),[1]!Table4[رقم الجوال],0)</f>
        <v>#N/A</v>
      </c>
      <c r="L3762">
        <f>[1]!Table4[[#This Row],[رقم الجوال]]</f>
        <v>0</v>
      </c>
      <c r="M37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63" spans="9:13" x14ac:dyDescent="0.25">
      <c r="I3763" t="e">
        <f ca="1">IF([1]!Table4[[#This Row],[تاريخ الانتهاء]]&gt;=TODAY(),[1]!Table4[رقم الجوال],0)</f>
        <v>#N/A</v>
      </c>
      <c r="J3763" t="e">
        <f ca="1">IF([1]!Table4[تاريخ الانتهاء]&lt;=(TODAY()+8),[1]!Table4[رقم الجوال],0)-IF([1]!Table4[تاريخ الانتهاء]&lt;TODAY(),[1]!Table4[رقم الجوال],0)</f>
        <v>#N/A</v>
      </c>
      <c r="K3763" t="e">
        <f ca="1">IF([1]!Table4[[#This Row],[تاريخ الانتهاء]]&lt;TODAY(),[1]!Table4[رقم الجوال],0)</f>
        <v>#N/A</v>
      </c>
      <c r="L3763">
        <f>[1]!Table4[[#This Row],[رقم الجوال]]</f>
        <v>0</v>
      </c>
      <c r="M37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64" spans="9:13" x14ac:dyDescent="0.25">
      <c r="I3764" t="e">
        <f ca="1">IF([1]!Table4[[#This Row],[تاريخ الانتهاء]]&gt;=TODAY(),[1]!Table4[رقم الجوال],0)</f>
        <v>#N/A</v>
      </c>
      <c r="J3764" t="e">
        <f ca="1">IF([1]!Table4[تاريخ الانتهاء]&lt;=(TODAY()+8),[1]!Table4[رقم الجوال],0)-IF([1]!Table4[تاريخ الانتهاء]&lt;TODAY(),[1]!Table4[رقم الجوال],0)</f>
        <v>#N/A</v>
      </c>
      <c r="K3764" t="e">
        <f ca="1">IF([1]!Table4[[#This Row],[تاريخ الانتهاء]]&lt;TODAY(),[1]!Table4[رقم الجوال],0)</f>
        <v>#N/A</v>
      </c>
      <c r="L3764">
        <f>[1]!Table4[[#This Row],[رقم الجوال]]</f>
        <v>0</v>
      </c>
      <c r="M37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65" spans="9:13" x14ac:dyDescent="0.25">
      <c r="I3765" t="e">
        <f ca="1">IF([1]!Table4[[#This Row],[تاريخ الانتهاء]]&gt;=TODAY(),[1]!Table4[رقم الجوال],0)</f>
        <v>#N/A</v>
      </c>
      <c r="J3765" t="e">
        <f ca="1">IF([1]!Table4[تاريخ الانتهاء]&lt;=(TODAY()+8),[1]!Table4[رقم الجوال],0)-IF([1]!Table4[تاريخ الانتهاء]&lt;TODAY(),[1]!Table4[رقم الجوال],0)</f>
        <v>#N/A</v>
      </c>
      <c r="K3765" t="e">
        <f ca="1">IF([1]!Table4[[#This Row],[تاريخ الانتهاء]]&lt;TODAY(),[1]!Table4[رقم الجوال],0)</f>
        <v>#N/A</v>
      </c>
      <c r="L3765">
        <f>[1]!Table4[[#This Row],[رقم الجوال]]</f>
        <v>0</v>
      </c>
      <c r="M37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66" spans="9:13" x14ac:dyDescent="0.25">
      <c r="I3766" t="e">
        <f ca="1">IF([1]!Table4[[#This Row],[تاريخ الانتهاء]]&gt;=TODAY(),[1]!Table4[رقم الجوال],0)</f>
        <v>#N/A</v>
      </c>
      <c r="J3766" t="e">
        <f ca="1">IF([1]!Table4[تاريخ الانتهاء]&lt;=(TODAY()+8),[1]!Table4[رقم الجوال],0)-IF([1]!Table4[تاريخ الانتهاء]&lt;TODAY(),[1]!Table4[رقم الجوال],0)</f>
        <v>#N/A</v>
      </c>
      <c r="K3766" t="e">
        <f ca="1">IF([1]!Table4[[#This Row],[تاريخ الانتهاء]]&lt;TODAY(),[1]!Table4[رقم الجوال],0)</f>
        <v>#N/A</v>
      </c>
      <c r="L3766">
        <f>[1]!Table4[[#This Row],[رقم الجوال]]</f>
        <v>0</v>
      </c>
      <c r="M37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67" spans="9:13" x14ac:dyDescent="0.25">
      <c r="I3767" t="e">
        <f ca="1">IF([1]!Table4[[#This Row],[تاريخ الانتهاء]]&gt;=TODAY(),[1]!Table4[رقم الجوال],0)</f>
        <v>#N/A</v>
      </c>
      <c r="J3767" t="e">
        <f ca="1">IF([1]!Table4[تاريخ الانتهاء]&lt;=(TODAY()+8),[1]!Table4[رقم الجوال],0)-IF([1]!Table4[تاريخ الانتهاء]&lt;TODAY(),[1]!Table4[رقم الجوال],0)</f>
        <v>#N/A</v>
      </c>
      <c r="K3767" t="e">
        <f ca="1">IF([1]!Table4[[#This Row],[تاريخ الانتهاء]]&lt;TODAY(),[1]!Table4[رقم الجوال],0)</f>
        <v>#N/A</v>
      </c>
      <c r="L3767">
        <f>[1]!Table4[[#This Row],[رقم الجوال]]</f>
        <v>0</v>
      </c>
      <c r="M37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68" spans="9:13" x14ac:dyDescent="0.25">
      <c r="I3768" t="e">
        <f ca="1">IF([1]!Table4[[#This Row],[تاريخ الانتهاء]]&gt;=TODAY(),[1]!Table4[رقم الجوال],0)</f>
        <v>#N/A</v>
      </c>
      <c r="J3768" t="e">
        <f ca="1">IF([1]!Table4[تاريخ الانتهاء]&lt;=(TODAY()+8),[1]!Table4[رقم الجوال],0)-IF([1]!Table4[تاريخ الانتهاء]&lt;TODAY(),[1]!Table4[رقم الجوال],0)</f>
        <v>#N/A</v>
      </c>
      <c r="K3768" t="e">
        <f ca="1">IF([1]!Table4[[#This Row],[تاريخ الانتهاء]]&lt;TODAY(),[1]!Table4[رقم الجوال],0)</f>
        <v>#N/A</v>
      </c>
      <c r="L3768">
        <f>[1]!Table4[[#This Row],[رقم الجوال]]</f>
        <v>0</v>
      </c>
      <c r="M37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69" spans="9:13" x14ac:dyDescent="0.25">
      <c r="I3769" t="e">
        <f ca="1">IF([1]!Table4[[#This Row],[تاريخ الانتهاء]]&gt;=TODAY(),[1]!Table4[رقم الجوال],0)</f>
        <v>#N/A</v>
      </c>
      <c r="J3769" t="e">
        <f ca="1">IF([1]!Table4[تاريخ الانتهاء]&lt;=(TODAY()+8),[1]!Table4[رقم الجوال],0)-IF([1]!Table4[تاريخ الانتهاء]&lt;TODAY(),[1]!Table4[رقم الجوال],0)</f>
        <v>#N/A</v>
      </c>
      <c r="K3769" t="e">
        <f ca="1">IF([1]!Table4[[#This Row],[تاريخ الانتهاء]]&lt;TODAY(),[1]!Table4[رقم الجوال],0)</f>
        <v>#N/A</v>
      </c>
      <c r="L3769">
        <f>[1]!Table4[[#This Row],[رقم الجوال]]</f>
        <v>0</v>
      </c>
      <c r="M37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70" spans="9:13" x14ac:dyDescent="0.25">
      <c r="I3770" t="e">
        <f ca="1">IF([1]!Table4[[#This Row],[تاريخ الانتهاء]]&gt;=TODAY(),[1]!Table4[رقم الجوال],0)</f>
        <v>#N/A</v>
      </c>
      <c r="J3770" t="e">
        <f ca="1">IF([1]!Table4[تاريخ الانتهاء]&lt;=(TODAY()+8),[1]!Table4[رقم الجوال],0)-IF([1]!Table4[تاريخ الانتهاء]&lt;TODAY(),[1]!Table4[رقم الجوال],0)</f>
        <v>#N/A</v>
      </c>
      <c r="K3770" t="e">
        <f ca="1">IF([1]!Table4[[#This Row],[تاريخ الانتهاء]]&lt;TODAY(),[1]!Table4[رقم الجوال],0)</f>
        <v>#N/A</v>
      </c>
      <c r="L3770">
        <f>[1]!Table4[[#This Row],[رقم الجوال]]</f>
        <v>0</v>
      </c>
      <c r="M37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71" spans="9:13" x14ac:dyDescent="0.25">
      <c r="I3771" t="e">
        <f ca="1">IF([1]!Table4[[#This Row],[تاريخ الانتهاء]]&gt;=TODAY(),[1]!Table4[رقم الجوال],0)</f>
        <v>#N/A</v>
      </c>
      <c r="J3771" t="e">
        <f ca="1">IF([1]!Table4[تاريخ الانتهاء]&lt;=(TODAY()+8),[1]!Table4[رقم الجوال],0)-IF([1]!Table4[تاريخ الانتهاء]&lt;TODAY(),[1]!Table4[رقم الجوال],0)</f>
        <v>#N/A</v>
      </c>
      <c r="K3771" t="e">
        <f ca="1">IF([1]!Table4[[#This Row],[تاريخ الانتهاء]]&lt;TODAY(),[1]!Table4[رقم الجوال],0)</f>
        <v>#N/A</v>
      </c>
      <c r="L3771">
        <f>[1]!Table4[[#This Row],[رقم الجوال]]</f>
        <v>0</v>
      </c>
      <c r="M37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72" spans="9:13" x14ac:dyDescent="0.25">
      <c r="I3772" t="e">
        <f ca="1">IF([1]!Table4[[#This Row],[تاريخ الانتهاء]]&gt;=TODAY(),[1]!Table4[رقم الجوال],0)</f>
        <v>#N/A</v>
      </c>
      <c r="J3772" t="e">
        <f ca="1">IF([1]!Table4[تاريخ الانتهاء]&lt;=(TODAY()+8),[1]!Table4[رقم الجوال],0)-IF([1]!Table4[تاريخ الانتهاء]&lt;TODAY(),[1]!Table4[رقم الجوال],0)</f>
        <v>#N/A</v>
      </c>
      <c r="K3772" t="e">
        <f ca="1">IF([1]!Table4[[#This Row],[تاريخ الانتهاء]]&lt;TODAY(),[1]!Table4[رقم الجوال],0)</f>
        <v>#N/A</v>
      </c>
      <c r="L3772">
        <f>[1]!Table4[[#This Row],[رقم الجوال]]</f>
        <v>0</v>
      </c>
      <c r="M37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73" spans="9:13" x14ac:dyDescent="0.25">
      <c r="I3773" t="e">
        <f ca="1">IF([1]!Table4[[#This Row],[تاريخ الانتهاء]]&gt;=TODAY(),[1]!Table4[رقم الجوال],0)</f>
        <v>#N/A</v>
      </c>
      <c r="J3773" t="e">
        <f ca="1">IF([1]!Table4[تاريخ الانتهاء]&lt;=(TODAY()+8),[1]!Table4[رقم الجوال],0)-IF([1]!Table4[تاريخ الانتهاء]&lt;TODAY(),[1]!Table4[رقم الجوال],0)</f>
        <v>#N/A</v>
      </c>
      <c r="K3773" t="e">
        <f ca="1">IF([1]!Table4[[#This Row],[تاريخ الانتهاء]]&lt;TODAY(),[1]!Table4[رقم الجوال],0)</f>
        <v>#N/A</v>
      </c>
      <c r="L3773">
        <f>[1]!Table4[[#This Row],[رقم الجوال]]</f>
        <v>0</v>
      </c>
      <c r="M37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74" spans="9:13" x14ac:dyDescent="0.25">
      <c r="I3774" t="e">
        <f ca="1">IF([1]!Table4[[#This Row],[تاريخ الانتهاء]]&gt;=TODAY(),[1]!Table4[رقم الجوال],0)</f>
        <v>#N/A</v>
      </c>
      <c r="J3774" t="e">
        <f ca="1">IF([1]!Table4[تاريخ الانتهاء]&lt;=(TODAY()+8),[1]!Table4[رقم الجوال],0)-IF([1]!Table4[تاريخ الانتهاء]&lt;TODAY(),[1]!Table4[رقم الجوال],0)</f>
        <v>#N/A</v>
      </c>
      <c r="K3774" t="e">
        <f ca="1">IF([1]!Table4[[#This Row],[تاريخ الانتهاء]]&lt;TODAY(),[1]!Table4[رقم الجوال],0)</f>
        <v>#N/A</v>
      </c>
      <c r="L3774">
        <f>[1]!Table4[[#This Row],[رقم الجوال]]</f>
        <v>0</v>
      </c>
      <c r="M37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75" spans="9:13" x14ac:dyDescent="0.25">
      <c r="I3775" t="e">
        <f ca="1">IF([1]!Table4[[#This Row],[تاريخ الانتهاء]]&gt;=TODAY(),[1]!Table4[رقم الجوال],0)</f>
        <v>#N/A</v>
      </c>
      <c r="J3775" t="e">
        <f ca="1">IF([1]!Table4[تاريخ الانتهاء]&lt;=(TODAY()+8),[1]!Table4[رقم الجوال],0)-IF([1]!Table4[تاريخ الانتهاء]&lt;TODAY(),[1]!Table4[رقم الجوال],0)</f>
        <v>#N/A</v>
      </c>
      <c r="K3775" t="e">
        <f ca="1">IF([1]!Table4[[#This Row],[تاريخ الانتهاء]]&lt;TODAY(),[1]!Table4[رقم الجوال],0)</f>
        <v>#N/A</v>
      </c>
      <c r="L3775">
        <f>[1]!Table4[[#This Row],[رقم الجوال]]</f>
        <v>0</v>
      </c>
      <c r="M37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76" spans="9:13" x14ac:dyDescent="0.25">
      <c r="I3776" t="e">
        <f ca="1">IF([1]!Table4[[#This Row],[تاريخ الانتهاء]]&gt;=TODAY(),[1]!Table4[رقم الجوال],0)</f>
        <v>#N/A</v>
      </c>
      <c r="J3776" t="e">
        <f ca="1">IF([1]!Table4[تاريخ الانتهاء]&lt;=(TODAY()+8),[1]!Table4[رقم الجوال],0)-IF([1]!Table4[تاريخ الانتهاء]&lt;TODAY(),[1]!Table4[رقم الجوال],0)</f>
        <v>#N/A</v>
      </c>
      <c r="K3776" t="e">
        <f ca="1">IF([1]!Table4[[#This Row],[تاريخ الانتهاء]]&lt;TODAY(),[1]!Table4[رقم الجوال],0)</f>
        <v>#N/A</v>
      </c>
      <c r="L3776">
        <f>[1]!Table4[[#This Row],[رقم الجوال]]</f>
        <v>0</v>
      </c>
      <c r="M37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77" spans="9:13" x14ac:dyDescent="0.25">
      <c r="I3777" t="e">
        <f ca="1">IF([1]!Table4[[#This Row],[تاريخ الانتهاء]]&gt;=TODAY(),[1]!Table4[رقم الجوال],0)</f>
        <v>#N/A</v>
      </c>
      <c r="J3777" t="e">
        <f ca="1">IF([1]!Table4[تاريخ الانتهاء]&lt;=(TODAY()+8),[1]!Table4[رقم الجوال],0)-IF([1]!Table4[تاريخ الانتهاء]&lt;TODAY(),[1]!Table4[رقم الجوال],0)</f>
        <v>#N/A</v>
      </c>
      <c r="K3777" t="e">
        <f ca="1">IF([1]!Table4[[#This Row],[تاريخ الانتهاء]]&lt;TODAY(),[1]!Table4[رقم الجوال],0)</f>
        <v>#N/A</v>
      </c>
      <c r="L3777">
        <f>[1]!Table4[[#This Row],[رقم الجوال]]</f>
        <v>0</v>
      </c>
      <c r="M37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78" spans="9:13" x14ac:dyDescent="0.25">
      <c r="I3778" t="e">
        <f ca="1">IF([1]!Table4[[#This Row],[تاريخ الانتهاء]]&gt;=TODAY(),[1]!Table4[رقم الجوال],0)</f>
        <v>#N/A</v>
      </c>
      <c r="J3778" t="e">
        <f ca="1">IF([1]!Table4[تاريخ الانتهاء]&lt;=(TODAY()+8),[1]!Table4[رقم الجوال],0)-IF([1]!Table4[تاريخ الانتهاء]&lt;TODAY(),[1]!Table4[رقم الجوال],0)</f>
        <v>#N/A</v>
      </c>
      <c r="K3778" t="e">
        <f ca="1">IF([1]!Table4[[#This Row],[تاريخ الانتهاء]]&lt;TODAY(),[1]!Table4[رقم الجوال],0)</f>
        <v>#N/A</v>
      </c>
      <c r="L3778">
        <f>[1]!Table4[[#This Row],[رقم الجوال]]</f>
        <v>0</v>
      </c>
      <c r="M37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79" spans="9:13" x14ac:dyDescent="0.25">
      <c r="I3779" t="e">
        <f ca="1">IF([1]!Table4[[#This Row],[تاريخ الانتهاء]]&gt;=TODAY(),[1]!Table4[رقم الجوال],0)</f>
        <v>#N/A</v>
      </c>
      <c r="J3779" t="e">
        <f ca="1">IF([1]!Table4[تاريخ الانتهاء]&lt;=(TODAY()+8),[1]!Table4[رقم الجوال],0)-IF([1]!Table4[تاريخ الانتهاء]&lt;TODAY(),[1]!Table4[رقم الجوال],0)</f>
        <v>#N/A</v>
      </c>
      <c r="K3779" t="e">
        <f ca="1">IF([1]!Table4[[#This Row],[تاريخ الانتهاء]]&lt;TODAY(),[1]!Table4[رقم الجوال],0)</f>
        <v>#N/A</v>
      </c>
      <c r="L3779">
        <f>[1]!Table4[[#This Row],[رقم الجوال]]</f>
        <v>0</v>
      </c>
      <c r="M37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80" spans="9:13" x14ac:dyDescent="0.25">
      <c r="I3780" t="e">
        <f ca="1">IF([1]!Table4[[#This Row],[تاريخ الانتهاء]]&gt;=TODAY(),[1]!Table4[رقم الجوال],0)</f>
        <v>#N/A</v>
      </c>
      <c r="J3780" t="e">
        <f ca="1">IF([1]!Table4[تاريخ الانتهاء]&lt;=(TODAY()+8),[1]!Table4[رقم الجوال],0)-IF([1]!Table4[تاريخ الانتهاء]&lt;TODAY(),[1]!Table4[رقم الجوال],0)</f>
        <v>#N/A</v>
      </c>
      <c r="K3780" t="e">
        <f ca="1">IF([1]!Table4[[#This Row],[تاريخ الانتهاء]]&lt;TODAY(),[1]!Table4[رقم الجوال],0)</f>
        <v>#N/A</v>
      </c>
      <c r="L3780">
        <f>[1]!Table4[[#This Row],[رقم الجوال]]</f>
        <v>0</v>
      </c>
      <c r="M37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81" spans="9:13" x14ac:dyDescent="0.25">
      <c r="I3781" t="e">
        <f ca="1">IF([1]!Table4[[#This Row],[تاريخ الانتهاء]]&gt;=TODAY(),[1]!Table4[رقم الجوال],0)</f>
        <v>#N/A</v>
      </c>
      <c r="J3781" t="e">
        <f ca="1">IF([1]!Table4[تاريخ الانتهاء]&lt;=(TODAY()+8),[1]!Table4[رقم الجوال],0)-IF([1]!Table4[تاريخ الانتهاء]&lt;TODAY(),[1]!Table4[رقم الجوال],0)</f>
        <v>#N/A</v>
      </c>
      <c r="K3781" t="e">
        <f ca="1">IF([1]!Table4[[#This Row],[تاريخ الانتهاء]]&lt;TODAY(),[1]!Table4[رقم الجوال],0)</f>
        <v>#N/A</v>
      </c>
      <c r="L3781">
        <f>[1]!Table4[[#This Row],[رقم الجوال]]</f>
        <v>0</v>
      </c>
      <c r="M37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82" spans="9:13" x14ac:dyDescent="0.25">
      <c r="I3782" t="e">
        <f ca="1">IF([1]!Table4[[#This Row],[تاريخ الانتهاء]]&gt;=TODAY(),[1]!Table4[رقم الجوال],0)</f>
        <v>#N/A</v>
      </c>
      <c r="J3782" t="e">
        <f ca="1">IF([1]!Table4[تاريخ الانتهاء]&lt;=(TODAY()+8),[1]!Table4[رقم الجوال],0)-IF([1]!Table4[تاريخ الانتهاء]&lt;TODAY(),[1]!Table4[رقم الجوال],0)</f>
        <v>#N/A</v>
      </c>
      <c r="K3782" t="e">
        <f ca="1">IF([1]!Table4[[#This Row],[تاريخ الانتهاء]]&lt;TODAY(),[1]!Table4[رقم الجوال],0)</f>
        <v>#N/A</v>
      </c>
      <c r="L3782">
        <f>[1]!Table4[[#This Row],[رقم الجوال]]</f>
        <v>0</v>
      </c>
      <c r="M37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83" spans="9:13" x14ac:dyDescent="0.25">
      <c r="I3783" t="e">
        <f ca="1">IF([1]!Table4[[#This Row],[تاريخ الانتهاء]]&gt;=TODAY(),[1]!Table4[رقم الجوال],0)</f>
        <v>#N/A</v>
      </c>
      <c r="J3783" t="e">
        <f ca="1">IF([1]!Table4[تاريخ الانتهاء]&lt;=(TODAY()+8),[1]!Table4[رقم الجوال],0)-IF([1]!Table4[تاريخ الانتهاء]&lt;TODAY(),[1]!Table4[رقم الجوال],0)</f>
        <v>#N/A</v>
      </c>
      <c r="K3783" t="e">
        <f ca="1">IF([1]!Table4[[#This Row],[تاريخ الانتهاء]]&lt;TODAY(),[1]!Table4[رقم الجوال],0)</f>
        <v>#N/A</v>
      </c>
      <c r="L3783">
        <f>[1]!Table4[[#This Row],[رقم الجوال]]</f>
        <v>0</v>
      </c>
      <c r="M37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84" spans="9:13" x14ac:dyDescent="0.25">
      <c r="I3784" t="e">
        <f ca="1">IF([1]!Table4[[#This Row],[تاريخ الانتهاء]]&gt;=TODAY(),[1]!Table4[رقم الجوال],0)</f>
        <v>#N/A</v>
      </c>
      <c r="J3784" t="e">
        <f ca="1">IF([1]!Table4[تاريخ الانتهاء]&lt;=(TODAY()+8),[1]!Table4[رقم الجوال],0)-IF([1]!Table4[تاريخ الانتهاء]&lt;TODAY(),[1]!Table4[رقم الجوال],0)</f>
        <v>#N/A</v>
      </c>
      <c r="K3784" t="e">
        <f ca="1">IF([1]!Table4[[#This Row],[تاريخ الانتهاء]]&lt;TODAY(),[1]!Table4[رقم الجوال],0)</f>
        <v>#N/A</v>
      </c>
      <c r="L3784">
        <f>[1]!Table4[[#This Row],[رقم الجوال]]</f>
        <v>0</v>
      </c>
      <c r="M37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85" spans="9:13" x14ac:dyDescent="0.25">
      <c r="I3785" t="e">
        <f ca="1">IF([1]!Table4[[#This Row],[تاريخ الانتهاء]]&gt;=TODAY(),[1]!Table4[رقم الجوال],0)</f>
        <v>#N/A</v>
      </c>
      <c r="J3785" t="e">
        <f ca="1">IF([1]!Table4[تاريخ الانتهاء]&lt;=(TODAY()+8),[1]!Table4[رقم الجوال],0)-IF([1]!Table4[تاريخ الانتهاء]&lt;TODAY(),[1]!Table4[رقم الجوال],0)</f>
        <v>#N/A</v>
      </c>
      <c r="K3785" t="e">
        <f ca="1">IF([1]!Table4[[#This Row],[تاريخ الانتهاء]]&lt;TODAY(),[1]!Table4[رقم الجوال],0)</f>
        <v>#N/A</v>
      </c>
      <c r="L3785">
        <f>[1]!Table4[[#This Row],[رقم الجوال]]</f>
        <v>0</v>
      </c>
      <c r="M37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86" spans="9:13" x14ac:dyDescent="0.25">
      <c r="I3786" t="e">
        <f ca="1">IF([1]!Table4[[#This Row],[تاريخ الانتهاء]]&gt;=TODAY(),[1]!Table4[رقم الجوال],0)</f>
        <v>#N/A</v>
      </c>
      <c r="J3786" t="e">
        <f ca="1">IF([1]!Table4[تاريخ الانتهاء]&lt;=(TODAY()+8),[1]!Table4[رقم الجوال],0)-IF([1]!Table4[تاريخ الانتهاء]&lt;TODAY(),[1]!Table4[رقم الجوال],0)</f>
        <v>#N/A</v>
      </c>
      <c r="K3786" t="e">
        <f ca="1">IF([1]!Table4[[#This Row],[تاريخ الانتهاء]]&lt;TODAY(),[1]!Table4[رقم الجوال],0)</f>
        <v>#N/A</v>
      </c>
      <c r="L3786">
        <f>[1]!Table4[[#This Row],[رقم الجوال]]</f>
        <v>0</v>
      </c>
      <c r="M37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87" spans="9:13" x14ac:dyDescent="0.25">
      <c r="I3787" t="e">
        <f ca="1">IF([1]!Table4[[#This Row],[تاريخ الانتهاء]]&gt;=TODAY(),[1]!Table4[رقم الجوال],0)</f>
        <v>#N/A</v>
      </c>
      <c r="J3787" t="e">
        <f ca="1">IF([1]!Table4[تاريخ الانتهاء]&lt;=(TODAY()+8),[1]!Table4[رقم الجوال],0)-IF([1]!Table4[تاريخ الانتهاء]&lt;TODAY(),[1]!Table4[رقم الجوال],0)</f>
        <v>#N/A</v>
      </c>
      <c r="K3787" t="e">
        <f ca="1">IF([1]!Table4[[#This Row],[تاريخ الانتهاء]]&lt;TODAY(),[1]!Table4[رقم الجوال],0)</f>
        <v>#N/A</v>
      </c>
      <c r="L3787">
        <f>[1]!Table4[[#This Row],[رقم الجوال]]</f>
        <v>0</v>
      </c>
      <c r="M37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88" spans="9:13" x14ac:dyDescent="0.25">
      <c r="I3788" t="e">
        <f ca="1">IF([1]!Table4[[#This Row],[تاريخ الانتهاء]]&gt;=TODAY(),[1]!Table4[رقم الجوال],0)</f>
        <v>#N/A</v>
      </c>
      <c r="J3788" t="e">
        <f ca="1">IF([1]!Table4[تاريخ الانتهاء]&lt;=(TODAY()+8),[1]!Table4[رقم الجوال],0)-IF([1]!Table4[تاريخ الانتهاء]&lt;TODAY(),[1]!Table4[رقم الجوال],0)</f>
        <v>#N/A</v>
      </c>
      <c r="K3788" t="e">
        <f ca="1">IF([1]!Table4[[#This Row],[تاريخ الانتهاء]]&lt;TODAY(),[1]!Table4[رقم الجوال],0)</f>
        <v>#N/A</v>
      </c>
      <c r="L3788">
        <f>[1]!Table4[[#This Row],[رقم الجوال]]</f>
        <v>0</v>
      </c>
      <c r="M37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89" spans="9:13" x14ac:dyDescent="0.25">
      <c r="I3789" t="e">
        <f ca="1">IF([1]!Table4[[#This Row],[تاريخ الانتهاء]]&gt;=TODAY(),[1]!Table4[رقم الجوال],0)</f>
        <v>#N/A</v>
      </c>
      <c r="J3789" t="e">
        <f ca="1">IF([1]!Table4[تاريخ الانتهاء]&lt;=(TODAY()+8),[1]!Table4[رقم الجوال],0)-IF([1]!Table4[تاريخ الانتهاء]&lt;TODAY(),[1]!Table4[رقم الجوال],0)</f>
        <v>#N/A</v>
      </c>
      <c r="K3789" t="e">
        <f ca="1">IF([1]!Table4[[#This Row],[تاريخ الانتهاء]]&lt;TODAY(),[1]!Table4[رقم الجوال],0)</f>
        <v>#N/A</v>
      </c>
      <c r="L3789">
        <f>[1]!Table4[[#This Row],[رقم الجوال]]</f>
        <v>0</v>
      </c>
      <c r="M37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90" spans="9:13" x14ac:dyDescent="0.25">
      <c r="I3790" t="e">
        <f ca="1">IF([1]!Table4[[#This Row],[تاريخ الانتهاء]]&gt;=TODAY(),[1]!Table4[رقم الجوال],0)</f>
        <v>#N/A</v>
      </c>
      <c r="J3790" t="e">
        <f ca="1">IF([1]!Table4[تاريخ الانتهاء]&lt;=(TODAY()+8),[1]!Table4[رقم الجوال],0)-IF([1]!Table4[تاريخ الانتهاء]&lt;TODAY(),[1]!Table4[رقم الجوال],0)</f>
        <v>#N/A</v>
      </c>
      <c r="K3790" t="e">
        <f ca="1">IF([1]!Table4[[#This Row],[تاريخ الانتهاء]]&lt;TODAY(),[1]!Table4[رقم الجوال],0)</f>
        <v>#N/A</v>
      </c>
      <c r="L3790">
        <f>[1]!Table4[[#This Row],[رقم الجوال]]</f>
        <v>0</v>
      </c>
      <c r="M37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91" spans="9:13" x14ac:dyDescent="0.25">
      <c r="I3791" t="e">
        <f ca="1">IF([1]!Table4[[#This Row],[تاريخ الانتهاء]]&gt;=TODAY(),[1]!Table4[رقم الجوال],0)</f>
        <v>#N/A</v>
      </c>
      <c r="J3791" t="e">
        <f ca="1">IF([1]!Table4[تاريخ الانتهاء]&lt;=(TODAY()+8),[1]!Table4[رقم الجوال],0)-IF([1]!Table4[تاريخ الانتهاء]&lt;TODAY(),[1]!Table4[رقم الجوال],0)</f>
        <v>#N/A</v>
      </c>
      <c r="K3791" t="e">
        <f ca="1">IF([1]!Table4[[#This Row],[تاريخ الانتهاء]]&lt;TODAY(),[1]!Table4[رقم الجوال],0)</f>
        <v>#N/A</v>
      </c>
      <c r="L3791">
        <f>[1]!Table4[[#This Row],[رقم الجوال]]</f>
        <v>0</v>
      </c>
      <c r="M37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92" spans="9:13" x14ac:dyDescent="0.25">
      <c r="I3792" t="e">
        <f ca="1">IF([1]!Table4[[#This Row],[تاريخ الانتهاء]]&gt;=TODAY(),[1]!Table4[رقم الجوال],0)</f>
        <v>#N/A</v>
      </c>
      <c r="J3792" t="e">
        <f ca="1">IF([1]!Table4[تاريخ الانتهاء]&lt;=(TODAY()+8),[1]!Table4[رقم الجوال],0)-IF([1]!Table4[تاريخ الانتهاء]&lt;TODAY(),[1]!Table4[رقم الجوال],0)</f>
        <v>#N/A</v>
      </c>
      <c r="K3792" t="e">
        <f ca="1">IF([1]!Table4[[#This Row],[تاريخ الانتهاء]]&lt;TODAY(),[1]!Table4[رقم الجوال],0)</f>
        <v>#N/A</v>
      </c>
      <c r="L3792">
        <f>[1]!Table4[[#This Row],[رقم الجوال]]</f>
        <v>0</v>
      </c>
      <c r="M37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93" spans="9:13" x14ac:dyDescent="0.25">
      <c r="I3793" t="e">
        <f ca="1">IF([1]!Table4[[#This Row],[تاريخ الانتهاء]]&gt;=TODAY(),[1]!Table4[رقم الجوال],0)</f>
        <v>#N/A</v>
      </c>
      <c r="J3793" t="e">
        <f ca="1">IF([1]!Table4[تاريخ الانتهاء]&lt;=(TODAY()+8),[1]!Table4[رقم الجوال],0)-IF([1]!Table4[تاريخ الانتهاء]&lt;TODAY(),[1]!Table4[رقم الجوال],0)</f>
        <v>#N/A</v>
      </c>
      <c r="K3793" t="e">
        <f ca="1">IF([1]!Table4[[#This Row],[تاريخ الانتهاء]]&lt;TODAY(),[1]!Table4[رقم الجوال],0)</f>
        <v>#N/A</v>
      </c>
      <c r="L3793">
        <f>[1]!Table4[[#This Row],[رقم الجوال]]</f>
        <v>0</v>
      </c>
      <c r="M37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94" spans="9:13" x14ac:dyDescent="0.25">
      <c r="I3794" t="e">
        <f ca="1">IF([1]!Table4[[#This Row],[تاريخ الانتهاء]]&gt;=TODAY(),[1]!Table4[رقم الجوال],0)</f>
        <v>#N/A</v>
      </c>
      <c r="J3794" t="e">
        <f ca="1">IF([1]!Table4[تاريخ الانتهاء]&lt;=(TODAY()+8),[1]!Table4[رقم الجوال],0)-IF([1]!Table4[تاريخ الانتهاء]&lt;TODAY(),[1]!Table4[رقم الجوال],0)</f>
        <v>#N/A</v>
      </c>
      <c r="K3794" t="e">
        <f ca="1">IF([1]!Table4[[#This Row],[تاريخ الانتهاء]]&lt;TODAY(),[1]!Table4[رقم الجوال],0)</f>
        <v>#N/A</v>
      </c>
      <c r="L3794">
        <f>[1]!Table4[[#This Row],[رقم الجوال]]</f>
        <v>0</v>
      </c>
      <c r="M37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95" spans="9:13" x14ac:dyDescent="0.25">
      <c r="I3795" t="e">
        <f ca="1">IF([1]!Table4[[#This Row],[تاريخ الانتهاء]]&gt;=TODAY(),[1]!Table4[رقم الجوال],0)</f>
        <v>#N/A</v>
      </c>
      <c r="J3795" t="e">
        <f ca="1">IF([1]!Table4[تاريخ الانتهاء]&lt;=(TODAY()+8),[1]!Table4[رقم الجوال],0)-IF([1]!Table4[تاريخ الانتهاء]&lt;TODAY(),[1]!Table4[رقم الجوال],0)</f>
        <v>#N/A</v>
      </c>
      <c r="K3795" t="e">
        <f ca="1">IF([1]!Table4[[#This Row],[تاريخ الانتهاء]]&lt;TODAY(),[1]!Table4[رقم الجوال],0)</f>
        <v>#N/A</v>
      </c>
      <c r="L3795">
        <f>[1]!Table4[[#This Row],[رقم الجوال]]</f>
        <v>0</v>
      </c>
      <c r="M37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96" spans="9:13" x14ac:dyDescent="0.25">
      <c r="I3796" t="e">
        <f ca="1">IF([1]!Table4[[#This Row],[تاريخ الانتهاء]]&gt;=TODAY(),[1]!Table4[رقم الجوال],0)</f>
        <v>#N/A</v>
      </c>
      <c r="J3796" t="e">
        <f ca="1">IF([1]!Table4[تاريخ الانتهاء]&lt;=(TODAY()+8),[1]!Table4[رقم الجوال],0)-IF([1]!Table4[تاريخ الانتهاء]&lt;TODAY(),[1]!Table4[رقم الجوال],0)</f>
        <v>#N/A</v>
      </c>
      <c r="K3796" t="e">
        <f ca="1">IF([1]!Table4[[#This Row],[تاريخ الانتهاء]]&lt;TODAY(),[1]!Table4[رقم الجوال],0)</f>
        <v>#N/A</v>
      </c>
      <c r="L3796">
        <f>[1]!Table4[[#This Row],[رقم الجوال]]</f>
        <v>0</v>
      </c>
      <c r="M37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97" spans="9:13" x14ac:dyDescent="0.25">
      <c r="I3797" t="e">
        <f ca="1">IF([1]!Table4[[#This Row],[تاريخ الانتهاء]]&gt;=TODAY(),[1]!Table4[رقم الجوال],0)</f>
        <v>#N/A</v>
      </c>
      <c r="J3797" t="e">
        <f ca="1">IF([1]!Table4[تاريخ الانتهاء]&lt;=(TODAY()+8),[1]!Table4[رقم الجوال],0)-IF([1]!Table4[تاريخ الانتهاء]&lt;TODAY(),[1]!Table4[رقم الجوال],0)</f>
        <v>#N/A</v>
      </c>
      <c r="K3797" t="e">
        <f ca="1">IF([1]!Table4[[#This Row],[تاريخ الانتهاء]]&lt;TODAY(),[1]!Table4[رقم الجوال],0)</f>
        <v>#N/A</v>
      </c>
      <c r="L3797">
        <f>[1]!Table4[[#This Row],[رقم الجوال]]</f>
        <v>0</v>
      </c>
      <c r="M37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98" spans="9:13" x14ac:dyDescent="0.25">
      <c r="I3798" t="e">
        <f ca="1">IF([1]!Table4[[#This Row],[تاريخ الانتهاء]]&gt;=TODAY(),[1]!Table4[رقم الجوال],0)</f>
        <v>#N/A</v>
      </c>
      <c r="J3798" t="e">
        <f ca="1">IF([1]!Table4[تاريخ الانتهاء]&lt;=(TODAY()+8),[1]!Table4[رقم الجوال],0)-IF([1]!Table4[تاريخ الانتهاء]&lt;TODAY(),[1]!Table4[رقم الجوال],0)</f>
        <v>#N/A</v>
      </c>
      <c r="K3798" t="e">
        <f ca="1">IF([1]!Table4[[#This Row],[تاريخ الانتهاء]]&lt;TODAY(),[1]!Table4[رقم الجوال],0)</f>
        <v>#N/A</v>
      </c>
      <c r="L3798">
        <f>[1]!Table4[[#This Row],[رقم الجوال]]</f>
        <v>0</v>
      </c>
      <c r="M37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799" spans="9:13" x14ac:dyDescent="0.25">
      <c r="I3799" t="e">
        <f ca="1">IF([1]!Table4[[#This Row],[تاريخ الانتهاء]]&gt;=TODAY(),[1]!Table4[رقم الجوال],0)</f>
        <v>#N/A</v>
      </c>
      <c r="J3799" t="e">
        <f ca="1">IF([1]!Table4[تاريخ الانتهاء]&lt;=(TODAY()+8),[1]!Table4[رقم الجوال],0)-IF([1]!Table4[تاريخ الانتهاء]&lt;TODAY(),[1]!Table4[رقم الجوال],0)</f>
        <v>#N/A</v>
      </c>
      <c r="K3799" t="e">
        <f ca="1">IF([1]!Table4[[#This Row],[تاريخ الانتهاء]]&lt;TODAY(),[1]!Table4[رقم الجوال],0)</f>
        <v>#N/A</v>
      </c>
      <c r="L3799">
        <f>[1]!Table4[[#This Row],[رقم الجوال]]</f>
        <v>0</v>
      </c>
      <c r="M37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00" spans="9:13" x14ac:dyDescent="0.25">
      <c r="I3800" t="e">
        <f ca="1">IF([1]!Table4[[#This Row],[تاريخ الانتهاء]]&gt;=TODAY(),[1]!Table4[رقم الجوال],0)</f>
        <v>#N/A</v>
      </c>
      <c r="J3800" t="e">
        <f ca="1">IF([1]!Table4[تاريخ الانتهاء]&lt;=(TODAY()+8),[1]!Table4[رقم الجوال],0)-IF([1]!Table4[تاريخ الانتهاء]&lt;TODAY(),[1]!Table4[رقم الجوال],0)</f>
        <v>#N/A</v>
      </c>
      <c r="K3800" t="e">
        <f ca="1">IF([1]!Table4[[#This Row],[تاريخ الانتهاء]]&lt;TODAY(),[1]!Table4[رقم الجوال],0)</f>
        <v>#N/A</v>
      </c>
      <c r="L3800">
        <f>[1]!Table4[[#This Row],[رقم الجوال]]</f>
        <v>0</v>
      </c>
      <c r="M38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01" spans="9:13" x14ac:dyDescent="0.25">
      <c r="I3801" t="e">
        <f ca="1">IF([1]!Table4[[#This Row],[تاريخ الانتهاء]]&gt;=TODAY(),[1]!Table4[رقم الجوال],0)</f>
        <v>#N/A</v>
      </c>
      <c r="J3801" t="e">
        <f ca="1">IF([1]!Table4[تاريخ الانتهاء]&lt;=(TODAY()+8),[1]!Table4[رقم الجوال],0)-IF([1]!Table4[تاريخ الانتهاء]&lt;TODAY(),[1]!Table4[رقم الجوال],0)</f>
        <v>#N/A</v>
      </c>
      <c r="K3801" t="e">
        <f ca="1">IF([1]!Table4[[#This Row],[تاريخ الانتهاء]]&lt;TODAY(),[1]!Table4[رقم الجوال],0)</f>
        <v>#N/A</v>
      </c>
      <c r="L3801">
        <f>[1]!Table4[[#This Row],[رقم الجوال]]</f>
        <v>0</v>
      </c>
      <c r="M38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02" spans="9:13" x14ac:dyDescent="0.25">
      <c r="I3802" t="e">
        <f ca="1">IF([1]!Table4[[#This Row],[تاريخ الانتهاء]]&gt;=TODAY(),[1]!Table4[رقم الجوال],0)</f>
        <v>#N/A</v>
      </c>
      <c r="J3802" t="e">
        <f ca="1">IF([1]!Table4[تاريخ الانتهاء]&lt;=(TODAY()+8),[1]!Table4[رقم الجوال],0)-IF([1]!Table4[تاريخ الانتهاء]&lt;TODAY(),[1]!Table4[رقم الجوال],0)</f>
        <v>#N/A</v>
      </c>
      <c r="K3802" t="e">
        <f ca="1">IF([1]!Table4[[#This Row],[تاريخ الانتهاء]]&lt;TODAY(),[1]!Table4[رقم الجوال],0)</f>
        <v>#N/A</v>
      </c>
      <c r="L3802">
        <f>[1]!Table4[[#This Row],[رقم الجوال]]</f>
        <v>0</v>
      </c>
      <c r="M38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03" spans="9:13" x14ac:dyDescent="0.25">
      <c r="I3803" t="e">
        <f ca="1">IF([1]!Table4[[#This Row],[تاريخ الانتهاء]]&gt;=TODAY(),[1]!Table4[رقم الجوال],0)</f>
        <v>#N/A</v>
      </c>
      <c r="J3803" t="e">
        <f ca="1">IF([1]!Table4[تاريخ الانتهاء]&lt;=(TODAY()+8),[1]!Table4[رقم الجوال],0)-IF([1]!Table4[تاريخ الانتهاء]&lt;TODAY(),[1]!Table4[رقم الجوال],0)</f>
        <v>#N/A</v>
      </c>
      <c r="K3803" t="e">
        <f ca="1">IF([1]!Table4[[#This Row],[تاريخ الانتهاء]]&lt;TODAY(),[1]!Table4[رقم الجوال],0)</f>
        <v>#N/A</v>
      </c>
      <c r="L3803">
        <f>[1]!Table4[[#This Row],[رقم الجوال]]</f>
        <v>0</v>
      </c>
      <c r="M38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04" spans="9:13" x14ac:dyDescent="0.25">
      <c r="I3804" t="e">
        <f ca="1">IF([1]!Table4[[#This Row],[تاريخ الانتهاء]]&gt;=TODAY(),[1]!Table4[رقم الجوال],0)</f>
        <v>#N/A</v>
      </c>
      <c r="J3804" t="e">
        <f ca="1">IF([1]!Table4[تاريخ الانتهاء]&lt;=(TODAY()+8),[1]!Table4[رقم الجوال],0)-IF([1]!Table4[تاريخ الانتهاء]&lt;TODAY(),[1]!Table4[رقم الجوال],0)</f>
        <v>#N/A</v>
      </c>
      <c r="K3804" t="e">
        <f ca="1">IF([1]!Table4[[#This Row],[تاريخ الانتهاء]]&lt;TODAY(),[1]!Table4[رقم الجوال],0)</f>
        <v>#N/A</v>
      </c>
      <c r="L3804">
        <f>[1]!Table4[[#This Row],[رقم الجوال]]</f>
        <v>0</v>
      </c>
      <c r="M38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05" spans="9:13" x14ac:dyDescent="0.25">
      <c r="I3805" t="e">
        <f ca="1">IF([1]!Table4[[#This Row],[تاريخ الانتهاء]]&gt;=TODAY(),[1]!Table4[رقم الجوال],0)</f>
        <v>#N/A</v>
      </c>
      <c r="J3805" t="e">
        <f ca="1">IF([1]!Table4[تاريخ الانتهاء]&lt;=(TODAY()+8),[1]!Table4[رقم الجوال],0)-IF([1]!Table4[تاريخ الانتهاء]&lt;TODAY(),[1]!Table4[رقم الجوال],0)</f>
        <v>#N/A</v>
      </c>
      <c r="K3805" t="e">
        <f ca="1">IF([1]!Table4[[#This Row],[تاريخ الانتهاء]]&lt;TODAY(),[1]!Table4[رقم الجوال],0)</f>
        <v>#N/A</v>
      </c>
      <c r="L3805">
        <f>[1]!Table4[[#This Row],[رقم الجوال]]</f>
        <v>0</v>
      </c>
      <c r="M38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06" spans="9:13" x14ac:dyDescent="0.25">
      <c r="I3806" t="e">
        <f ca="1">IF([1]!Table4[[#This Row],[تاريخ الانتهاء]]&gt;=TODAY(),[1]!Table4[رقم الجوال],0)</f>
        <v>#N/A</v>
      </c>
      <c r="J3806" t="e">
        <f ca="1">IF([1]!Table4[تاريخ الانتهاء]&lt;=(TODAY()+8),[1]!Table4[رقم الجوال],0)-IF([1]!Table4[تاريخ الانتهاء]&lt;TODAY(),[1]!Table4[رقم الجوال],0)</f>
        <v>#N/A</v>
      </c>
      <c r="K3806" t="e">
        <f ca="1">IF([1]!Table4[[#This Row],[تاريخ الانتهاء]]&lt;TODAY(),[1]!Table4[رقم الجوال],0)</f>
        <v>#N/A</v>
      </c>
      <c r="L3806">
        <f>[1]!Table4[[#This Row],[رقم الجوال]]</f>
        <v>0</v>
      </c>
      <c r="M38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07" spans="9:13" x14ac:dyDescent="0.25">
      <c r="I3807" t="e">
        <f ca="1">IF([1]!Table4[[#This Row],[تاريخ الانتهاء]]&gt;=TODAY(),[1]!Table4[رقم الجوال],0)</f>
        <v>#N/A</v>
      </c>
      <c r="J3807" t="e">
        <f ca="1">IF([1]!Table4[تاريخ الانتهاء]&lt;=(TODAY()+8),[1]!Table4[رقم الجوال],0)-IF([1]!Table4[تاريخ الانتهاء]&lt;TODAY(),[1]!Table4[رقم الجوال],0)</f>
        <v>#N/A</v>
      </c>
      <c r="K3807" t="e">
        <f ca="1">IF([1]!Table4[[#This Row],[تاريخ الانتهاء]]&lt;TODAY(),[1]!Table4[رقم الجوال],0)</f>
        <v>#N/A</v>
      </c>
      <c r="L3807">
        <f>[1]!Table4[[#This Row],[رقم الجوال]]</f>
        <v>0</v>
      </c>
      <c r="M38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08" spans="9:13" x14ac:dyDescent="0.25">
      <c r="I3808" t="e">
        <f ca="1">IF([1]!Table4[[#This Row],[تاريخ الانتهاء]]&gt;=TODAY(),[1]!Table4[رقم الجوال],0)</f>
        <v>#N/A</v>
      </c>
      <c r="J3808" t="e">
        <f ca="1">IF([1]!Table4[تاريخ الانتهاء]&lt;=(TODAY()+8),[1]!Table4[رقم الجوال],0)-IF([1]!Table4[تاريخ الانتهاء]&lt;TODAY(),[1]!Table4[رقم الجوال],0)</f>
        <v>#N/A</v>
      </c>
      <c r="K3808" t="e">
        <f ca="1">IF([1]!Table4[[#This Row],[تاريخ الانتهاء]]&lt;TODAY(),[1]!Table4[رقم الجوال],0)</f>
        <v>#N/A</v>
      </c>
      <c r="L3808">
        <f>[1]!Table4[[#This Row],[رقم الجوال]]</f>
        <v>0</v>
      </c>
      <c r="M38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09" spans="9:13" x14ac:dyDescent="0.25">
      <c r="I3809" t="e">
        <f ca="1">IF([1]!Table4[[#This Row],[تاريخ الانتهاء]]&gt;=TODAY(),[1]!Table4[رقم الجوال],0)</f>
        <v>#N/A</v>
      </c>
      <c r="J3809" t="e">
        <f ca="1">IF([1]!Table4[تاريخ الانتهاء]&lt;=(TODAY()+8),[1]!Table4[رقم الجوال],0)-IF([1]!Table4[تاريخ الانتهاء]&lt;TODAY(),[1]!Table4[رقم الجوال],0)</f>
        <v>#N/A</v>
      </c>
      <c r="K3809" t="e">
        <f ca="1">IF([1]!Table4[[#This Row],[تاريخ الانتهاء]]&lt;TODAY(),[1]!Table4[رقم الجوال],0)</f>
        <v>#N/A</v>
      </c>
      <c r="L3809">
        <f>[1]!Table4[[#This Row],[رقم الجوال]]</f>
        <v>0</v>
      </c>
      <c r="M38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10" spans="9:13" x14ac:dyDescent="0.25">
      <c r="I3810" t="e">
        <f ca="1">IF([1]!Table4[[#This Row],[تاريخ الانتهاء]]&gt;=TODAY(),[1]!Table4[رقم الجوال],0)</f>
        <v>#N/A</v>
      </c>
      <c r="J3810" t="e">
        <f ca="1">IF([1]!Table4[تاريخ الانتهاء]&lt;=(TODAY()+8),[1]!Table4[رقم الجوال],0)-IF([1]!Table4[تاريخ الانتهاء]&lt;TODAY(),[1]!Table4[رقم الجوال],0)</f>
        <v>#N/A</v>
      </c>
      <c r="K3810" t="e">
        <f ca="1">IF([1]!Table4[[#This Row],[تاريخ الانتهاء]]&lt;TODAY(),[1]!Table4[رقم الجوال],0)</f>
        <v>#N/A</v>
      </c>
      <c r="L3810">
        <f>[1]!Table4[[#This Row],[رقم الجوال]]</f>
        <v>0</v>
      </c>
      <c r="M38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11" spans="9:13" x14ac:dyDescent="0.25">
      <c r="I3811" t="e">
        <f ca="1">IF([1]!Table4[[#This Row],[تاريخ الانتهاء]]&gt;=TODAY(),[1]!Table4[رقم الجوال],0)</f>
        <v>#N/A</v>
      </c>
      <c r="J3811" t="e">
        <f ca="1">IF([1]!Table4[تاريخ الانتهاء]&lt;=(TODAY()+8),[1]!Table4[رقم الجوال],0)-IF([1]!Table4[تاريخ الانتهاء]&lt;TODAY(),[1]!Table4[رقم الجوال],0)</f>
        <v>#N/A</v>
      </c>
      <c r="K3811" t="e">
        <f ca="1">IF([1]!Table4[[#This Row],[تاريخ الانتهاء]]&lt;TODAY(),[1]!Table4[رقم الجوال],0)</f>
        <v>#N/A</v>
      </c>
      <c r="L3811">
        <f>[1]!Table4[[#This Row],[رقم الجوال]]</f>
        <v>0</v>
      </c>
      <c r="M38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12" spans="9:13" x14ac:dyDescent="0.25">
      <c r="I3812" t="e">
        <f ca="1">IF([1]!Table4[[#This Row],[تاريخ الانتهاء]]&gt;=TODAY(),[1]!Table4[رقم الجوال],0)</f>
        <v>#N/A</v>
      </c>
      <c r="J3812" t="e">
        <f ca="1">IF([1]!Table4[تاريخ الانتهاء]&lt;=(TODAY()+8),[1]!Table4[رقم الجوال],0)-IF([1]!Table4[تاريخ الانتهاء]&lt;TODAY(),[1]!Table4[رقم الجوال],0)</f>
        <v>#N/A</v>
      </c>
      <c r="K3812" t="e">
        <f ca="1">IF([1]!Table4[[#This Row],[تاريخ الانتهاء]]&lt;TODAY(),[1]!Table4[رقم الجوال],0)</f>
        <v>#N/A</v>
      </c>
      <c r="L3812">
        <f>[1]!Table4[[#This Row],[رقم الجوال]]</f>
        <v>0</v>
      </c>
      <c r="M38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13" spans="9:13" x14ac:dyDescent="0.25">
      <c r="I3813" t="e">
        <f ca="1">IF([1]!Table4[[#This Row],[تاريخ الانتهاء]]&gt;=TODAY(),[1]!Table4[رقم الجوال],0)</f>
        <v>#N/A</v>
      </c>
      <c r="J3813" t="e">
        <f ca="1">IF([1]!Table4[تاريخ الانتهاء]&lt;=(TODAY()+8),[1]!Table4[رقم الجوال],0)-IF([1]!Table4[تاريخ الانتهاء]&lt;TODAY(),[1]!Table4[رقم الجوال],0)</f>
        <v>#N/A</v>
      </c>
      <c r="K3813" t="e">
        <f ca="1">IF([1]!Table4[[#This Row],[تاريخ الانتهاء]]&lt;TODAY(),[1]!Table4[رقم الجوال],0)</f>
        <v>#N/A</v>
      </c>
      <c r="L3813">
        <f>[1]!Table4[[#This Row],[رقم الجوال]]</f>
        <v>0</v>
      </c>
      <c r="M38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14" spans="9:13" x14ac:dyDescent="0.25">
      <c r="I3814" t="e">
        <f ca="1">IF([1]!Table4[[#This Row],[تاريخ الانتهاء]]&gt;=TODAY(),[1]!Table4[رقم الجوال],0)</f>
        <v>#N/A</v>
      </c>
      <c r="J3814" t="e">
        <f ca="1">IF([1]!Table4[تاريخ الانتهاء]&lt;=(TODAY()+8),[1]!Table4[رقم الجوال],0)-IF([1]!Table4[تاريخ الانتهاء]&lt;TODAY(),[1]!Table4[رقم الجوال],0)</f>
        <v>#N/A</v>
      </c>
      <c r="K3814" t="e">
        <f ca="1">IF([1]!Table4[[#This Row],[تاريخ الانتهاء]]&lt;TODAY(),[1]!Table4[رقم الجوال],0)</f>
        <v>#N/A</v>
      </c>
      <c r="L3814">
        <f>[1]!Table4[[#This Row],[رقم الجوال]]</f>
        <v>0</v>
      </c>
      <c r="M38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15" spans="9:13" x14ac:dyDescent="0.25">
      <c r="I3815" t="e">
        <f ca="1">IF([1]!Table4[[#This Row],[تاريخ الانتهاء]]&gt;=TODAY(),[1]!Table4[رقم الجوال],0)</f>
        <v>#N/A</v>
      </c>
      <c r="J3815" t="e">
        <f ca="1">IF([1]!Table4[تاريخ الانتهاء]&lt;=(TODAY()+8),[1]!Table4[رقم الجوال],0)-IF([1]!Table4[تاريخ الانتهاء]&lt;TODAY(),[1]!Table4[رقم الجوال],0)</f>
        <v>#N/A</v>
      </c>
      <c r="K3815" t="e">
        <f ca="1">IF([1]!Table4[[#This Row],[تاريخ الانتهاء]]&lt;TODAY(),[1]!Table4[رقم الجوال],0)</f>
        <v>#N/A</v>
      </c>
      <c r="L3815">
        <f>[1]!Table4[[#This Row],[رقم الجوال]]</f>
        <v>0</v>
      </c>
      <c r="M38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16" spans="9:13" x14ac:dyDescent="0.25">
      <c r="I3816" t="e">
        <f ca="1">IF([1]!Table4[[#This Row],[تاريخ الانتهاء]]&gt;=TODAY(),[1]!Table4[رقم الجوال],0)</f>
        <v>#N/A</v>
      </c>
      <c r="J3816" t="e">
        <f ca="1">IF([1]!Table4[تاريخ الانتهاء]&lt;=(TODAY()+8),[1]!Table4[رقم الجوال],0)-IF([1]!Table4[تاريخ الانتهاء]&lt;TODAY(),[1]!Table4[رقم الجوال],0)</f>
        <v>#N/A</v>
      </c>
      <c r="K3816" t="e">
        <f ca="1">IF([1]!Table4[[#This Row],[تاريخ الانتهاء]]&lt;TODAY(),[1]!Table4[رقم الجوال],0)</f>
        <v>#N/A</v>
      </c>
      <c r="L3816">
        <f>[1]!Table4[[#This Row],[رقم الجوال]]</f>
        <v>0</v>
      </c>
      <c r="M38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17" spans="9:13" x14ac:dyDescent="0.25">
      <c r="I3817" t="e">
        <f ca="1">IF([1]!Table4[[#This Row],[تاريخ الانتهاء]]&gt;=TODAY(),[1]!Table4[رقم الجوال],0)</f>
        <v>#N/A</v>
      </c>
      <c r="J3817" t="e">
        <f ca="1">IF([1]!Table4[تاريخ الانتهاء]&lt;=(TODAY()+8),[1]!Table4[رقم الجوال],0)-IF([1]!Table4[تاريخ الانتهاء]&lt;TODAY(),[1]!Table4[رقم الجوال],0)</f>
        <v>#N/A</v>
      </c>
      <c r="K3817" t="e">
        <f ca="1">IF([1]!Table4[[#This Row],[تاريخ الانتهاء]]&lt;TODAY(),[1]!Table4[رقم الجوال],0)</f>
        <v>#N/A</v>
      </c>
      <c r="L3817">
        <f>[1]!Table4[[#This Row],[رقم الجوال]]</f>
        <v>0</v>
      </c>
      <c r="M38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18" spans="9:13" x14ac:dyDescent="0.25">
      <c r="I3818" t="e">
        <f ca="1">IF([1]!Table4[[#This Row],[تاريخ الانتهاء]]&gt;=TODAY(),[1]!Table4[رقم الجوال],0)</f>
        <v>#N/A</v>
      </c>
      <c r="J3818" t="e">
        <f ca="1">IF([1]!Table4[تاريخ الانتهاء]&lt;=(TODAY()+8),[1]!Table4[رقم الجوال],0)-IF([1]!Table4[تاريخ الانتهاء]&lt;TODAY(),[1]!Table4[رقم الجوال],0)</f>
        <v>#N/A</v>
      </c>
      <c r="K3818" t="e">
        <f ca="1">IF([1]!Table4[[#This Row],[تاريخ الانتهاء]]&lt;TODAY(),[1]!Table4[رقم الجوال],0)</f>
        <v>#N/A</v>
      </c>
      <c r="L3818">
        <f>[1]!Table4[[#This Row],[رقم الجوال]]</f>
        <v>0</v>
      </c>
      <c r="M38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19" spans="9:13" x14ac:dyDescent="0.25">
      <c r="I3819" t="e">
        <f ca="1">IF([1]!Table4[[#This Row],[تاريخ الانتهاء]]&gt;=TODAY(),[1]!Table4[رقم الجوال],0)</f>
        <v>#N/A</v>
      </c>
      <c r="J3819" t="e">
        <f ca="1">IF([1]!Table4[تاريخ الانتهاء]&lt;=(TODAY()+8),[1]!Table4[رقم الجوال],0)-IF([1]!Table4[تاريخ الانتهاء]&lt;TODAY(),[1]!Table4[رقم الجوال],0)</f>
        <v>#N/A</v>
      </c>
      <c r="K3819" t="e">
        <f ca="1">IF([1]!Table4[[#This Row],[تاريخ الانتهاء]]&lt;TODAY(),[1]!Table4[رقم الجوال],0)</f>
        <v>#N/A</v>
      </c>
      <c r="L3819">
        <f>[1]!Table4[[#This Row],[رقم الجوال]]</f>
        <v>0</v>
      </c>
      <c r="M38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20" spans="9:13" x14ac:dyDescent="0.25">
      <c r="I3820" t="e">
        <f ca="1">IF([1]!Table4[[#This Row],[تاريخ الانتهاء]]&gt;=TODAY(),[1]!Table4[رقم الجوال],0)</f>
        <v>#N/A</v>
      </c>
      <c r="J3820" t="e">
        <f ca="1">IF([1]!Table4[تاريخ الانتهاء]&lt;=(TODAY()+8),[1]!Table4[رقم الجوال],0)-IF([1]!Table4[تاريخ الانتهاء]&lt;TODAY(),[1]!Table4[رقم الجوال],0)</f>
        <v>#N/A</v>
      </c>
      <c r="K3820" t="e">
        <f ca="1">IF([1]!Table4[[#This Row],[تاريخ الانتهاء]]&lt;TODAY(),[1]!Table4[رقم الجوال],0)</f>
        <v>#N/A</v>
      </c>
      <c r="L3820">
        <f>[1]!Table4[[#This Row],[رقم الجوال]]</f>
        <v>0</v>
      </c>
      <c r="M38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21" spans="9:13" x14ac:dyDescent="0.25">
      <c r="I3821" t="e">
        <f ca="1">IF([1]!Table4[[#This Row],[تاريخ الانتهاء]]&gt;=TODAY(),[1]!Table4[رقم الجوال],0)</f>
        <v>#N/A</v>
      </c>
      <c r="J3821" t="e">
        <f ca="1">IF([1]!Table4[تاريخ الانتهاء]&lt;=(TODAY()+8),[1]!Table4[رقم الجوال],0)-IF([1]!Table4[تاريخ الانتهاء]&lt;TODAY(),[1]!Table4[رقم الجوال],0)</f>
        <v>#N/A</v>
      </c>
      <c r="K3821" t="e">
        <f ca="1">IF([1]!Table4[[#This Row],[تاريخ الانتهاء]]&lt;TODAY(),[1]!Table4[رقم الجوال],0)</f>
        <v>#N/A</v>
      </c>
      <c r="L3821">
        <f>[1]!Table4[[#This Row],[رقم الجوال]]</f>
        <v>0</v>
      </c>
      <c r="M38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22" spans="9:13" x14ac:dyDescent="0.25">
      <c r="I3822" t="e">
        <f ca="1">IF([1]!Table4[[#This Row],[تاريخ الانتهاء]]&gt;=TODAY(),[1]!Table4[رقم الجوال],0)</f>
        <v>#N/A</v>
      </c>
      <c r="J3822" t="e">
        <f ca="1">IF([1]!Table4[تاريخ الانتهاء]&lt;=(TODAY()+8),[1]!Table4[رقم الجوال],0)-IF([1]!Table4[تاريخ الانتهاء]&lt;TODAY(),[1]!Table4[رقم الجوال],0)</f>
        <v>#N/A</v>
      </c>
      <c r="K3822" t="e">
        <f ca="1">IF([1]!Table4[[#This Row],[تاريخ الانتهاء]]&lt;TODAY(),[1]!Table4[رقم الجوال],0)</f>
        <v>#N/A</v>
      </c>
      <c r="L3822">
        <f>[1]!Table4[[#This Row],[رقم الجوال]]</f>
        <v>0</v>
      </c>
      <c r="M38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23" spans="9:13" x14ac:dyDescent="0.25">
      <c r="I3823" t="e">
        <f ca="1">IF([1]!Table4[[#This Row],[تاريخ الانتهاء]]&gt;=TODAY(),[1]!Table4[رقم الجوال],0)</f>
        <v>#N/A</v>
      </c>
      <c r="J3823" t="e">
        <f ca="1">IF([1]!Table4[تاريخ الانتهاء]&lt;=(TODAY()+8),[1]!Table4[رقم الجوال],0)-IF([1]!Table4[تاريخ الانتهاء]&lt;TODAY(),[1]!Table4[رقم الجوال],0)</f>
        <v>#N/A</v>
      </c>
      <c r="K3823" t="e">
        <f ca="1">IF([1]!Table4[[#This Row],[تاريخ الانتهاء]]&lt;TODAY(),[1]!Table4[رقم الجوال],0)</f>
        <v>#N/A</v>
      </c>
      <c r="L3823">
        <f>[1]!Table4[[#This Row],[رقم الجوال]]</f>
        <v>0</v>
      </c>
      <c r="M38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24" spans="9:13" x14ac:dyDescent="0.25">
      <c r="I3824" t="e">
        <f ca="1">IF([1]!Table4[[#This Row],[تاريخ الانتهاء]]&gt;=TODAY(),[1]!Table4[رقم الجوال],0)</f>
        <v>#N/A</v>
      </c>
      <c r="J3824" t="e">
        <f ca="1">IF([1]!Table4[تاريخ الانتهاء]&lt;=(TODAY()+8),[1]!Table4[رقم الجوال],0)-IF([1]!Table4[تاريخ الانتهاء]&lt;TODAY(),[1]!Table4[رقم الجوال],0)</f>
        <v>#N/A</v>
      </c>
      <c r="K3824" t="e">
        <f ca="1">IF([1]!Table4[[#This Row],[تاريخ الانتهاء]]&lt;TODAY(),[1]!Table4[رقم الجوال],0)</f>
        <v>#N/A</v>
      </c>
      <c r="L3824">
        <f>[1]!Table4[[#This Row],[رقم الجوال]]</f>
        <v>0</v>
      </c>
      <c r="M38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25" spans="9:13" x14ac:dyDescent="0.25">
      <c r="I3825" t="e">
        <f ca="1">IF([1]!Table4[[#This Row],[تاريخ الانتهاء]]&gt;=TODAY(),[1]!Table4[رقم الجوال],0)</f>
        <v>#N/A</v>
      </c>
      <c r="J3825" t="e">
        <f ca="1">IF([1]!Table4[تاريخ الانتهاء]&lt;=(TODAY()+8),[1]!Table4[رقم الجوال],0)-IF([1]!Table4[تاريخ الانتهاء]&lt;TODAY(),[1]!Table4[رقم الجوال],0)</f>
        <v>#N/A</v>
      </c>
      <c r="K3825" t="e">
        <f ca="1">IF([1]!Table4[[#This Row],[تاريخ الانتهاء]]&lt;TODAY(),[1]!Table4[رقم الجوال],0)</f>
        <v>#N/A</v>
      </c>
      <c r="L3825">
        <f>[1]!Table4[[#This Row],[رقم الجوال]]</f>
        <v>0</v>
      </c>
      <c r="M38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26" spans="9:13" x14ac:dyDescent="0.25">
      <c r="I3826" t="e">
        <f ca="1">IF([1]!Table4[[#This Row],[تاريخ الانتهاء]]&gt;=TODAY(),[1]!Table4[رقم الجوال],0)</f>
        <v>#N/A</v>
      </c>
      <c r="J3826" t="e">
        <f ca="1">IF([1]!Table4[تاريخ الانتهاء]&lt;=(TODAY()+8),[1]!Table4[رقم الجوال],0)-IF([1]!Table4[تاريخ الانتهاء]&lt;TODAY(),[1]!Table4[رقم الجوال],0)</f>
        <v>#N/A</v>
      </c>
      <c r="K3826" t="e">
        <f ca="1">IF([1]!Table4[[#This Row],[تاريخ الانتهاء]]&lt;TODAY(),[1]!Table4[رقم الجوال],0)</f>
        <v>#N/A</v>
      </c>
      <c r="L3826">
        <f>[1]!Table4[[#This Row],[رقم الجوال]]</f>
        <v>0</v>
      </c>
      <c r="M38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27" spans="9:13" x14ac:dyDescent="0.25">
      <c r="I3827" t="e">
        <f ca="1">IF([1]!Table4[[#This Row],[تاريخ الانتهاء]]&gt;=TODAY(),[1]!Table4[رقم الجوال],0)</f>
        <v>#N/A</v>
      </c>
      <c r="J3827" t="e">
        <f ca="1">IF([1]!Table4[تاريخ الانتهاء]&lt;=(TODAY()+8),[1]!Table4[رقم الجوال],0)-IF([1]!Table4[تاريخ الانتهاء]&lt;TODAY(),[1]!Table4[رقم الجوال],0)</f>
        <v>#N/A</v>
      </c>
      <c r="K3827" t="e">
        <f ca="1">IF([1]!Table4[[#This Row],[تاريخ الانتهاء]]&lt;TODAY(),[1]!Table4[رقم الجوال],0)</f>
        <v>#N/A</v>
      </c>
      <c r="L3827">
        <f>[1]!Table4[[#This Row],[رقم الجوال]]</f>
        <v>0</v>
      </c>
      <c r="M38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28" spans="9:13" x14ac:dyDescent="0.25">
      <c r="I3828" t="e">
        <f ca="1">IF([1]!Table4[[#This Row],[تاريخ الانتهاء]]&gt;=TODAY(),[1]!Table4[رقم الجوال],0)</f>
        <v>#N/A</v>
      </c>
      <c r="J3828" t="e">
        <f ca="1">IF([1]!Table4[تاريخ الانتهاء]&lt;=(TODAY()+8),[1]!Table4[رقم الجوال],0)-IF([1]!Table4[تاريخ الانتهاء]&lt;TODAY(),[1]!Table4[رقم الجوال],0)</f>
        <v>#N/A</v>
      </c>
      <c r="K3828" t="e">
        <f ca="1">IF([1]!Table4[[#This Row],[تاريخ الانتهاء]]&lt;TODAY(),[1]!Table4[رقم الجوال],0)</f>
        <v>#N/A</v>
      </c>
      <c r="L3828">
        <f>[1]!Table4[[#This Row],[رقم الجوال]]</f>
        <v>0</v>
      </c>
      <c r="M38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29" spans="9:13" x14ac:dyDescent="0.25">
      <c r="I3829" t="e">
        <f ca="1">IF([1]!Table4[[#This Row],[تاريخ الانتهاء]]&gt;=TODAY(),[1]!Table4[رقم الجوال],0)</f>
        <v>#N/A</v>
      </c>
      <c r="J3829" t="e">
        <f ca="1">IF([1]!Table4[تاريخ الانتهاء]&lt;=(TODAY()+8),[1]!Table4[رقم الجوال],0)-IF([1]!Table4[تاريخ الانتهاء]&lt;TODAY(),[1]!Table4[رقم الجوال],0)</f>
        <v>#N/A</v>
      </c>
      <c r="K3829" t="e">
        <f ca="1">IF([1]!Table4[[#This Row],[تاريخ الانتهاء]]&lt;TODAY(),[1]!Table4[رقم الجوال],0)</f>
        <v>#N/A</v>
      </c>
      <c r="L3829">
        <f>[1]!Table4[[#This Row],[رقم الجوال]]</f>
        <v>0</v>
      </c>
      <c r="M38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30" spans="9:13" x14ac:dyDescent="0.25">
      <c r="I3830" t="e">
        <f ca="1">IF([1]!Table4[[#This Row],[تاريخ الانتهاء]]&gt;=TODAY(),[1]!Table4[رقم الجوال],0)</f>
        <v>#N/A</v>
      </c>
      <c r="J3830" t="e">
        <f ca="1">IF([1]!Table4[تاريخ الانتهاء]&lt;=(TODAY()+8),[1]!Table4[رقم الجوال],0)-IF([1]!Table4[تاريخ الانتهاء]&lt;TODAY(),[1]!Table4[رقم الجوال],0)</f>
        <v>#N/A</v>
      </c>
      <c r="K3830" t="e">
        <f ca="1">IF([1]!Table4[[#This Row],[تاريخ الانتهاء]]&lt;TODAY(),[1]!Table4[رقم الجوال],0)</f>
        <v>#N/A</v>
      </c>
      <c r="L3830">
        <f>[1]!Table4[[#This Row],[رقم الجوال]]</f>
        <v>0</v>
      </c>
      <c r="M38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31" spans="9:13" x14ac:dyDescent="0.25">
      <c r="I3831" t="e">
        <f ca="1">IF([1]!Table4[[#This Row],[تاريخ الانتهاء]]&gt;=TODAY(),[1]!Table4[رقم الجوال],0)</f>
        <v>#N/A</v>
      </c>
      <c r="J3831" t="e">
        <f ca="1">IF([1]!Table4[تاريخ الانتهاء]&lt;=(TODAY()+8),[1]!Table4[رقم الجوال],0)-IF([1]!Table4[تاريخ الانتهاء]&lt;TODAY(),[1]!Table4[رقم الجوال],0)</f>
        <v>#N/A</v>
      </c>
      <c r="K3831" t="e">
        <f ca="1">IF([1]!Table4[[#This Row],[تاريخ الانتهاء]]&lt;TODAY(),[1]!Table4[رقم الجوال],0)</f>
        <v>#N/A</v>
      </c>
      <c r="L3831">
        <f>[1]!Table4[[#This Row],[رقم الجوال]]</f>
        <v>0</v>
      </c>
      <c r="M38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32" spans="9:13" x14ac:dyDescent="0.25">
      <c r="I3832" t="e">
        <f ca="1">IF([1]!Table4[[#This Row],[تاريخ الانتهاء]]&gt;=TODAY(),[1]!Table4[رقم الجوال],0)</f>
        <v>#N/A</v>
      </c>
      <c r="J3832" t="e">
        <f ca="1">IF([1]!Table4[تاريخ الانتهاء]&lt;=(TODAY()+8),[1]!Table4[رقم الجوال],0)-IF([1]!Table4[تاريخ الانتهاء]&lt;TODAY(),[1]!Table4[رقم الجوال],0)</f>
        <v>#N/A</v>
      </c>
      <c r="K3832" t="e">
        <f ca="1">IF([1]!Table4[[#This Row],[تاريخ الانتهاء]]&lt;TODAY(),[1]!Table4[رقم الجوال],0)</f>
        <v>#N/A</v>
      </c>
      <c r="L3832">
        <f>[1]!Table4[[#This Row],[رقم الجوال]]</f>
        <v>0</v>
      </c>
      <c r="M38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33" spans="9:13" x14ac:dyDescent="0.25">
      <c r="I3833" t="e">
        <f ca="1">IF([1]!Table4[[#This Row],[تاريخ الانتهاء]]&gt;=TODAY(),[1]!Table4[رقم الجوال],0)</f>
        <v>#N/A</v>
      </c>
      <c r="J3833" t="e">
        <f ca="1">IF([1]!Table4[تاريخ الانتهاء]&lt;=(TODAY()+8),[1]!Table4[رقم الجوال],0)-IF([1]!Table4[تاريخ الانتهاء]&lt;TODAY(),[1]!Table4[رقم الجوال],0)</f>
        <v>#N/A</v>
      </c>
      <c r="K3833" t="e">
        <f ca="1">IF([1]!Table4[[#This Row],[تاريخ الانتهاء]]&lt;TODAY(),[1]!Table4[رقم الجوال],0)</f>
        <v>#N/A</v>
      </c>
      <c r="L3833">
        <f>[1]!Table4[[#This Row],[رقم الجوال]]</f>
        <v>0</v>
      </c>
      <c r="M38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34" spans="9:13" x14ac:dyDescent="0.25">
      <c r="I3834" t="e">
        <f ca="1">IF([1]!Table4[[#This Row],[تاريخ الانتهاء]]&gt;=TODAY(),[1]!Table4[رقم الجوال],0)</f>
        <v>#N/A</v>
      </c>
      <c r="J3834" t="e">
        <f ca="1">IF([1]!Table4[تاريخ الانتهاء]&lt;=(TODAY()+8),[1]!Table4[رقم الجوال],0)-IF([1]!Table4[تاريخ الانتهاء]&lt;TODAY(),[1]!Table4[رقم الجوال],0)</f>
        <v>#N/A</v>
      </c>
      <c r="K3834" t="e">
        <f ca="1">IF([1]!Table4[[#This Row],[تاريخ الانتهاء]]&lt;TODAY(),[1]!Table4[رقم الجوال],0)</f>
        <v>#N/A</v>
      </c>
      <c r="L3834">
        <f>[1]!Table4[[#This Row],[رقم الجوال]]</f>
        <v>0</v>
      </c>
      <c r="M38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35" spans="9:13" x14ac:dyDescent="0.25">
      <c r="I3835" t="e">
        <f ca="1">IF([1]!Table4[[#This Row],[تاريخ الانتهاء]]&gt;=TODAY(),[1]!Table4[رقم الجوال],0)</f>
        <v>#N/A</v>
      </c>
      <c r="J3835" t="e">
        <f ca="1">IF([1]!Table4[تاريخ الانتهاء]&lt;=(TODAY()+8),[1]!Table4[رقم الجوال],0)-IF([1]!Table4[تاريخ الانتهاء]&lt;TODAY(),[1]!Table4[رقم الجوال],0)</f>
        <v>#N/A</v>
      </c>
      <c r="K3835" t="e">
        <f ca="1">IF([1]!Table4[[#This Row],[تاريخ الانتهاء]]&lt;TODAY(),[1]!Table4[رقم الجوال],0)</f>
        <v>#N/A</v>
      </c>
      <c r="L3835">
        <f>[1]!Table4[[#This Row],[رقم الجوال]]</f>
        <v>0</v>
      </c>
      <c r="M38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36" spans="9:13" x14ac:dyDescent="0.25">
      <c r="I3836" t="e">
        <f ca="1">IF([1]!Table4[[#This Row],[تاريخ الانتهاء]]&gt;=TODAY(),[1]!Table4[رقم الجوال],0)</f>
        <v>#N/A</v>
      </c>
      <c r="J3836" t="e">
        <f ca="1">IF([1]!Table4[تاريخ الانتهاء]&lt;=(TODAY()+8),[1]!Table4[رقم الجوال],0)-IF([1]!Table4[تاريخ الانتهاء]&lt;TODAY(),[1]!Table4[رقم الجوال],0)</f>
        <v>#N/A</v>
      </c>
      <c r="K3836" t="e">
        <f ca="1">IF([1]!Table4[[#This Row],[تاريخ الانتهاء]]&lt;TODAY(),[1]!Table4[رقم الجوال],0)</f>
        <v>#N/A</v>
      </c>
      <c r="L3836">
        <f>[1]!Table4[[#This Row],[رقم الجوال]]</f>
        <v>0</v>
      </c>
      <c r="M38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37" spans="9:13" x14ac:dyDescent="0.25">
      <c r="I3837" t="e">
        <f ca="1">IF([1]!Table4[[#This Row],[تاريخ الانتهاء]]&gt;=TODAY(),[1]!Table4[رقم الجوال],0)</f>
        <v>#N/A</v>
      </c>
      <c r="J3837" t="e">
        <f ca="1">IF([1]!Table4[تاريخ الانتهاء]&lt;=(TODAY()+8),[1]!Table4[رقم الجوال],0)-IF([1]!Table4[تاريخ الانتهاء]&lt;TODAY(),[1]!Table4[رقم الجوال],0)</f>
        <v>#N/A</v>
      </c>
      <c r="K3837" t="e">
        <f ca="1">IF([1]!Table4[[#This Row],[تاريخ الانتهاء]]&lt;TODAY(),[1]!Table4[رقم الجوال],0)</f>
        <v>#N/A</v>
      </c>
      <c r="L3837">
        <f>[1]!Table4[[#This Row],[رقم الجوال]]</f>
        <v>0</v>
      </c>
      <c r="M38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38" spans="9:13" x14ac:dyDescent="0.25">
      <c r="I3838" t="e">
        <f ca="1">IF([1]!Table4[[#This Row],[تاريخ الانتهاء]]&gt;=TODAY(),[1]!Table4[رقم الجوال],0)</f>
        <v>#N/A</v>
      </c>
      <c r="J3838" t="e">
        <f ca="1">IF([1]!Table4[تاريخ الانتهاء]&lt;=(TODAY()+8),[1]!Table4[رقم الجوال],0)-IF([1]!Table4[تاريخ الانتهاء]&lt;TODAY(),[1]!Table4[رقم الجوال],0)</f>
        <v>#N/A</v>
      </c>
      <c r="K3838" t="e">
        <f ca="1">IF([1]!Table4[[#This Row],[تاريخ الانتهاء]]&lt;TODAY(),[1]!Table4[رقم الجوال],0)</f>
        <v>#N/A</v>
      </c>
      <c r="L3838">
        <f>[1]!Table4[[#This Row],[رقم الجوال]]</f>
        <v>0</v>
      </c>
      <c r="M38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39" spans="9:13" x14ac:dyDescent="0.25">
      <c r="I3839" t="e">
        <f ca="1">IF([1]!Table4[[#This Row],[تاريخ الانتهاء]]&gt;=TODAY(),[1]!Table4[رقم الجوال],0)</f>
        <v>#N/A</v>
      </c>
      <c r="J3839" t="e">
        <f ca="1">IF([1]!Table4[تاريخ الانتهاء]&lt;=(TODAY()+8),[1]!Table4[رقم الجوال],0)-IF([1]!Table4[تاريخ الانتهاء]&lt;TODAY(),[1]!Table4[رقم الجوال],0)</f>
        <v>#N/A</v>
      </c>
      <c r="K3839" t="e">
        <f ca="1">IF([1]!Table4[[#This Row],[تاريخ الانتهاء]]&lt;TODAY(),[1]!Table4[رقم الجوال],0)</f>
        <v>#N/A</v>
      </c>
      <c r="L3839">
        <f>[1]!Table4[[#This Row],[رقم الجوال]]</f>
        <v>0</v>
      </c>
      <c r="M38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40" spans="9:13" x14ac:dyDescent="0.25">
      <c r="I3840" t="e">
        <f ca="1">IF([1]!Table4[[#This Row],[تاريخ الانتهاء]]&gt;=TODAY(),[1]!Table4[رقم الجوال],0)</f>
        <v>#N/A</v>
      </c>
      <c r="J3840" t="e">
        <f ca="1">IF([1]!Table4[تاريخ الانتهاء]&lt;=(TODAY()+8),[1]!Table4[رقم الجوال],0)-IF([1]!Table4[تاريخ الانتهاء]&lt;TODAY(),[1]!Table4[رقم الجوال],0)</f>
        <v>#N/A</v>
      </c>
      <c r="K3840" t="e">
        <f ca="1">IF([1]!Table4[[#This Row],[تاريخ الانتهاء]]&lt;TODAY(),[1]!Table4[رقم الجوال],0)</f>
        <v>#N/A</v>
      </c>
      <c r="L3840">
        <f>[1]!Table4[[#This Row],[رقم الجوال]]</f>
        <v>0</v>
      </c>
      <c r="M38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41" spans="9:13" x14ac:dyDescent="0.25">
      <c r="I3841" t="e">
        <f ca="1">IF([1]!Table4[[#This Row],[تاريخ الانتهاء]]&gt;=TODAY(),[1]!Table4[رقم الجوال],0)</f>
        <v>#N/A</v>
      </c>
      <c r="J3841" t="e">
        <f ca="1">IF([1]!Table4[تاريخ الانتهاء]&lt;=(TODAY()+8),[1]!Table4[رقم الجوال],0)-IF([1]!Table4[تاريخ الانتهاء]&lt;TODAY(),[1]!Table4[رقم الجوال],0)</f>
        <v>#N/A</v>
      </c>
      <c r="K3841" t="e">
        <f ca="1">IF([1]!Table4[[#This Row],[تاريخ الانتهاء]]&lt;TODAY(),[1]!Table4[رقم الجوال],0)</f>
        <v>#N/A</v>
      </c>
      <c r="L3841">
        <f>[1]!Table4[[#This Row],[رقم الجوال]]</f>
        <v>0</v>
      </c>
      <c r="M38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42" spans="9:13" x14ac:dyDescent="0.25">
      <c r="I3842" t="e">
        <f ca="1">IF([1]!Table4[[#This Row],[تاريخ الانتهاء]]&gt;=TODAY(),[1]!Table4[رقم الجوال],0)</f>
        <v>#N/A</v>
      </c>
      <c r="J3842" t="e">
        <f ca="1">IF([1]!Table4[تاريخ الانتهاء]&lt;=(TODAY()+8),[1]!Table4[رقم الجوال],0)-IF([1]!Table4[تاريخ الانتهاء]&lt;TODAY(),[1]!Table4[رقم الجوال],0)</f>
        <v>#N/A</v>
      </c>
      <c r="K3842" t="e">
        <f ca="1">IF([1]!Table4[[#This Row],[تاريخ الانتهاء]]&lt;TODAY(),[1]!Table4[رقم الجوال],0)</f>
        <v>#N/A</v>
      </c>
      <c r="L3842">
        <f>[1]!Table4[[#This Row],[رقم الجوال]]</f>
        <v>0</v>
      </c>
      <c r="M38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43" spans="9:13" x14ac:dyDescent="0.25">
      <c r="I3843" t="e">
        <f ca="1">IF([1]!Table4[[#This Row],[تاريخ الانتهاء]]&gt;=TODAY(),[1]!Table4[رقم الجوال],0)</f>
        <v>#N/A</v>
      </c>
      <c r="J3843" t="e">
        <f ca="1">IF([1]!Table4[تاريخ الانتهاء]&lt;=(TODAY()+8),[1]!Table4[رقم الجوال],0)-IF([1]!Table4[تاريخ الانتهاء]&lt;TODAY(),[1]!Table4[رقم الجوال],0)</f>
        <v>#N/A</v>
      </c>
      <c r="K3843" t="e">
        <f ca="1">IF([1]!Table4[[#This Row],[تاريخ الانتهاء]]&lt;TODAY(),[1]!Table4[رقم الجوال],0)</f>
        <v>#N/A</v>
      </c>
      <c r="L3843">
        <f>[1]!Table4[[#This Row],[رقم الجوال]]</f>
        <v>0</v>
      </c>
      <c r="M38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44" spans="9:13" x14ac:dyDescent="0.25">
      <c r="I3844" t="e">
        <f ca="1">IF([1]!Table4[[#This Row],[تاريخ الانتهاء]]&gt;=TODAY(),[1]!Table4[رقم الجوال],0)</f>
        <v>#N/A</v>
      </c>
      <c r="J3844" t="e">
        <f ca="1">IF([1]!Table4[تاريخ الانتهاء]&lt;=(TODAY()+8),[1]!Table4[رقم الجوال],0)-IF([1]!Table4[تاريخ الانتهاء]&lt;TODAY(),[1]!Table4[رقم الجوال],0)</f>
        <v>#N/A</v>
      </c>
      <c r="K3844" t="e">
        <f ca="1">IF([1]!Table4[[#This Row],[تاريخ الانتهاء]]&lt;TODAY(),[1]!Table4[رقم الجوال],0)</f>
        <v>#N/A</v>
      </c>
      <c r="L3844">
        <f>[1]!Table4[[#This Row],[رقم الجوال]]</f>
        <v>0</v>
      </c>
      <c r="M38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45" spans="9:13" x14ac:dyDescent="0.25">
      <c r="I3845" t="e">
        <f ca="1">IF([1]!Table4[[#This Row],[تاريخ الانتهاء]]&gt;=TODAY(),[1]!Table4[رقم الجوال],0)</f>
        <v>#N/A</v>
      </c>
      <c r="J3845" t="e">
        <f ca="1">IF([1]!Table4[تاريخ الانتهاء]&lt;=(TODAY()+8),[1]!Table4[رقم الجوال],0)-IF([1]!Table4[تاريخ الانتهاء]&lt;TODAY(),[1]!Table4[رقم الجوال],0)</f>
        <v>#N/A</v>
      </c>
      <c r="K3845" t="e">
        <f ca="1">IF([1]!Table4[[#This Row],[تاريخ الانتهاء]]&lt;TODAY(),[1]!Table4[رقم الجوال],0)</f>
        <v>#N/A</v>
      </c>
      <c r="L3845">
        <f>[1]!Table4[[#This Row],[رقم الجوال]]</f>
        <v>0</v>
      </c>
      <c r="M38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46" spans="9:13" x14ac:dyDescent="0.25">
      <c r="I3846" t="e">
        <f ca="1">IF([1]!Table4[[#This Row],[تاريخ الانتهاء]]&gt;=TODAY(),[1]!Table4[رقم الجوال],0)</f>
        <v>#N/A</v>
      </c>
      <c r="J3846" t="e">
        <f ca="1">IF([1]!Table4[تاريخ الانتهاء]&lt;=(TODAY()+8),[1]!Table4[رقم الجوال],0)-IF([1]!Table4[تاريخ الانتهاء]&lt;TODAY(),[1]!Table4[رقم الجوال],0)</f>
        <v>#N/A</v>
      </c>
      <c r="K3846" t="e">
        <f ca="1">IF([1]!Table4[[#This Row],[تاريخ الانتهاء]]&lt;TODAY(),[1]!Table4[رقم الجوال],0)</f>
        <v>#N/A</v>
      </c>
      <c r="L3846">
        <f>[1]!Table4[[#This Row],[رقم الجوال]]</f>
        <v>0</v>
      </c>
      <c r="M38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47" spans="9:13" x14ac:dyDescent="0.25">
      <c r="I3847" t="e">
        <f ca="1">IF([1]!Table4[[#This Row],[تاريخ الانتهاء]]&gt;=TODAY(),[1]!Table4[رقم الجوال],0)</f>
        <v>#N/A</v>
      </c>
      <c r="J3847" t="e">
        <f ca="1">IF([1]!Table4[تاريخ الانتهاء]&lt;=(TODAY()+8),[1]!Table4[رقم الجوال],0)-IF([1]!Table4[تاريخ الانتهاء]&lt;TODAY(),[1]!Table4[رقم الجوال],0)</f>
        <v>#N/A</v>
      </c>
      <c r="K3847" t="e">
        <f ca="1">IF([1]!Table4[[#This Row],[تاريخ الانتهاء]]&lt;TODAY(),[1]!Table4[رقم الجوال],0)</f>
        <v>#N/A</v>
      </c>
      <c r="L3847">
        <f>[1]!Table4[[#This Row],[رقم الجوال]]</f>
        <v>0</v>
      </c>
      <c r="M38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48" spans="9:13" x14ac:dyDescent="0.25">
      <c r="I3848" t="e">
        <f ca="1">IF([1]!Table4[[#This Row],[تاريخ الانتهاء]]&gt;=TODAY(),[1]!Table4[رقم الجوال],0)</f>
        <v>#N/A</v>
      </c>
      <c r="J3848" t="e">
        <f ca="1">IF([1]!Table4[تاريخ الانتهاء]&lt;=(TODAY()+8),[1]!Table4[رقم الجوال],0)-IF([1]!Table4[تاريخ الانتهاء]&lt;TODAY(),[1]!Table4[رقم الجوال],0)</f>
        <v>#N/A</v>
      </c>
      <c r="K3848" t="e">
        <f ca="1">IF([1]!Table4[[#This Row],[تاريخ الانتهاء]]&lt;TODAY(),[1]!Table4[رقم الجوال],0)</f>
        <v>#N/A</v>
      </c>
      <c r="L3848">
        <f>[1]!Table4[[#This Row],[رقم الجوال]]</f>
        <v>0</v>
      </c>
      <c r="M38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49" spans="9:13" x14ac:dyDescent="0.25">
      <c r="I3849" t="e">
        <f ca="1">IF([1]!Table4[[#This Row],[تاريخ الانتهاء]]&gt;=TODAY(),[1]!Table4[رقم الجوال],0)</f>
        <v>#N/A</v>
      </c>
      <c r="J3849" t="e">
        <f ca="1">IF([1]!Table4[تاريخ الانتهاء]&lt;=(TODAY()+8),[1]!Table4[رقم الجوال],0)-IF([1]!Table4[تاريخ الانتهاء]&lt;TODAY(),[1]!Table4[رقم الجوال],0)</f>
        <v>#N/A</v>
      </c>
      <c r="K3849" t="e">
        <f ca="1">IF([1]!Table4[[#This Row],[تاريخ الانتهاء]]&lt;TODAY(),[1]!Table4[رقم الجوال],0)</f>
        <v>#N/A</v>
      </c>
      <c r="L3849">
        <f>[1]!Table4[[#This Row],[رقم الجوال]]</f>
        <v>0</v>
      </c>
      <c r="M38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50" spans="9:13" x14ac:dyDescent="0.25">
      <c r="I3850" t="e">
        <f ca="1">IF([1]!Table4[[#This Row],[تاريخ الانتهاء]]&gt;=TODAY(),[1]!Table4[رقم الجوال],0)</f>
        <v>#N/A</v>
      </c>
      <c r="J3850" t="e">
        <f ca="1">IF([1]!Table4[تاريخ الانتهاء]&lt;=(TODAY()+8),[1]!Table4[رقم الجوال],0)-IF([1]!Table4[تاريخ الانتهاء]&lt;TODAY(),[1]!Table4[رقم الجوال],0)</f>
        <v>#N/A</v>
      </c>
      <c r="K3850" t="e">
        <f ca="1">IF([1]!Table4[[#This Row],[تاريخ الانتهاء]]&lt;TODAY(),[1]!Table4[رقم الجوال],0)</f>
        <v>#N/A</v>
      </c>
      <c r="L3850">
        <f>[1]!Table4[[#This Row],[رقم الجوال]]</f>
        <v>0</v>
      </c>
      <c r="M38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51" spans="9:13" x14ac:dyDescent="0.25">
      <c r="I3851" t="e">
        <f ca="1">IF([1]!Table4[[#This Row],[تاريخ الانتهاء]]&gt;=TODAY(),[1]!Table4[رقم الجوال],0)</f>
        <v>#N/A</v>
      </c>
      <c r="J3851" t="e">
        <f ca="1">IF([1]!Table4[تاريخ الانتهاء]&lt;=(TODAY()+8),[1]!Table4[رقم الجوال],0)-IF([1]!Table4[تاريخ الانتهاء]&lt;TODAY(),[1]!Table4[رقم الجوال],0)</f>
        <v>#N/A</v>
      </c>
      <c r="K3851" t="e">
        <f ca="1">IF([1]!Table4[[#This Row],[تاريخ الانتهاء]]&lt;TODAY(),[1]!Table4[رقم الجوال],0)</f>
        <v>#N/A</v>
      </c>
      <c r="L3851">
        <f>[1]!Table4[[#This Row],[رقم الجوال]]</f>
        <v>0</v>
      </c>
      <c r="M38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52" spans="9:13" x14ac:dyDescent="0.25">
      <c r="I3852" t="e">
        <f ca="1">IF([1]!Table4[[#This Row],[تاريخ الانتهاء]]&gt;=TODAY(),[1]!Table4[رقم الجوال],0)</f>
        <v>#N/A</v>
      </c>
      <c r="J3852" t="e">
        <f ca="1">IF([1]!Table4[تاريخ الانتهاء]&lt;=(TODAY()+8),[1]!Table4[رقم الجوال],0)-IF([1]!Table4[تاريخ الانتهاء]&lt;TODAY(),[1]!Table4[رقم الجوال],0)</f>
        <v>#N/A</v>
      </c>
      <c r="K3852" t="e">
        <f ca="1">IF([1]!Table4[[#This Row],[تاريخ الانتهاء]]&lt;TODAY(),[1]!Table4[رقم الجوال],0)</f>
        <v>#N/A</v>
      </c>
      <c r="L3852">
        <f>[1]!Table4[[#This Row],[رقم الجوال]]</f>
        <v>0</v>
      </c>
      <c r="M38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53" spans="9:13" x14ac:dyDescent="0.25">
      <c r="I3853" t="e">
        <f ca="1">IF([1]!Table4[[#This Row],[تاريخ الانتهاء]]&gt;=TODAY(),[1]!Table4[رقم الجوال],0)</f>
        <v>#N/A</v>
      </c>
      <c r="J3853" t="e">
        <f ca="1">IF([1]!Table4[تاريخ الانتهاء]&lt;=(TODAY()+8),[1]!Table4[رقم الجوال],0)-IF([1]!Table4[تاريخ الانتهاء]&lt;TODAY(),[1]!Table4[رقم الجوال],0)</f>
        <v>#N/A</v>
      </c>
      <c r="K3853" t="e">
        <f ca="1">IF([1]!Table4[[#This Row],[تاريخ الانتهاء]]&lt;TODAY(),[1]!Table4[رقم الجوال],0)</f>
        <v>#N/A</v>
      </c>
      <c r="L3853">
        <f>[1]!Table4[[#This Row],[رقم الجوال]]</f>
        <v>0</v>
      </c>
      <c r="M38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54" spans="9:13" x14ac:dyDescent="0.25">
      <c r="I3854" t="e">
        <f ca="1">IF([1]!Table4[[#This Row],[تاريخ الانتهاء]]&gt;=TODAY(),[1]!Table4[رقم الجوال],0)</f>
        <v>#N/A</v>
      </c>
      <c r="J3854" t="e">
        <f ca="1">IF([1]!Table4[تاريخ الانتهاء]&lt;=(TODAY()+8),[1]!Table4[رقم الجوال],0)-IF([1]!Table4[تاريخ الانتهاء]&lt;TODAY(),[1]!Table4[رقم الجوال],0)</f>
        <v>#N/A</v>
      </c>
      <c r="K3854" t="e">
        <f ca="1">IF([1]!Table4[[#This Row],[تاريخ الانتهاء]]&lt;TODAY(),[1]!Table4[رقم الجوال],0)</f>
        <v>#N/A</v>
      </c>
      <c r="L3854">
        <f>[1]!Table4[[#This Row],[رقم الجوال]]</f>
        <v>0</v>
      </c>
      <c r="M38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55" spans="9:13" x14ac:dyDescent="0.25">
      <c r="I3855" t="e">
        <f ca="1">IF([1]!Table4[[#This Row],[تاريخ الانتهاء]]&gt;=TODAY(),[1]!Table4[رقم الجوال],0)</f>
        <v>#N/A</v>
      </c>
      <c r="J3855" t="e">
        <f ca="1">IF([1]!Table4[تاريخ الانتهاء]&lt;=(TODAY()+8),[1]!Table4[رقم الجوال],0)-IF([1]!Table4[تاريخ الانتهاء]&lt;TODAY(),[1]!Table4[رقم الجوال],0)</f>
        <v>#N/A</v>
      </c>
      <c r="K3855" t="e">
        <f ca="1">IF([1]!Table4[[#This Row],[تاريخ الانتهاء]]&lt;TODAY(),[1]!Table4[رقم الجوال],0)</f>
        <v>#N/A</v>
      </c>
      <c r="L3855">
        <f>[1]!Table4[[#This Row],[رقم الجوال]]</f>
        <v>0</v>
      </c>
      <c r="M38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56" spans="9:13" x14ac:dyDescent="0.25">
      <c r="I3856" t="e">
        <f ca="1">IF([1]!Table4[[#This Row],[تاريخ الانتهاء]]&gt;=TODAY(),[1]!Table4[رقم الجوال],0)</f>
        <v>#N/A</v>
      </c>
      <c r="J3856" t="e">
        <f ca="1">IF([1]!Table4[تاريخ الانتهاء]&lt;=(TODAY()+8),[1]!Table4[رقم الجوال],0)-IF([1]!Table4[تاريخ الانتهاء]&lt;TODAY(),[1]!Table4[رقم الجوال],0)</f>
        <v>#N/A</v>
      </c>
      <c r="K3856" t="e">
        <f ca="1">IF([1]!Table4[[#This Row],[تاريخ الانتهاء]]&lt;TODAY(),[1]!Table4[رقم الجوال],0)</f>
        <v>#N/A</v>
      </c>
      <c r="L3856">
        <f>[1]!Table4[[#This Row],[رقم الجوال]]</f>
        <v>0</v>
      </c>
      <c r="M38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57" spans="9:13" x14ac:dyDescent="0.25">
      <c r="I3857" t="e">
        <f ca="1">IF([1]!Table4[[#This Row],[تاريخ الانتهاء]]&gt;=TODAY(),[1]!Table4[رقم الجوال],0)</f>
        <v>#N/A</v>
      </c>
      <c r="J3857" t="e">
        <f ca="1">IF([1]!Table4[تاريخ الانتهاء]&lt;=(TODAY()+8),[1]!Table4[رقم الجوال],0)-IF([1]!Table4[تاريخ الانتهاء]&lt;TODAY(),[1]!Table4[رقم الجوال],0)</f>
        <v>#N/A</v>
      </c>
      <c r="K3857" t="e">
        <f ca="1">IF([1]!Table4[[#This Row],[تاريخ الانتهاء]]&lt;TODAY(),[1]!Table4[رقم الجوال],0)</f>
        <v>#N/A</v>
      </c>
      <c r="L3857">
        <f>[1]!Table4[[#This Row],[رقم الجوال]]</f>
        <v>0</v>
      </c>
      <c r="M38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58" spans="9:13" x14ac:dyDescent="0.25">
      <c r="I3858" t="e">
        <f ca="1">IF([1]!Table4[[#This Row],[تاريخ الانتهاء]]&gt;=TODAY(),[1]!Table4[رقم الجوال],0)</f>
        <v>#N/A</v>
      </c>
      <c r="J3858" t="e">
        <f ca="1">IF([1]!Table4[تاريخ الانتهاء]&lt;=(TODAY()+8),[1]!Table4[رقم الجوال],0)-IF([1]!Table4[تاريخ الانتهاء]&lt;TODAY(),[1]!Table4[رقم الجوال],0)</f>
        <v>#N/A</v>
      </c>
      <c r="K3858" t="e">
        <f ca="1">IF([1]!Table4[[#This Row],[تاريخ الانتهاء]]&lt;TODAY(),[1]!Table4[رقم الجوال],0)</f>
        <v>#N/A</v>
      </c>
      <c r="L3858">
        <f>[1]!Table4[[#This Row],[رقم الجوال]]</f>
        <v>0</v>
      </c>
      <c r="M38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59" spans="9:13" x14ac:dyDescent="0.25">
      <c r="I3859" t="e">
        <f ca="1">IF([1]!Table4[[#This Row],[تاريخ الانتهاء]]&gt;=TODAY(),[1]!Table4[رقم الجوال],0)</f>
        <v>#N/A</v>
      </c>
      <c r="J3859" t="e">
        <f ca="1">IF([1]!Table4[تاريخ الانتهاء]&lt;=(TODAY()+8),[1]!Table4[رقم الجوال],0)-IF([1]!Table4[تاريخ الانتهاء]&lt;TODAY(),[1]!Table4[رقم الجوال],0)</f>
        <v>#N/A</v>
      </c>
      <c r="K3859" t="e">
        <f ca="1">IF([1]!Table4[[#This Row],[تاريخ الانتهاء]]&lt;TODAY(),[1]!Table4[رقم الجوال],0)</f>
        <v>#N/A</v>
      </c>
      <c r="L3859">
        <f>[1]!Table4[[#This Row],[رقم الجوال]]</f>
        <v>0</v>
      </c>
      <c r="M38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60" spans="9:13" x14ac:dyDescent="0.25">
      <c r="I3860" t="e">
        <f ca="1">IF([1]!Table4[[#This Row],[تاريخ الانتهاء]]&gt;=TODAY(),[1]!Table4[رقم الجوال],0)</f>
        <v>#N/A</v>
      </c>
      <c r="J3860" t="e">
        <f ca="1">IF([1]!Table4[تاريخ الانتهاء]&lt;=(TODAY()+8),[1]!Table4[رقم الجوال],0)-IF([1]!Table4[تاريخ الانتهاء]&lt;TODAY(),[1]!Table4[رقم الجوال],0)</f>
        <v>#N/A</v>
      </c>
      <c r="K3860" t="e">
        <f ca="1">IF([1]!Table4[[#This Row],[تاريخ الانتهاء]]&lt;TODAY(),[1]!Table4[رقم الجوال],0)</f>
        <v>#N/A</v>
      </c>
      <c r="L3860">
        <f>[1]!Table4[[#This Row],[رقم الجوال]]</f>
        <v>0</v>
      </c>
      <c r="M38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61" spans="9:13" x14ac:dyDescent="0.25">
      <c r="I3861" t="e">
        <f ca="1">IF([1]!Table4[[#This Row],[تاريخ الانتهاء]]&gt;=TODAY(),[1]!Table4[رقم الجوال],0)</f>
        <v>#N/A</v>
      </c>
      <c r="J3861" t="e">
        <f ca="1">IF([1]!Table4[تاريخ الانتهاء]&lt;=(TODAY()+8),[1]!Table4[رقم الجوال],0)-IF([1]!Table4[تاريخ الانتهاء]&lt;TODAY(),[1]!Table4[رقم الجوال],0)</f>
        <v>#N/A</v>
      </c>
      <c r="K3861" t="e">
        <f ca="1">IF([1]!Table4[[#This Row],[تاريخ الانتهاء]]&lt;TODAY(),[1]!Table4[رقم الجوال],0)</f>
        <v>#N/A</v>
      </c>
      <c r="L3861">
        <f>[1]!Table4[[#This Row],[رقم الجوال]]</f>
        <v>0</v>
      </c>
      <c r="M38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62" spans="9:13" x14ac:dyDescent="0.25">
      <c r="I3862" t="e">
        <f ca="1">IF([1]!Table4[[#This Row],[تاريخ الانتهاء]]&gt;=TODAY(),[1]!Table4[رقم الجوال],0)</f>
        <v>#N/A</v>
      </c>
      <c r="J3862" t="e">
        <f ca="1">IF([1]!Table4[تاريخ الانتهاء]&lt;=(TODAY()+8),[1]!Table4[رقم الجوال],0)-IF([1]!Table4[تاريخ الانتهاء]&lt;TODAY(),[1]!Table4[رقم الجوال],0)</f>
        <v>#N/A</v>
      </c>
      <c r="K3862" t="e">
        <f ca="1">IF([1]!Table4[[#This Row],[تاريخ الانتهاء]]&lt;TODAY(),[1]!Table4[رقم الجوال],0)</f>
        <v>#N/A</v>
      </c>
      <c r="L3862">
        <f>[1]!Table4[[#This Row],[رقم الجوال]]</f>
        <v>0</v>
      </c>
      <c r="M38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63" spans="9:13" x14ac:dyDescent="0.25">
      <c r="I3863" t="e">
        <f ca="1">IF([1]!Table4[[#This Row],[تاريخ الانتهاء]]&gt;=TODAY(),[1]!Table4[رقم الجوال],0)</f>
        <v>#N/A</v>
      </c>
      <c r="J3863" t="e">
        <f ca="1">IF([1]!Table4[تاريخ الانتهاء]&lt;=(TODAY()+8),[1]!Table4[رقم الجوال],0)-IF([1]!Table4[تاريخ الانتهاء]&lt;TODAY(),[1]!Table4[رقم الجوال],0)</f>
        <v>#N/A</v>
      </c>
      <c r="K3863" t="e">
        <f ca="1">IF([1]!Table4[[#This Row],[تاريخ الانتهاء]]&lt;TODAY(),[1]!Table4[رقم الجوال],0)</f>
        <v>#N/A</v>
      </c>
      <c r="L3863">
        <f>[1]!Table4[[#This Row],[رقم الجوال]]</f>
        <v>0</v>
      </c>
      <c r="M38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64" spans="9:13" x14ac:dyDescent="0.25">
      <c r="I3864" t="e">
        <f ca="1">IF([1]!Table4[[#This Row],[تاريخ الانتهاء]]&gt;=TODAY(),[1]!Table4[رقم الجوال],0)</f>
        <v>#N/A</v>
      </c>
      <c r="J3864" t="e">
        <f ca="1">IF([1]!Table4[تاريخ الانتهاء]&lt;=(TODAY()+8),[1]!Table4[رقم الجوال],0)-IF([1]!Table4[تاريخ الانتهاء]&lt;TODAY(),[1]!Table4[رقم الجوال],0)</f>
        <v>#N/A</v>
      </c>
      <c r="K3864" t="e">
        <f ca="1">IF([1]!Table4[[#This Row],[تاريخ الانتهاء]]&lt;TODAY(),[1]!Table4[رقم الجوال],0)</f>
        <v>#N/A</v>
      </c>
      <c r="L3864">
        <f>[1]!Table4[[#This Row],[رقم الجوال]]</f>
        <v>0</v>
      </c>
      <c r="M38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65" spans="9:13" x14ac:dyDescent="0.25">
      <c r="I3865" t="e">
        <f ca="1">IF([1]!Table4[[#This Row],[تاريخ الانتهاء]]&gt;=TODAY(),[1]!Table4[رقم الجوال],0)</f>
        <v>#N/A</v>
      </c>
      <c r="J3865" t="e">
        <f ca="1">IF([1]!Table4[تاريخ الانتهاء]&lt;=(TODAY()+8),[1]!Table4[رقم الجوال],0)-IF([1]!Table4[تاريخ الانتهاء]&lt;TODAY(),[1]!Table4[رقم الجوال],0)</f>
        <v>#N/A</v>
      </c>
      <c r="K3865" t="e">
        <f ca="1">IF([1]!Table4[[#This Row],[تاريخ الانتهاء]]&lt;TODAY(),[1]!Table4[رقم الجوال],0)</f>
        <v>#N/A</v>
      </c>
      <c r="L3865">
        <f>[1]!Table4[[#This Row],[رقم الجوال]]</f>
        <v>0</v>
      </c>
      <c r="M38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66" spans="9:13" x14ac:dyDescent="0.25">
      <c r="I3866" t="e">
        <f ca="1">IF([1]!Table4[[#This Row],[تاريخ الانتهاء]]&gt;=TODAY(),[1]!Table4[رقم الجوال],0)</f>
        <v>#N/A</v>
      </c>
      <c r="J3866" t="e">
        <f ca="1">IF([1]!Table4[تاريخ الانتهاء]&lt;=(TODAY()+8),[1]!Table4[رقم الجوال],0)-IF([1]!Table4[تاريخ الانتهاء]&lt;TODAY(),[1]!Table4[رقم الجوال],0)</f>
        <v>#N/A</v>
      </c>
      <c r="K3866" t="e">
        <f ca="1">IF([1]!Table4[[#This Row],[تاريخ الانتهاء]]&lt;TODAY(),[1]!Table4[رقم الجوال],0)</f>
        <v>#N/A</v>
      </c>
      <c r="L3866">
        <f>[1]!Table4[[#This Row],[رقم الجوال]]</f>
        <v>0</v>
      </c>
      <c r="M38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67" spans="9:13" x14ac:dyDescent="0.25">
      <c r="I3867" t="e">
        <f ca="1">IF([1]!Table4[[#This Row],[تاريخ الانتهاء]]&gt;=TODAY(),[1]!Table4[رقم الجوال],0)</f>
        <v>#N/A</v>
      </c>
      <c r="J3867" t="e">
        <f ca="1">IF([1]!Table4[تاريخ الانتهاء]&lt;=(TODAY()+8),[1]!Table4[رقم الجوال],0)-IF([1]!Table4[تاريخ الانتهاء]&lt;TODAY(),[1]!Table4[رقم الجوال],0)</f>
        <v>#N/A</v>
      </c>
      <c r="K3867" t="e">
        <f ca="1">IF([1]!Table4[[#This Row],[تاريخ الانتهاء]]&lt;TODAY(),[1]!Table4[رقم الجوال],0)</f>
        <v>#N/A</v>
      </c>
      <c r="L3867">
        <f>[1]!Table4[[#This Row],[رقم الجوال]]</f>
        <v>0</v>
      </c>
      <c r="M38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68" spans="9:13" x14ac:dyDescent="0.25">
      <c r="I3868" t="e">
        <f ca="1">IF([1]!Table4[[#This Row],[تاريخ الانتهاء]]&gt;=TODAY(),[1]!Table4[رقم الجوال],0)</f>
        <v>#N/A</v>
      </c>
      <c r="J3868" t="e">
        <f ca="1">IF([1]!Table4[تاريخ الانتهاء]&lt;=(TODAY()+8),[1]!Table4[رقم الجوال],0)-IF([1]!Table4[تاريخ الانتهاء]&lt;TODAY(),[1]!Table4[رقم الجوال],0)</f>
        <v>#N/A</v>
      </c>
      <c r="K3868" t="e">
        <f ca="1">IF([1]!Table4[[#This Row],[تاريخ الانتهاء]]&lt;TODAY(),[1]!Table4[رقم الجوال],0)</f>
        <v>#N/A</v>
      </c>
      <c r="L3868">
        <f>[1]!Table4[[#This Row],[رقم الجوال]]</f>
        <v>0</v>
      </c>
      <c r="M38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69" spans="9:13" x14ac:dyDescent="0.25">
      <c r="I3869" t="e">
        <f ca="1">IF([1]!Table4[[#This Row],[تاريخ الانتهاء]]&gt;=TODAY(),[1]!Table4[رقم الجوال],0)</f>
        <v>#N/A</v>
      </c>
      <c r="J3869" t="e">
        <f ca="1">IF([1]!Table4[تاريخ الانتهاء]&lt;=(TODAY()+8),[1]!Table4[رقم الجوال],0)-IF([1]!Table4[تاريخ الانتهاء]&lt;TODAY(),[1]!Table4[رقم الجوال],0)</f>
        <v>#N/A</v>
      </c>
      <c r="K3869" t="e">
        <f ca="1">IF([1]!Table4[[#This Row],[تاريخ الانتهاء]]&lt;TODAY(),[1]!Table4[رقم الجوال],0)</f>
        <v>#N/A</v>
      </c>
      <c r="L3869">
        <f>[1]!Table4[[#This Row],[رقم الجوال]]</f>
        <v>0</v>
      </c>
      <c r="M38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70" spans="9:13" x14ac:dyDescent="0.25">
      <c r="I3870" t="e">
        <f ca="1">IF([1]!Table4[[#This Row],[تاريخ الانتهاء]]&gt;=TODAY(),[1]!Table4[رقم الجوال],0)</f>
        <v>#N/A</v>
      </c>
      <c r="J3870" t="e">
        <f ca="1">IF([1]!Table4[تاريخ الانتهاء]&lt;=(TODAY()+8),[1]!Table4[رقم الجوال],0)-IF([1]!Table4[تاريخ الانتهاء]&lt;TODAY(),[1]!Table4[رقم الجوال],0)</f>
        <v>#N/A</v>
      </c>
      <c r="K3870" t="e">
        <f ca="1">IF([1]!Table4[[#This Row],[تاريخ الانتهاء]]&lt;TODAY(),[1]!Table4[رقم الجوال],0)</f>
        <v>#N/A</v>
      </c>
      <c r="L3870">
        <f>[1]!Table4[[#This Row],[رقم الجوال]]</f>
        <v>0</v>
      </c>
      <c r="M38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71" spans="9:13" x14ac:dyDescent="0.25">
      <c r="I3871" t="e">
        <f ca="1">IF([1]!Table4[[#This Row],[تاريخ الانتهاء]]&gt;=TODAY(),[1]!Table4[رقم الجوال],0)</f>
        <v>#N/A</v>
      </c>
      <c r="J3871" t="e">
        <f ca="1">IF([1]!Table4[تاريخ الانتهاء]&lt;=(TODAY()+8),[1]!Table4[رقم الجوال],0)-IF([1]!Table4[تاريخ الانتهاء]&lt;TODAY(),[1]!Table4[رقم الجوال],0)</f>
        <v>#N/A</v>
      </c>
      <c r="K3871" t="e">
        <f ca="1">IF([1]!Table4[[#This Row],[تاريخ الانتهاء]]&lt;TODAY(),[1]!Table4[رقم الجوال],0)</f>
        <v>#N/A</v>
      </c>
      <c r="L3871">
        <f>[1]!Table4[[#This Row],[رقم الجوال]]</f>
        <v>0</v>
      </c>
      <c r="M38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72" spans="9:13" x14ac:dyDescent="0.25">
      <c r="I3872" t="e">
        <f ca="1">IF([1]!Table4[[#This Row],[تاريخ الانتهاء]]&gt;=TODAY(),[1]!Table4[رقم الجوال],0)</f>
        <v>#N/A</v>
      </c>
      <c r="J3872" t="e">
        <f ca="1">IF([1]!Table4[تاريخ الانتهاء]&lt;=(TODAY()+8),[1]!Table4[رقم الجوال],0)-IF([1]!Table4[تاريخ الانتهاء]&lt;TODAY(),[1]!Table4[رقم الجوال],0)</f>
        <v>#N/A</v>
      </c>
      <c r="K3872" t="e">
        <f ca="1">IF([1]!Table4[[#This Row],[تاريخ الانتهاء]]&lt;TODAY(),[1]!Table4[رقم الجوال],0)</f>
        <v>#N/A</v>
      </c>
      <c r="L3872">
        <f>[1]!Table4[[#This Row],[رقم الجوال]]</f>
        <v>0</v>
      </c>
      <c r="M38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73" spans="9:13" x14ac:dyDescent="0.25">
      <c r="I3873" t="e">
        <f ca="1">IF([1]!Table4[[#This Row],[تاريخ الانتهاء]]&gt;=TODAY(),[1]!Table4[رقم الجوال],0)</f>
        <v>#N/A</v>
      </c>
      <c r="J3873" t="e">
        <f ca="1">IF([1]!Table4[تاريخ الانتهاء]&lt;=(TODAY()+8),[1]!Table4[رقم الجوال],0)-IF([1]!Table4[تاريخ الانتهاء]&lt;TODAY(),[1]!Table4[رقم الجوال],0)</f>
        <v>#N/A</v>
      </c>
      <c r="K3873" t="e">
        <f ca="1">IF([1]!Table4[[#This Row],[تاريخ الانتهاء]]&lt;TODAY(),[1]!Table4[رقم الجوال],0)</f>
        <v>#N/A</v>
      </c>
      <c r="L3873">
        <f>[1]!Table4[[#This Row],[رقم الجوال]]</f>
        <v>0</v>
      </c>
      <c r="M38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74" spans="9:13" x14ac:dyDescent="0.25">
      <c r="I3874" t="e">
        <f ca="1">IF([1]!Table4[[#This Row],[تاريخ الانتهاء]]&gt;=TODAY(),[1]!Table4[رقم الجوال],0)</f>
        <v>#N/A</v>
      </c>
      <c r="J3874" t="e">
        <f ca="1">IF([1]!Table4[تاريخ الانتهاء]&lt;=(TODAY()+8),[1]!Table4[رقم الجوال],0)-IF([1]!Table4[تاريخ الانتهاء]&lt;TODAY(),[1]!Table4[رقم الجوال],0)</f>
        <v>#N/A</v>
      </c>
      <c r="K3874" t="e">
        <f ca="1">IF([1]!Table4[[#This Row],[تاريخ الانتهاء]]&lt;TODAY(),[1]!Table4[رقم الجوال],0)</f>
        <v>#N/A</v>
      </c>
      <c r="L3874">
        <f>[1]!Table4[[#This Row],[رقم الجوال]]</f>
        <v>0</v>
      </c>
      <c r="M38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75" spans="9:13" x14ac:dyDescent="0.25">
      <c r="I3875" t="e">
        <f ca="1">IF([1]!Table4[[#This Row],[تاريخ الانتهاء]]&gt;=TODAY(),[1]!Table4[رقم الجوال],0)</f>
        <v>#N/A</v>
      </c>
      <c r="J3875" t="e">
        <f ca="1">IF([1]!Table4[تاريخ الانتهاء]&lt;=(TODAY()+8),[1]!Table4[رقم الجوال],0)-IF([1]!Table4[تاريخ الانتهاء]&lt;TODAY(),[1]!Table4[رقم الجوال],0)</f>
        <v>#N/A</v>
      </c>
      <c r="K3875" t="e">
        <f ca="1">IF([1]!Table4[[#This Row],[تاريخ الانتهاء]]&lt;TODAY(),[1]!Table4[رقم الجوال],0)</f>
        <v>#N/A</v>
      </c>
      <c r="L3875">
        <f>[1]!Table4[[#This Row],[رقم الجوال]]</f>
        <v>0</v>
      </c>
      <c r="M38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76" spans="9:13" x14ac:dyDescent="0.25">
      <c r="I3876" t="e">
        <f ca="1">IF([1]!Table4[[#This Row],[تاريخ الانتهاء]]&gt;=TODAY(),[1]!Table4[رقم الجوال],0)</f>
        <v>#N/A</v>
      </c>
      <c r="J3876" t="e">
        <f ca="1">IF([1]!Table4[تاريخ الانتهاء]&lt;=(TODAY()+8),[1]!Table4[رقم الجوال],0)-IF([1]!Table4[تاريخ الانتهاء]&lt;TODAY(),[1]!Table4[رقم الجوال],0)</f>
        <v>#N/A</v>
      </c>
      <c r="K3876" t="e">
        <f ca="1">IF([1]!Table4[[#This Row],[تاريخ الانتهاء]]&lt;TODAY(),[1]!Table4[رقم الجوال],0)</f>
        <v>#N/A</v>
      </c>
      <c r="L3876">
        <f>[1]!Table4[[#This Row],[رقم الجوال]]</f>
        <v>0</v>
      </c>
      <c r="M38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77" spans="9:13" x14ac:dyDescent="0.25">
      <c r="I3877" t="e">
        <f ca="1">IF([1]!Table4[[#This Row],[تاريخ الانتهاء]]&gt;=TODAY(),[1]!Table4[رقم الجوال],0)</f>
        <v>#N/A</v>
      </c>
      <c r="J3877" t="e">
        <f ca="1">IF([1]!Table4[تاريخ الانتهاء]&lt;=(TODAY()+8),[1]!Table4[رقم الجوال],0)-IF([1]!Table4[تاريخ الانتهاء]&lt;TODAY(),[1]!Table4[رقم الجوال],0)</f>
        <v>#N/A</v>
      </c>
      <c r="K3877" t="e">
        <f ca="1">IF([1]!Table4[[#This Row],[تاريخ الانتهاء]]&lt;TODAY(),[1]!Table4[رقم الجوال],0)</f>
        <v>#N/A</v>
      </c>
      <c r="L3877">
        <f>[1]!Table4[[#This Row],[رقم الجوال]]</f>
        <v>0</v>
      </c>
      <c r="M38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78" spans="9:13" x14ac:dyDescent="0.25">
      <c r="I3878" t="e">
        <f ca="1">IF([1]!Table4[[#This Row],[تاريخ الانتهاء]]&gt;=TODAY(),[1]!Table4[رقم الجوال],0)</f>
        <v>#N/A</v>
      </c>
      <c r="J3878" t="e">
        <f ca="1">IF([1]!Table4[تاريخ الانتهاء]&lt;=(TODAY()+8),[1]!Table4[رقم الجوال],0)-IF([1]!Table4[تاريخ الانتهاء]&lt;TODAY(),[1]!Table4[رقم الجوال],0)</f>
        <v>#N/A</v>
      </c>
      <c r="K3878" t="e">
        <f ca="1">IF([1]!Table4[[#This Row],[تاريخ الانتهاء]]&lt;TODAY(),[1]!Table4[رقم الجوال],0)</f>
        <v>#N/A</v>
      </c>
      <c r="L3878">
        <f>[1]!Table4[[#This Row],[رقم الجوال]]</f>
        <v>0</v>
      </c>
      <c r="M38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79" spans="9:13" x14ac:dyDescent="0.25">
      <c r="I3879" t="e">
        <f ca="1">IF([1]!Table4[[#This Row],[تاريخ الانتهاء]]&gt;=TODAY(),[1]!Table4[رقم الجوال],0)</f>
        <v>#N/A</v>
      </c>
      <c r="J3879" t="e">
        <f ca="1">IF([1]!Table4[تاريخ الانتهاء]&lt;=(TODAY()+8),[1]!Table4[رقم الجوال],0)-IF([1]!Table4[تاريخ الانتهاء]&lt;TODAY(),[1]!Table4[رقم الجوال],0)</f>
        <v>#N/A</v>
      </c>
      <c r="K3879" t="e">
        <f ca="1">IF([1]!Table4[[#This Row],[تاريخ الانتهاء]]&lt;TODAY(),[1]!Table4[رقم الجوال],0)</f>
        <v>#N/A</v>
      </c>
      <c r="L3879">
        <f>[1]!Table4[[#This Row],[رقم الجوال]]</f>
        <v>0</v>
      </c>
      <c r="M38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80" spans="9:13" x14ac:dyDescent="0.25">
      <c r="I3880" t="e">
        <f ca="1">IF([1]!Table4[[#This Row],[تاريخ الانتهاء]]&gt;=TODAY(),[1]!Table4[رقم الجوال],0)</f>
        <v>#N/A</v>
      </c>
      <c r="J3880" t="e">
        <f ca="1">IF([1]!Table4[تاريخ الانتهاء]&lt;=(TODAY()+8),[1]!Table4[رقم الجوال],0)-IF([1]!Table4[تاريخ الانتهاء]&lt;TODAY(),[1]!Table4[رقم الجوال],0)</f>
        <v>#N/A</v>
      </c>
      <c r="K3880" t="e">
        <f ca="1">IF([1]!Table4[[#This Row],[تاريخ الانتهاء]]&lt;TODAY(),[1]!Table4[رقم الجوال],0)</f>
        <v>#N/A</v>
      </c>
      <c r="L3880">
        <f>[1]!Table4[[#This Row],[رقم الجوال]]</f>
        <v>0</v>
      </c>
      <c r="M38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81" spans="9:13" x14ac:dyDescent="0.25">
      <c r="I3881" t="e">
        <f ca="1">IF([1]!Table4[[#This Row],[تاريخ الانتهاء]]&gt;=TODAY(),[1]!Table4[رقم الجوال],0)</f>
        <v>#N/A</v>
      </c>
      <c r="J3881" t="e">
        <f ca="1">IF([1]!Table4[تاريخ الانتهاء]&lt;=(TODAY()+8),[1]!Table4[رقم الجوال],0)-IF([1]!Table4[تاريخ الانتهاء]&lt;TODAY(),[1]!Table4[رقم الجوال],0)</f>
        <v>#N/A</v>
      </c>
      <c r="K3881" t="e">
        <f ca="1">IF([1]!Table4[[#This Row],[تاريخ الانتهاء]]&lt;TODAY(),[1]!Table4[رقم الجوال],0)</f>
        <v>#N/A</v>
      </c>
      <c r="L3881">
        <f>[1]!Table4[[#This Row],[رقم الجوال]]</f>
        <v>0</v>
      </c>
      <c r="M38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82" spans="9:13" x14ac:dyDescent="0.25">
      <c r="I3882" t="e">
        <f ca="1">IF([1]!Table4[[#This Row],[تاريخ الانتهاء]]&gt;=TODAY(),[1]!Table4[رقم الجوال],0)</f>
        <v>#N/A</v>
      </c>
      <c r="J3882" t="e">
        <f ca="1">IF([1]!Table4[تاريخ الانتهاء]&lt;=(TODAY()+8),[1]!Table4[رقم الجوال],0)-IF([1]!Table4[تاريخ الانتهاء]&lt;TODAY(),[1]!Table4[رقم الجوال],0)</f>
        <v>#N/A</v>
      </c>
      <c r="K3882" t="e">
        <f ca="1">IF([1]!Table4[[#This Row],[تاريخ الانتهاء]]&lt;TODAY(),[1]!Table4[رقم الجوال],0)</f>
        <v>#N/A</v>
      </c>
      <c r="L3882">
        <f>[1]!Table4[[#This Row],[رقم الجوال]]</f>
        <v>0</v>
      </c>
      <c r="M38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83" spans="9:13" x14ac:dyDescent="0.25">
      <c r="I3883" t="e">
        <f ca="1">IF([1]!Table4[[#This Row],[تاريخ الانتهاء]]&gt;=TODAY(),[1]!Table4[رقم الجوال],0)</f>
        <v>#N/A</v>
      </c>
      <c r="J3883" t="e">
        <f ca="1">IF([1]!Table4[تاريخ الانتهاء]&lt;=(TODAY()+8),[1]!Table4[رقم الجوال],0)-IF([1]!Table4[تاريخ الانتهاء]&lt;TODAY(),[1]!Table4[رقم الجوال],0)</f>
        <v>#N/A</v>
      </c>
      <c r="K3883" t="e">
        <f ca="1">IF([1]!Table4[[#This Row],[تاريخ الانتهاء]]&lt;TODAY(),[1]!Table4[رقم الجوال],0)</f>
        <v>#N/A</v>
      </c>
      <c r="L3883">
        <f>[1]!Table4[[#This Row],[رقم الجوال]]</f>
        <v>0</v>
      </c>
      <c r="M38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84" spans="9:13" x14ac:dyDescent="0.25">
      <c r="I3884" t="e">
        <f ca="1">IF([1]!Table4[[#This Row],[تاريخ الانتهاء]]&gt;=TODAY(),[1]!Table4[رقم الجوال],0)</f>
        <v>#N/A</v>
      </c>
      <c r="J3884" t="e">
        <f ca="1">IF([1]!Table4[تاريخ الانتهاء]&lt;=(TODAY()+8),[1]!Table4[رقم الجوال],0)-IF([1]!Table4[تاريخ الانتهاء]&lt;TODAY(),[1]!Table4[رقم الجوال],0)</f>
        <v>#N/A</v>
      </c>
      <c r="K3884" t="e">
        <f ca="1">IF([1]!Table4[[#This Row],[تاريخ الانتهاء]]&lt;TODAY(),[1]!Table4[رقم الجوال],0)</f>
        <v>#N/A</v>
      </c>
      <c r="L3884">
        <f>[1]!Table4[[#This Row],[رقم الجوال]]</f>
        <v>0</v>
      </c>
      <c r="M38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85" spans="9:13" x14ac:dyDescent="0.25">
      <c r="I3885" t="e">
        <f ca="1">IF([1]!Table4[[#This Row],[تاريخ الانتهاء]]&gt;=TODAY(),[1]!Table4[رقم الجوال],0)</f>
        <v>#N/A</v>
      </c>
      <c r="J3885" t="e">
        <f ca="1">IF([1]!Table4[تاريخ الانتهاء]&lt;=(TODAY()+8),[1]!Table4[رقم الجوال],0)-IF([1]!Table4[تاريخ الانتهاء]&lt;TODAY(),[1]!Table4[رقم الجوال],0)</f>
        <v>#N/A</v>
      </c>
      <c r="K3885" t="e">
        <f ca="1">IF([1]!Table4[[#This Row],[تاريخ الانتهاء]]&lt;TODAY(),[1]!Table4[رقم الجوال],0)</f>
        <v>#N/A</v>
      </c>
      <c r="L3885">
        <f>[1]!Table4[[#This Row],[رقم الجوال]]</f>
        <v>0</v>
      </c>
      <c r="M38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86" spans="9:13" x14ac:dyDescent="0.25">
      <c r="I3886" t="e">
        <f ca="1">IF([1]!Table4[[#This Row],[تاريخ الانتهاء]]&gt;=TODAY(),[1]!Table4[رقم الجوال],0)</f>
        <v>#N/A</v>
      </c>
      <c r="J3886" t="e">
        <f ca="1">IF([1]!Table4[تاريخ الانتهاء]&lt;=(TODAY()+8),[1]!Table4[رقم الجوال],0)-IF([1]!Table4[تاريخ الانتهاء]&lt;TODAY(),[1]!Table4[رقم الجوال],0)</f>
        <v>#N/A</v>
      </c>
      <c r="K3886" t="e">
        <f ca="1">IF([1]!Table4[[#This Row],[تاريخ الانتهاء]]&lt;TODAY(),[1]!Table4[رقم الجوال],0)</f>
        <v>#N/A</v>
      </c>
      <c r="L3886">
        <f>[1]!Table4[[#This Row],[رقم الجوال]]</f>
        <v>0</v>
      </c>
      <c r="M38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87" spans="9:13" x14ac:dyDescent="0.25">
      <c r="I3887" t="e">
        <f ca="1">IF([1]!Table4[[#This Row],[تاريخ الانتهاء]]&gt;=TODAY(),[1]!Table4[رقم الجوال],0)</f>
        <v>#N/A</v>
      </c>
      <c r="J3887" t="e">
        <f ca="1">IF([1]!Table4[تاريخ الانتهاء]&lt;=(TODAY()+8),[1]!Table4[رقم الجوال],0)-IF([1]!Table4[تاريخ الانتهاء]&lt;TODAY(),[1]!Table4[رقم الجوال],0)</f>
        <v>#N/A</v>
      </c>
      <c r="K3887" t="e">
        <f ca="1">IF([1]!Table4[[#This Row],[تاريخ الانتهاء]]&lt;TODAY(),[1]!Table4[رقم الجوال],0)</f>
        <v>#N/A</v>
      </c>
      <c r="L3887">
        <f>[1]!Table4[[#This Row],[رقم الجوال]]</f>
        <v>0</v>
      </c>
      <c r="M38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88" spans="9:13" x14ac:dyDescent="0.25">
      <c r="I3888" t="e">
        <f ca="1">IF([1]!Table4[[#This Row],[تاريخ الانتهاء]]&gt;=TODAY(),[1]!Table4[رقم الجوال],0)</f>
        <v>#N/A</v>
      </c>
      <c r="J3888" t="e">
        <f ca="1">IF([1]!Table4[تاريخ الانتهاء]&lt;=(TODAY()+8),[1]!Table4[رقم الجوال],0)-IF([1]!Table4[تاريخ الانتهاء]&lt;TODAY(),[1]!Table4[رقم الجوال],0)</f>
        <v>#N/A</v>
      </c>
      <c r="K3888" t="e">
        <f ca="1">IF([1]!Table4[[#This Row],[تاريخ الانتهاء]]&lt;TODAY(),[1]!Table4[رقم الجوال],0)</f>
        <v>#N/A</v>
      </c>
      <c r="L3888">
        <f>[1]!Table4[[#This Row],[رقم الجوال]]</f>
        <v>0</v>
      </c>
      <c r="M38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89" spans="9:13" x14ac:dyDescent="0.25">
      <c r="I3889" t="e">
        <f ca="1">IF([1]!Table4[[#This Row],[تاريخ الانتهاء]]&gt;=TODAY(),[1]!Table4[رقم الجوال],0)</f>
        <v>#N/A</v>
      </c>
      <c r="J3889" t="e">
        <f ca="1">IF([1]!Table4[تاريخ الانتهاء]&lt;=(TODAY()+8),[1]!Table4[رقم الجوال],0)-IF([1]!Table4[تاريخ الانتهاء]&lt;TODAY(),[1]!Table4[رقم الجوال],0)</f>
        <v>#N/A</v>
      </c>
      <c r="K3889" t="e">
        <f ca="1">IF([1]!Table4[[#This Row],[تاريخ الانتهاء]]&lt;TODAY(),[1]!Table4[رقم الجوال],0)</f>
        <v>#N/A</v>
      </c>
      <c r="L3889">
        <f>[1]!Table4[[#This Row],[رقم الجوال]]</f>
        <v>0</v>
      </c>
      <c r="M38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90" spans="9:13" x14ac:dyDescent="0.25">
      <c r="I3890" t="e">
        <f ca="1">IF([1]!Table4[[#This Row],[تاريخ الانتهاء]]&gt;=TODAY(),[1]!Table4[رقم الجوال],0)</f>
        <v>#N/A</v>
      </c>
      <c r="J3890" t="e">
        <f ca="1">IF([1]!Table4[تاريخ الانتهاء]&lt;=(TODAY()+8),[1]!Table4[رقم الجوال],0)-IF([1]!Table4[تاريخ الانتهاء]&lt;TODAY(),[1]!Table4[رقم الجوال],0)</f>
        <v>#N/A</v>
      </c>
      <c r="K3890" t="e">
        <f ca="1">IF([1]!Table4[[#This Row],[تاريخ الانتهاء]]&lt;TODAY(),[1]!Table4[رقم الجوال],0)</f>
        <v>#N/A</v>
      </c>
      <c r="L3890">
        <f>[1]!Table4[[#This Row],[رقم الجوال]]</f>
        <v>0</v>
      </c>
      <c r="M38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91" spans="9:13" x14ac:dyDescent="0.25">
      <c r="I3891" t="e">
        <f ca="1">IF([1]!Table4[[#This Row],[تاريخ الانتهاء]]&gt;=TODAY(),[1]!Table4[رقم الجوال],0)</f>
        <v>#N/A</v>
      </c>
      <c r="J3891" t="e">
        <f ca="1">IF([1]!Table4[تاريخ الانتهاء]&lt;=(TODAY()+8),[1]!Table4[رقم الجوال],0)-IF([1]!Table4[تاريخ الانتهاء]&lt;TODAY(),[1]!Table4[رقم الجوال],0)</f>
        <v>#N/A</v>
      </c>
      <c r="K3891" t="e">
        <f ca="1">IF([1]!Table4[[#This Row],[تاريخ الانتهاء]]&lt;TODAY(),[1]!Table4[رقم الجوال],0)</f>
        <v>#N/A</v>
      </c>
      <c r="L3891">
        <f>[1]!Table4[[#This Row],[رقم الجوال]]</f>
        <v>0</v>
      </c>
      <c r="M38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92" spans="9:13" x14ac:dyDescent="0.25">
      <c r="I3892" t="e">
        <f ca="1">IF([1]!Table4[[#This Row],[تاريخ الانتهاء]]&gt;=TODAY(),[1]!Table4[رقم الجوال],0)</f>
        <v>#N/A</v>
      </c>
      <c r="J3892" t="e">
        <f ca="1">IF([1]!Table4[تاريخ الانتهاء]&lt;=(TODAY()+8),[1]!Table4[رقم الجوال],0)-IF([1]!Table4[تاريخ الانتهاء]&lt;TODAY(),[1]!Table4[رقم الجوال],0)</f>
        <v>#N/A</v>
      </c>
      <c r="K3892" t="e">
        <f ca="1">IF([1]!Table4[[#This Row],[تاريخ الانتهاء]]&lt;TODAY(),[1]!Table4[رقم الجوال],0)</f>
        <v>#N/A</v>
      </c>
      <c r="L3892">
        <f>[1]!Table4[[#This Row],[رقم الجوال]]</f>
        <v>0</v>
      </c>
      <c r="M38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93" spans="9:13" x14ac:dyDescent="0.25">
      <c r="I3893" t="e">
        <f ca="1">IF([1]!Table4[[#This Row],[تاريخ الانتهاء]]&gt;=TODAY(),[1]!Table4[رقم الجوال],0)</f>
        <v>#N/A</v>
      </c>
      <c r="J3893" t="e">
        <f ca="1">IF([1]!Table4[تاريخ الانتهاء]&lt;=(TODAY()+8),[1]!Table4[رقم الجوال],0)-IF([1]!Table4[تاريخ الانتهاء]&lt;TODAY(),[1]!Table4[رقم الجوال],0)</f>
        <v>#N/A</v>
      </c>
      <c r="K3893" t="e">
        <f ca="1">IF([1]!Table4[[#This Row],[تاريخ الانتهاء]]&lt;TODAY(),[1]!Table4[رقم الجوال],0)</f>
        <v>#N/A</v>
      </c>
      <c r="L3893">
        <f>[1]!Table4[[#This Row],[رقم الجوال]]</f>
        <v>0</v>
      </c>
      <c r="M38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94" spans="9:13" x14ac:dyDescent="0.25">
      <c r="I3894" t="e">
        <f ca="1">IF([1]!Table4[[#This Row],[تاريخ الانتهاء]]&gt;=TODAY(),[1]!Table4[رقم الجوال],0)</f>
        <v>#N/A</v>
      </c>
      <c r="J3894" t="e">
        <f ca="1">IF([1]!Table4[تاريخ الانتهاء]&lt;=(TODAY()+8),[1]!Table4[رقم الجوال],0)-IF([1]!Table4[تاريخ الانتهاء]&lt;TODAY(),[1]!Table4[رقم الجوال],0)</f>
        <v>#N/A</v>
      </c>
      <c r="K3894" t="e">
        <f ca="1">IF([1]!Table4[[#This Row],[تاريخ الانتهاء]]&lt;TODAY(),[1]!Table4[رقم الجوال],0)</f>
        <v>#N/A</v>
      </c>
      <c r="L3894">
        <f>[1]!Table4[[#This Row],[رقم الجوال]]</f>
        <v>0</v>
      </c>
      <c r="M38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95" spans="9:13" x14ac:dyDescent="0.25">
      <c r="I3895" t="e">
        <f ca="1">IF([1]!Table4[[#This Row],[تاريخ الانتهاء]]&gt;=TODAY(),[1]!Table4[رقم الجوال],0)</f>
        <v>#N/A</v>
      </c>
      <c r="J3895" t="e">
        <f ca="1">IF([1]!Table4[تاريخ الانتهاء]&lt;=(TODAY()+8),[1]!Table4[رقم الجوال],0)-IF([1]!Table4[تاريخ الانتهاء]&lt;TODAY(),[1]!Table4[رقم الجوال],0)</f>
        <v>#N/A</v>
      </c>
      <c r="K3895" t="e">
        <f ca="1">IF([1]!Table4[[#This Row],[تاريخ الانتهاء]]&lt;TODAY(),[1]!Table4[رقم الجوال],0)</f>
        <v>#N/A</v>
      </c>
      <c r="L3895">
        <f>[1]!Table4[[#This Row],[رقم الجوال]]</f>
        <v>0</v>
      </c>
      <c r="M38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96" spans="9:13" x14ac:dyDescent="0.25">
      <c r="I3896" t="e">
        <f ca="1">IF([1]!Table4[[#This Row],[تاريخ الانتهاء]]&gt;=TODAY(),[1]!Table4[رقم الجوال],0)</f>
        <v>#N/A</v>
      </c>
      <c r="J3896" t="e">
        <f ca="1">IF([1]!Table4[تاريخ الانتهاء]&lt;=(TODAY()+8),[1]!Table4[رقم الجوال],0)-IF([1]!Table4[تاريخ الانتهاء]&lt;TODAY(),[1]!Table4[رقم الجوال],0)</f>
        <v>#N/A</v>
      </c>
      <c r="K3896" t="e">
        <f ca="1">IF([1]!Table4[[#This Row],[تاريخ الانتهاء]]&lt;TODAY(),[1]!Table4[رقم الجوال],0)</f>
        <v>#N/A</v>
      </c>
      <c r="L3896">
        <f>[1]!Table4[[#This Row],[رقم الجوال]]</f>
        <v>0</v>
      </c>
      <c r="M38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97" spans="9:13" x14ac:dyDescent="0.25">
      <c r="I3897" t="e">
        <f ca="1">IF([1]!Table4[[#This Row],[تاريخ الانتهاء]]&gt;=TODAY(),[1]!Table4[رقم الجوال],0)</f>
        <v>#N/A</v>
      </c>
      <c r="J3897" t="e">
        <f ca="1">IF([1]!Table4[تاريخ الانتهاء]&lt;=(TODAY()+8),[1]!Table4[رقم الجوال],0)-IF([1]!Table4[تاريخ الانتهاء]&lt;TODAY(),[1]!Table4[رقم الجوال],0)</f>
        <v>#N/A</v>
      </c>
      <c r="K3897" t="e">
        <f ca="1">IF([1]!Table4[[#This Row],[تاريخ الانتهاء]]&lt;TODAY(),[1]!Table4[رقم الجوال],0)</f>
        <v>#N/A</v>
      </c>
      <c r="L3897">
        <f>[1]!Table4[[#This Row],[رقم الجوال]]</f>
        <v>0</v>
      </c>
      <c r="M38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98" spans="9:13" x14ac:dyDescent="0.25">
      <c r="I3898" t="e">
        <f ca="1">IF([1]!Table4[[#This Row],[تاريخ الانتهاء]]&gt;=TODAY(),[1]!Table4[رقم الجوال],0)</f>
        <v>#N/A</v>
      </c>
      <c r="J3898" t="e">
        <f ca="1">IF([1]!Table4[تاريخ الانتهاء]&lt;=(TODAY()+8),[1]!Table4[رقم الجوال],0)-IF([1]!Table4[تاريخ الانتهاء]&lt;TODAY(),[1]!Table4[رقم الجوال],0)</f>
        <v>#N/A</v>
      </c>
      <c r="K3898" t="e">
        <f ca="1">IF([1]!Table4[[#This Row],[تاريخ الانتهاء]]&lt;TODAY(),[1]!Table4[رقم الجوال],0)</f>
        <v>#N/A</v>
      </c>
      <c r="L3898">
        <f>[1]!Table4[[#This Row],[رقم الجوال]]</f>
        <v>0</v>
      </c>
      <c r="M38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899" spans="9:13" x14ac:dyDescent="0.25">
      <c r="I3899" t="e">
        <f ca="1">IF([1]!Table4[[#This Row],[تاريخ الانتهاء]]&gt;=TODAY(),[1]!Table4[رقم الجوال],0)</f>
        <v>#N/A</v>
      </c>
      <c r="J3899" t="e">
        <f ca="1">IF([1]!Table4[تاريخ الانتهاء]&lt;=(TODAY()+8),[1]!Table4[رقم الجوال],0)-IF([1]!Table4[تاريخ الانتهاء]&lt;TODAY(),[1]!Table4[رقم الجوال],0)</f>
        <v>#N/A</v>
      </c>
      <c r="K3899" t="e">
        <f ca="1">IF([1]!Table4[[#This Row],[تاريخ الانتهاء]]&lt;TODAY(),[1]!Table4[رقم الجوال],0)</f>
        <v>#N/A</v>
      </c>
      <c r="L3899">
        <f>[1]!Table4[[#This Row],[رقم الجوال]]</f>
        <v>0</v>
      </c>
      <c r="M38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00" spans="9:13" x14ac:dyDescent="0.25">
      <c r="I3900" t="e">
        <f ca="1">IF([1]!Table4[[#This Row],[تاريخ الانتهاء]]&gt;=TODAY(),[1]!Table4[رقم الجوال],0)</f>
        <v>#N/A</v>
      </c>
      <c r="J3900" t="e">
        <f ca="1">IF([1]!Table4[تاريخ الانتهاء]&lt;=(TODAY()+8),[1]!Table4[رقم الجوال],0)-IF([1]!Table4[تاريخ الانتهاء]&lt;TODAY(),[1]!Table4[رقم الجوال],0)</f>
        <v>#N/A</v>
      </c>
      <c r="K3900" t="e">
        <f ca="1">IF([1]!Table4[[#This Row],[تاريخ الانتهاء]]&lt;TODAY(),[1]!Table4[رقم الجوال],0)</f>
        <v>#N/A</v>
      </c>
      <c r="L3900">
        <f>[1]!Table4[[#This Row],[رقم الجوال]]</f>
        <v>0</v>
      </c>
      <c r="M39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01" spans="9:13" x14ac:dyDescent="0.25">
      <c r="I3901" t="e">
        <f ca="1">IF([1]!Table4[[#This Row],[تاريخ الانتهاء]]&gt;=TODAY(),[1]!Table4[رقم الجوال],0)</f>
        <v>#N/A</v>
      </c>
      <c r="J3901" t="e">
        <f ca="1">IF([1]!Table4[تاريخ الانتهاء]&lt;=(TODAY()+8),[1]!Table4[رقم الجوال],0)-IF([1]!Table4[تاريخ الانتهاء]&lt;TODAY(),[1]!Table4[رقم الجوال],0)</f>
        <v>#N/A</v>
      </c>
      <c r="K3901" t="e">
        <f ca="1">IF([1]!Table4[[#This Row],[تاريخ الانتهاء]]&lt;TODAY(),[1]!Table4[رقم الجوال],0)</f>
        <v>#N/A</v>
      </c>
      <c r="L3901">
        <f>[1]!Table4[[#This Row],[رقم الجوال]]</f>
        <v>0</v>
      </c>
      <c r="M39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02" spans="9:13" x14ac:dyDescent="0.25">
      <c r="I3902" t="e">
        <f ca="1">IF([1]!Table4[[#This Row],[تاريخ الانتهاء]]&gt;=TODAY(),[1]!Table4[رقم الجوال],0)</f>
        <v>#N/A</v>
      </c>
      <c r="J3902" t="e">
        <f ca="1">IF([1]!Table4[تاريخ الانتهاء]&lt;=(TODAY()+8),[1]!Table4[رقم الجوال],0)-IF([1]!Table4[تاريخ الانتهاء]&lt;TODAY(),[1]!Table4[رقم الجوال],0)</f>
        <v>#N/A</v>
      </c>
      <c r="K3902" t="e">
        <f ca="1">IF([1]!Table4[[#This Row],[تاريخ الانتهاء]]&lt;TODAY(),[1]!Table4[رقم الجوال],0)</f>
        <v>#N/A</v>
      </c>
      <c r="L3902">
        <f>[1]!Table4[[#This Row],[رقم الجوال]]</f>
        <v>0</v>
      </c>
      <c r="M39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03" spans="9:13" x14ac:dyDescent="0.25">
      <c r="I3903" t="e">
        <f ca="1">IF([1]!Table4[[#This Row],[تاريخ الانتهاء]]&gt;=TODAY(),[1]!Table4[رقم الجوال],0)</f>
        <v>#N/A</v>
      </c>
      <c r="J3903" t="e">
        <f ca="1">IF([1]!Table4[تاريخ الانتهاء]&lt;=(TODAY()+8),[1]!Table4[رقم الجوال],0)-IF([1]!Table4[تاريخ الانتهاء]&lt;TODAY(),[1]!Table4[رقم الجوال],0)</f>
        <v>#N/A</v>
      </c>
      <c r="K3903" t="e">
        <f ca="1">IF([1]!Table4[[#This Row],[تاريخ الانتهاء]]&lt;TODAY(),[1]!Table4[رقم الجوال],0)</f>
        <v>#N/A</v>
      </c>
      <c r="L3903">
        <f>[1]!Table4[[#This Row],[رقم الجوال]]</f>
        <v>0</v>
      </c>
      <c r="M39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04" spans="9:13" x14ac:dyDescent="0.25">
      <c r="I3904" t="e">
        <f ca="1">IF([1]!Table4[[#This Row],[تاريخ الانتهاء]]&gt;=TODAY(),[1]!Table4[رقم الجوال],0)</f>
        <v>#N/A</v>
      </c>
      <c r="J3904" t="e">
        <f ca="1">IF([1]!Table4[تاريخ الانتهاء]&lt;=(TODAY()+8),[1]!Table4[رقم الجوال],0)-IF([1]!Table4[تاريخ الانتهاء]&lt;TODAY(),[1]!Table4[رقم الجوال],0)</f>
        <v>#N/A</v>
      </c>
      <c r="K3904" t="e">
        <f ca="1">IF([1]!Table4[[#This Row],[تاريخ الانتهاء]]&lt;TODAY(),[1]!Table4[رقم الجوال],0)</f>
        <v>#N/A</v>
      </c>
      <c r="L3904">
        <f>[1]!Table4[[#This Row],[رقم الجوال]]</f>
        <v>0</v>
      </c>
      <c r="M39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05" spans="9:13" x14ac:dyDescent="0.25">
      <c r="I3905" t="e">
        <f ca="1">IF([1]!Table4[[#This Row],[تاريخ الانتهاء]]&gt;=TODAY(),[1]!Table4[رقم الجوال],0)</f>
        <v>#N/A</v>
      </c>
      <c r="J3905" t="e">
        <f ca="1">IF([1]!Table4[تاريخ الانتهاء]&lt;=(TODAY()+8),[1]!Table4[رقم الجوال],0)-IF([1]!Table4[تاريخ الانتهاء]&lt;TODAY(),[1]!Table4[رقم الجوال],0)</f>
        <v>#N/A</v>
      </c>
      <c r="K3905" t="e">
        <f ca="1">IF([1]!Table4[[#This Row],[تاريخ الانتهاء]]&lt;TODAY(),[1]!Table4[رقم الجوال],0)</f>
        <v>#N/A</v>
      </c>
      <c r="L3905">
        <f>[1]!Table4[[#This Row],[رقم الجوال]]</f>
        <v>0</v>
      </c>
      <c r="M39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06" spans="9:13" x14ac:dyDescent="0.25">
      <c r="I3906" t="e">
        <f ca="1">IF([1]!Table4[[#This Row],[تاريخ الانتهاء]]&gt;=TODAY(),[1]!Table4[رقم الجوال],0)</f>
        <v>#N/A</v>
      </c>
      <c r="J3906" t="e">
        <f ca="1">IF([1]!Table4[تاريخ الانتهاء]&lt;=(TODAY()+8),[1]!Table4[رقم الجوال],0)-IF([1]!Table4[تاريخ الانتهاء]&lt;TODAY(),[1]!Table4[رقم الجوال],0)</f>
        <v>#N/A</v>
      </c>
      <c r="K3906" t="e">
        <f ca="1">IF([1]!Table4[[#This Row],[تاريخ الانتهاء]]&lt;TODAY(),[1]!Table4[رقم الجوال],0)</f>
        <v>#N/A</v>
      </c>
      <c r="L3906">
        <f>[1]!Table4[[#This Row],[رقم الجوال]]</f>
        <v>0</v>
      </c>
      <c r="M39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07" spans="9:13" x14ac:dyDescent="0.25">
      <c r="I3907" t="e">
        <f ca="1">IF([1]!Table4[[#This Row],[تاريخ الانتهاء]]&gt;=TODAY(),[1]!Table4[رقم الجوال],0)</f>
        <v>#N/A</v>
      </c>
      <c r="J3907" t="e">
        <f ca="1">IF([1]!Table4[تاريخ الانتهاء]&lt;=(TODAY()+8),[1]!Table4[رقم الجوال],0)-IF([1]!Table4[تاريخ الانتهاء]&lt;TODAY(),[1]!Table4[رقم الجوال],0)</f>
        <v>#N/A</v>
      </c>
      <c r="K3907" t="e">
        <f ca="1">IF([1]!Table4[[#This Row],[تاريخ الانتهاء]]&lt;TODAY(),[1]!Table4[رقم الجوال],0)</f>
        <v>#N/A</v>
      </c>
      <c r="L3907">
        <f>[1]!Table4[[#This Row],[رقم الجوال]]</f>
        <v>0</v>
      </c>
      <c r="M39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08" spans="9:13" x14ac:dyDescent="0.25">
      <c r="I3908" t="e">
        <f ca="1">IF([1]!Table4[[#This Row],[تاريخ الانتهاء]]&gt;=TODAY(),[1]!Table4[رقم الجوال],0)</f>
        <v>#N/A</v>
      </c>
      <c r="J3908" t="e">
        <f ca="1">IF([1]!Table4[تاريخ الانتهاء]&lt;=(TODAY()+8),[1]!Table4[رقم الجوال],0)-IF([1]!Table4[تاريخ الانتهاء]&lt;TODAY(),[1]!Table4[رقم الجوال],0)</f>
        <v>#N/A</v>
      </c>
      <c r="K3908" t="e">
        <f ca="1">IF([1]!Table4[[#This Row],[تاريخ الانتهاء]]&lt;TODAY(),[1]!Table4[رقم الجوال],0)</f>
        <v>#N/A</v>
      </c>
      <c r="L3908">
        <f>[1]!Table4[[#This Row],[رقم الجوال]]</f>
        <v>0</v>
      </c>
      <c r="M39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09" spans="9:13" x14ac:dyDescent="0.25">
      <c r="I3909" t="e">
        <f ca="1">IF([1]!Table4[[#This Row],[تاريخ الانتهاء]]&gt;=TODAY(),[1]!Table4[رقم الجوال],0)</f>
        <v>#N/A</v>
      </c>
      <c r="J3909" t="e">
        <f ca="1">IF([1]!Table4[تاريخ الانتهاء]&lt;=(TODAY()+8),[1]!Table4[رقم الجوال],0)-IF([1]!Table4[تاريخ الانتهاء]&lt;TODAY(),[1]!Table4[رقم الجوال],0)</f>
        <v>#N/A</v>
      </c>
      <c r="K3909" t="e">
        <f ca="1">IF([1]!Table4[[#This Row],[تاريخ الانتهاء]]&lt;TODAY(),[1]!Table4[رقم الجوال],0)</f>
        <v>#N/A</v>
      </c>
      <c r="L3909">
        <f>[1]!Table4[[#This Row],[رقم الجوال]]</f>
        <v>0</v>
      </c>
      <c r="M39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10" spans="9:13" x14ac:dyDescent="0.25">
      <c r="I3910" t="e">
        <f ca="1">IF([1]!Table4[[#This Row],[تاريخ الانتهاء]]&gt;=TODAY(),[1]!Table4[رقم الجوال],0)</f>
        <v>#N/A</v>
      </c>
      <c r="J3910" t="e">
        <f ca="1">IF([1]!Table4[تاريخ الانتهاء]&lt;=(TODAY()+8),[1]!Table4[رقم الجوال],0)-IF([1]!Table4[تاريخ الانتهاء]&lt;TODAY(),[1]!Table4[رقم الجوال],0)</f>
        <v>#N/A</v>
      </c>
      <c r="K3910" t="e">
        <f ca="1">IF([1]!Table4[[#This Row],[تاريخ الانتهاء]]&lt;TODAY(),[1]!Table4[رقم الجوال],0)</f>
        <v>#N/A</v>
      </c>
      <c r="L3910">
        <f>[1]!Table4[[#This Row],[رقم الجوال]]</f>
        <v>0</v>
      </c>
      <c r="M39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11" spans="9:13" x14ac:dyDescent="0.25">
      <c r="I3911" t="e">
        <f ca="1">IF([1]!Table4[[#This Row],[تاريخ الانتهاء]]&gt;=TODAY(),[1]!Table4[رقم الجوال],0)</f>
        <v>#N/A</v>
      </c>
      <c r="J3911" t="e">
        <f ca="1">IF([1]!Table4[تاريخ الانتهاء]&lt;=(TODAY()+8),[1]!Table4[رقم الجوال],0)-IF([1]!Table4[تاريخ الانتهاء]&lt;TODAY(),[1]!Table4[رقم الجوال],0)</f>
        <v>#N/A</v>
      </c>
      <c r="K3911" t="e">
        <f ca="1">IF([1]!Table4[[#This Row],[تاريخ الانتهاء]]&lt;TODAY(),[1]!Table4[رقم الجوال],0)</f>
        <v>#N/A</v>
      </c>
      <c r="L3911">
        <f>[1]!Table4[[#This Row],[رقم الجوال]]</f>
        <v>0</v>
      </c>
      <c r="M39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12" spans="9:13" x14ac:dyDescent="0.25">
      <c r="I3912" t="e">
        <f ca="1">IF([1]!Table4[[#This Row],[تاريخ الانتهاء]]&gt;=TODAY(),[1]!Table4[رقم الجوال],0)</f>
        <v>#N/A</v>
      </c>
      <c r="J3912" t="e">
        <f ca="1">IF([1]!Table4[تاريخ الانتهاء]&lt;=(TODAY()+8),[1]!Table4[رقم الجوال],0)-IF([1]!Table4[تاريخ الانتهاء]&lt;TODAY(),[1]!Table4[رقم الجوال],0)</f>
        <v>#N/A</v>
      </c>
      <c r="K3912" t="e">
        <f ca="1">IF([1]!Table4[[#This Row],[تاريخ الانتهاء]]&lt;TODAY(),[1]!Table4[رقم الجوال],0)</f>
        <v>#N/A</v>
      </c>
      <c r="L3912">
        <f>[1]!Table4[[#This Row],[رقم الجوال]]</f>
        <v>0</v>
      </c>
      <c r="M39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13" spans="9:13" x14ac:dyDescent="0.25">
      <c r="I3913" t="e">
        <f ca="1">IF([1]!Table4[[#This Row],[تاريخ الانتهاء]]&gt;=TODAY(),[1]!Table4[رقم الجوال],0)</f>
        <v>#N/A</v>
      </c>
      <c r="J3913" t="e">
        <f ca="1">IF([1]!Table4[تاريخ الانتهاء]&lt;=(TODAY()+8),[1]!Table4[رقم الجوال],0)-IF([1]!Table4[تاريخ الانتهاء]&lt;TODAY(),[1]!Table4[رقم الجوال],0)</f>
        <v>#N/A</v>
      </c>
      <c r="K3913" t="e">
        <f ca="1">IF([1]!Table4[[#This Row],[تاريخ الانتهاء]]&lt;TODAY(),[1]!Table4[رقم الجوال],0)</f>
        <v>#N/A</v>
      </c>
      <c r="L3913">
        <f>[1]!Table4[[#This Row],[رقم الجوال]]</f>
        <v>0</v>
      </c>
      <c r="M39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14" spans="9:13" x14ac:dyDescent="0.25">
      <c r="I3914" t="e">
        <f ca="1">IF([1]!Table4[[#This Row],[تاريخ الانتهاء]]&gt;=TODAY(),[1]!Table4[رقم الجوال],0)</f>
        <v>#N/A</v>
      </c>
      <c r="J3914" t="e">
        <f ca="1">IF([1]!Table4[تاريخ الانتهاء]&lt;=(TODAY()+8),[1]!Table4[رقم الجوال],0)-IF([1]!Table4[تاريخ الانتهاء]&lt;TODAY(),[1]!Table4[رقم الجوال],0)</f>
        <v>#N/A</v>
      </c>
      <c r="K3914" t="e">
        <f ca="1">IF([1]!Table4[[#This Row],[تاريخ الانتهاء]]&lt;TODAY(),[1]!Table4[رقم الجوال],0)</f>
        <v>#N/A</v>
      </c>
      <c r="L3914">
        <f>[1]!Table4[[#This Row],[رقم الجوال]]</f>
        <v>0</v>
      </c>
      <c r="M39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15" spans="9:13" x14ac:dyDescent="0.25">
      <c r="I3915" t="e">
        <f ca="1">IF([1]!Table4[[#This Row],[تاريخ الانتهاء]]&gt;=TODAY(),[1]!Table4[رقم الجوال],0)</f>
        <v>#N/A</v>
      </c>
      <c r="J3915" t="e">
        <f ca="1">IF([1]!Table4[تاريخ الانتهاء]&lt;=(TODAY()+8),[1]!Table4[رقم الجوال],0)-IF([1]!Table4[تاريخ الانتهاء]&lt;TODAY(),[1]!Table4[رقم الجوال],0)</f>
        <v>#N/A</v>
      </c>
      <c r="K3915" t="e">
        <f ca="1">IF([1]!Table4[[#This Row],[تاريخ الانتهاء]]&lt;TODAY(),[1]!Table4[رقم الجوال],0)</f>
        <v>#N/A</v>
      </c>
      <c r="L3915">
        <f>[1]!Table4[[#This Row],[رقم الجوال]]</f>
        <v>0</v>
      </c>
      <c r="M39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16" spans="9:13" x14ac:dyDescent="0.25">
      <c r="I3916" t="e">
        <f ca="1">IF([1]!Table4[[#This Row],[تاريخ الانتهاء]]&gt;=TODAY(),[1]!Table4[رقم الجوال],0)</f>
        <v>#N/A</v>
      </c>
      <c r="J3916" t="e">
        <f ca="1">IF([1]!Table4[تاريخ الانتهاء]&lt;=(TODAY()+8),[1]!Table4[رقم الجوال],0)-IF([1]!Table4[تاريخ الانتهاء]&lt;TODAY(),[1]!Table4[رقم الجوال],0)</f>
        <v>#N/A</v>
      </c>
      <c r="K3916" t="e">
        <f ca="1">IF([1]!Table4[[#This Row],[تاريخ الانتهاء]]&lt;TODAY(),[1]!Table4[رقم الجوال],0)</f>
        <v>#N/A</v>
      </c>
      <c r="L3916">
        <f>[1]!Table4[[#This Row],[رقم الجوال]]</f>
        <v>0</v>
      </c>
      <c r="M39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17" spans="9:13" x14ac:dyDescent="0.25">
      <c r="I3917" t="e">
        <f ca="1">IF([1]!Table4[[#This Row],[تاريخ الانتهاء]]&gt;=TODAY(),[1]!Table4[رقم الجوال],0)</f>
        <v>#N/A</v>
      </c>
      <c r="J3917" t="e">
        <f ca="1">IF([1]!Table4[تاريخ الانتهاء]&lt;=(TODAY()+8),[1]!Table4[رقم الجوال],0)-IF([1]!Table4[تاريخ الانتهاء]&lt;TODAY(),[1]!Table4[رقم الجوال],0)</f>
        <v>#N/A</v>
      </c>
      <c r="K3917" t="e">
        <f ca="1">IF([1]!Table4[[#This Row],[تاريخ الانتهاء]]&lt;TODAY(),[1]!Table4[رقم الجوال],0)</f>
        <v>#N/A</v>
      </c>
      <c r="L3917">
        <f>[1]!Table4[[#This Row],[رقم الجوال]]</f>
        <v>0</v>
      </c>
      <c r="M39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18" spans="9:13" x14ac:dyDescent="0.25">
      <c r="I3918" t="e">
        <f ca="1">IF([1]!Table4[[#This Row],[تاريخ الانتهاء]]&gt;=TODAY(),[1]!Table4[رقم الجوال],0)</f>
        <v>#N/A</v>
      </c>
      <c r="J3918" t="e">
        <f ca="1">IF([1]!Table4[تاريخ الانتهاء]&lt;=(TODAY()+8),[1]!Table4[رقم الجوال],0)-IF([1]!Table4[تاريخ الانتهاء]&lt;TODAY(),[1]!Table4[رقم الجوال],0)</f>
        <v>#N/A</v>
      </c>
      <c r="K3918" t="e">
        <f ca="1">IF([1]!Table4[[#This Row],[تاريخ الانتهاء]]&lt;TODAY(),[1]!Table4[رقم الجوال],0)</f>
        <v>#N/A</v>
      </c>
      <c r="L3918">
        <f>[1]!Table4[[#This Row],[رقم الجوال]]</f>
        <v>0</v>
      </c>
      <c r="M39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19" spans="9:13" x14ac:dyDescent="0.25">
      <c r="I3919" t="e">
        <f ca="1">IF([1]!Table4[[#This Row],[تاريخ الانتهاء]]&gt;=TODAY(),[1]!Table4[رقم الجوال],0)</f>
        <v>#N/A</v>
      </c>
      <c r="J3919" t="e">
        <f ca="1">IF([1]!Table4[تاريخ الانتهاء]&lt;=(TODAY()+8),[1]!Table4[رقم الجوال],0)-IF([1]!Table4[تاريخ الانتهاء]&lt;TODAY(),[1]!Table4[رقم الجوال],0)</f>
        <v>#N/A</v>
      </c>
      <c r="K3919" t="e">
        <f ca="1">IF([1]!Table4[[#This Row],[تاريخ الانتهاء]]&lt;TODAY(),[1]!Table4[رقم الجوال],0)</f>
        <v>#N/A</v>
      </c>
      <c r="L3919">
        <f>[1]!Table4[[#This Row],[رقم الجوال]]</f>
        <v>0</v>
      </c>
      <c r="M39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20" spans="9:13" x14ac:dyDescent="0.25">
      <c r="I3920" t="e">
        <f ca="1">IF([1]!Table4[[#This Row],[تاريخ الانتهاء]]&gt;=TODAY(),[1]!Table4[رقم الجوال],0)</f>
        <v>#N/A</v>
      </c>
      <c r="J3920" t="e">
        <f ca="1">IF([1]!Table4[تاريخ الانتهاء]&lt;=(TODAY()+8),[1]!Table4[رقم الجوال],0)-IF([1]!Table4[تاريخ الانتهاء]&lt;TODAY(),[1]!Table4[رقم الجوال],0)</f>
        <v>#N/A</v>
      </c>
      <c r="K3920" t="e">
        <f ca="1">IF([1]!Table4[[#This Row],[تاريخ الانتهاء]]&lt;TODAY(),[1]!Table4[رقم الجوال],0)</f>
        <v>#N/A</v>
      </c>
      <c r="L3920">
        <f>[1]!Table4[[#This Row],[رقم الجوال]]</f>
        <v>0</v>
      </c>
      <c r="M39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21" spans="9:13" x14ac:dyDescent="0.25">
      <c r="I3921" t="e">
        <f ca="1">IF([1]!Table4[[#This Row],[تاريخ الانتهاء]]&gt;=TODAY(),[1]!Table4[رقم الجوال],0)</f>
        <v>#N/A</v>
      </c>
      <c r="J3921" t="e">
        <f ca="1">IF([1]!Table4[تاريخ الانتهاء]&lt;=(TODAY()+8),[1]!Table4[رقم الجوال],0)-IF([1]!Table4[تاريخ الانتهاء]&lt;TODAY(),[1]!Table4[رقم الجوال],0)</f>
        <v>#N/A</v>
      </c>
      <c r="K3921" t="e">
        <f ca="1">IF([1]!Table4[[#This Row],[تاريخ الانتهاء]]&lt;TODAY(),[1]!Table4[رقم الجوال],0)</f>
        <v>#N/A</v>
      </c>
      <c r="L3921">
        <f>[1]!Table4[[#This Row],[رقم الجوال]]</f>
        <v>0</v>
      </c>
      <c r="M39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22" spans="9:13" x14ac:dyDescent="0.25">
      <c r="I3922" t="e">
        <f ca="1">IF([1]!Table4[[#This Row],[تاريخ الانتهاء]]&gt;=TODAY(),[1]!Table4[رقم الجوال],0)</f>
        <v>#N/A</v>
      </c>
      <c r="J3922" t="e">
        <f ca="1">IF([1]!Table4[تاريخ الانتهاء]&lt;=(TODAY()+8),[1]!Table4[رقم الجوال],0)-IF([1]!Table4[تاريخ الانتهاء]&lt;TODAY(),[1]!Table4[رقم الجوال],0)</f>
        <v>#N/A</v>
      </c>
      <c r="K3922" t="e">
        <f ca="1">IF([1]!Table4[[#This Row],[تاريخ الانتهاء]]&lt;TODAY(),[1]!Table4[رقم الجوال],0)</f>
        <v>#N/A</v>
      </c>
      <c r="L3922">
        <f>[1]!Table4[[#This Row],[رقم الجوال]]</f>
        <v>0</v>
      </c>
      <c r="M39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23" spans="9:13" x14ac:dyDescent="0.25">
      <c r="I3923" t="e">
        <f ca="1">IF([1]!Table4[[#This Row],[تاريخ الانتهاء]]&gt;=TODAY(),[1]!Table4[رقم الجوال],0)</f>
        <v>#N/A</v>
      </c>
      <c r="J3923" t="e">
        <f ca="1">IF([1]!Table4[تاريخ الانتهاء]&lt;=(TODAY()+8),[1]!Table4[رقم الجوال],0)-IF([1]!Table4[تاريخ الانتهاء]&lt;TODAY(),[1]!Table4[رقم الجوال],0)</f>
        <v>#N/A</v>
      </c>
      <c r="K3923" t="e">
        <f ca="1">IF([1]!Table4[[#This Row],[تاريخ الانتهاء]]&lt;TODAY(),[1]!Table4[رقم الجوال],0)</f>
        <v>#N/A</v>
      </c>
      <c r="L3923">
        <f>[1]!Table4[[#This Row],[رقم الجوال]]</f>
        <v>0</v>
      </c>
      <c r="M39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24" spans="9:13" x14ac:dyDescent="0.25">
      <c r="I3924" t="e">
        <f ca="1">IF([1]!Table4[[#This Row],[تاريخ الانتهاء]]&gt;=TODAY(),[1]!Table4[رقم الجوال],0)</f>
        <v>#N/A</v>
      </c>
      <c r="J3924" t="e">
        <f ca="1">IF([1]!Table4[تاريخ الانتهاء]&lt;=(TODAY()+8),[1]!Table4[رقم الجوال],0)-IF([1]!Table4[تاريخ الانتهاء]&lt;TODAY(),[1]!Table4[رقم الجوال],0)</f>
        <v>#N/A</v>
      </c>
      <c r="K3924" t="e">
        <f ca="1">IF([1]!Table4[[#This Row],[تاريخ الانتهاء]]&lt;TODAY(),[1]!Table4[رقم الجوال],0)</f>
        <v>#N/A</v>
      </c>
      <c r="L3924">
        <f>[1]!Table4[[#This Row],[رقم الجوال]]</f>
        <v>0</v>
      </c>
      <c r="M39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25" spans="9:13" x14ac:dyDescent="0.25">
      <c r="I3925" t="e">
        <f ca="1">IF([1]!Table4[[#This Row],[تاريخ الانتهاء]]&gt;=TODAY(),[1]!Table4[رقم الجوال],0)</f>
        <v>#N/A</v>
      </c>
      <c r="J3925" t="e">
        <f ca="1">IF([1]!Table4[تاريخ الانتهاء]&lt;=(TODAY()+8),[1]!Table4[رقم الجوال],0)-IF([1]!Table4[تاريخ الانتهاء]&lt;TODAY(),[1]!Table4[رقم الجوال],0)</f>
        <v>#N/A</v>
      </c>
      <c r="K3925" t="e">
        <f ca="1">IF([1]!Table4[[#This Row],[تاريخ الانتهاء]]&lt;TODAY(),[1]!Table4[رقم الجوال],0)</f>
        <v>#N/A</v>
      </c>
      <c r="L3925">
        <f>[1]!Table4[[#This Row],[رقم الجوال]]</f>
        <v>0</v>
      </c>
      <c r="M39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26" spans="9:13" x14ac:dyDescent="0.25">
      <c r="I3926" t="e">
        <f ca="1">IF([1]!Table4[[#This Row],[تاريخ الانتهاء]]&gt;=TODAY(),[1]!Table4[رقم الجوال],0)</f>
        <v>#N/A</v>
      </c>
      <c r="J3926" t="e">
        <f ca="1">IF([1]!Table4[تاريخ الانتهاء]&lt;=(TODAY()+8),[1]!Table4[رقم الجوال],0)-IF([1]!Table4[تاريخ الانتهاء]&lt;TODAY(),[1]!Table4[رقم الجوال],0)</f>
        <v>#N/A</v>
      </c>
      <c r="K3926" t="e">
        <f ca="1">IF([1]!Table4[[#This Row],[تاريخ الانتهاء]]&lt;TODAY(),[1]!Table4[رقم الجوال],0)</f>
        <v>#N/A</v>
      </c>
      <c r="L3926">
        <f>[1]!Table4[[#This Row],[رقم الجوال]]</f>
        <v>0</v>
      </c>
      <c r="M39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27" spans="9:13" x14ac:dyDescent="0.25">
      <c r="I3927" t="e">
        <f ca="1">IF([1]!Table4[[#This Row],[تاريخ الانتهاء]]&gt;=TODAY(),[1]!Table4[رقم الجوال],0)</f>
        <v>#N/A</v>
      </c>
      <c r="J3927" t="e">
        <f ca="1">IF([1]!Table4[تاريخ الانتهاء]&lt;=(TODAY()+8),[1]!Table4[رقم الجوال],0)-IF([1]!Table4[تاريخ الانتهاء]&lt;TODAY(),[1]!Table4[رقم الجوال],0)</f>
        <v>#N/A</v>
      </c>
      <c r="K3927" t="e">
        <f ca="1">IF([1]!Table4[[#This Row],[تاريخ الانتهاء]]&lt;TODAY(),[1]!Table4[رقم الجوال],0)</f>
        <v>#N/A</v>
      </c>
      <c r="L3927">
        <f>[1]!Table4[[#This Row],[رقم الجوال]]</f>
        <v>0</v>
      </c>
      <c r="M39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28" spans="9:13" x14ac:dyDescent="0.25">
      <c r="I3928" t="e">
        <f ca="1">IF([1]!Table4[[#This Row],[تاريخ الانتهاء]]&gt;=TODAY(),[1]!Table4[رقم الجوال],0)</f>
        <v>#N/A</v>
      </c>
      <c r="J3928" t="e">
        <f ca="1">IF([1]!Table4[تاريخ الانتهاء]&lt;=(TODAY()+8),[1]!Table4[رقم الجوال],0)-IF([1]!Table4[تاريخ الانتهاء]&lt;TODAY(),[1]!Table4[رقم الجوال],0)</f>
        <v>#N/A</v>
      </c>
      <c r="K3928" t="e">
        <f ca="1">IF([1]!Table4[[#This Row],[تاريخ الانتهاء]]&lt;TODAY(),[1]!Table4[رقم الجوال],0)</f>
        <v>#N/A</v>
      </c>
      <c r="L3928">
        <f>[1]!Table4[[#This Row],[رقم الجوال]]</f>
        <v>0</v>
      </c>
      <c r="M39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29" spans="9:13" x14ac:dyDescent="0.25">
      <c r="I3929" t="e">
        <f ca="1">IF([1]!Table4[[#This Row],[تاريخ الانتهاء]]&gt;=TODAY(),[1]!Table4[رقم الجوال],0)</f>
        <v>#N/A</v>
      </c>
      <c r="J3929" t="e">
        <f ca="1">IF([1]!Table4[تاريخ الانتهاء]&lt;=(TODAY()+8),[1]!Table4[رقم الجوال],0)-IF([1]!Table4[تاريخ الانتهاء]&lt;TODAY(),[1]!Table4[رقم الجوال],0)</f>
        <v>#N/A</v>
      </c>
      <c r="K3929" t="e">
        <f ca="1">IF([1]!Table4[[#This Row],[تاريخ الانتهاء]]&lt;TODAY(),[1]!Table4[رقم الجوال],0)</f>
        <v>#N/A</v>
      </c>
      <c r="L3929">
        <f>[1]!Table4[[#This Row],[رقم الجوال]]</f>
        <v>0</v>
      </c>
      <c r="M39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30" spans="9:13" x14ac:dyDescent="0.25">
      <c r="I3930" t="e">
        <f ca="1">IF([1]!Table4[[#This Row],[تاريخ الانتهاء]]&gt;=TODAY(),[1]!Table4[رقم الجوال],0)</f>
        <v>#N/A</v>
      </c>
      <c r="J3930" t="e">
        <f ca="1">IF([1]!Table4[تاريخ الانتهاء]&lt;=(TODAY()+8),[1]!Table4[رقم الجوال],0)-IF([1]!Table4[تاريخ الانتهاء]&lt;TODAY(),[1]!Table4[رقم الجوال],0)</f>
        <v>#N/A</v>
      </c>
      <c r="K3930" t="e">
        <f ca="1">IF([1]!Table4[[#This Row],[تاريخ الانتهاء]]&lt;TODAY(),[1]!Table4[رقم الجوال],0)</f>
        <v>#N/A</v>
      </c>
      <c r="L3930">
        <f>[1]!Table4[[#This Row],[رقم الجوال]]</f>
        <v>0</v>
      </c>
      <c r="M39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31" spans="9:13" x14ac:dyDescent="0.25">
      <c r="I3931" t="e">
        <f ca="1">IF([1]!Table4[[#This Row],[تاريخ الانتهاء]]&gt;=TODAY(),[1]!Table4[رقم الجوال],0)</f>
        <v>#N/A</v>
      </c>
      <c r="J3931" t="e">
        <f ca="1">IF([1]!Table4[تاريخ الانتهاء]&lt;=(TODAY()+8),[1]!Table4[رقم الجوال],0)-IF([1]!Table4[تاريخ الانتهاء]&lt;TODAY(),[1]!Table4[رقم الجوال],0)</f>
        <v>#N/A</v>
      </c>
      <c r="K3931" t="e">
        <f ca="1">IF([1]!Table4[[#This Row],[تاريخ الانتهاء]]&lt;TODAY(),[1]!Table4[رقم الجوال],0)</f>
        <v>#N/A</v>
      </c>
      <c r="L3931">
        <f>[1]!Table4[[#This Row],[رقم الجوال]]</f>
        <v>0</v>
      </c>
      <c r="M39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32" spans="9:13" x14ac:dyDescent="0.25">
      <c r="I3932" t="e">
        <f ca="1">IF([1]!Table4[[#This Row],[تاريخ الانتهاء]]&gt;=TODAY(),[1]!Table4[رقم الجوال],0)</f>
        <v>#N/A</v>
      </c>
      <c r="J3932" t="e">
        <f ca="1">IF([1]!Table4[تاريخ الانتهاء]&lt;=(TODAY()+8),[1]!Table4[رقم الجوال],0)-IF([1]!Table4[تاريخ الانتهاء]&lt;TODAY(),[1]!Table4[رقم الجوال],0)</f>
        <v>#N/A</v>
      </c>
      <c r="K3932" t="e">
        <f ca="1">IF([1]!Table4[[#This Row],[تاريخ الانتهاء]]&lt;TODAY(),[1]!Table4[رقم الجوال],0)</f>
        <v>#N/A</v>
      </c>
      <c r="L3932">
        <f>[1]!Table4[[#This Row],[رقم الجوال]]</f>
        <v>0</v>
      </c>
      <c r="M39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33" spans="9:13" x14ac:dyDescent="0.25">
      <c r="I3933" t="e">
        <f ca="1">IF([1]!Table4[[#This Row],[تاريخ الانتهاء]]&gt;=TODAY(),[1]!Table4[رقم الجوال],0)</f>
        <v>#N/A</v>
      </c>
      <c r="J3933" t="e">
        <f ca="1">IF([1]!Table4[تاريخ الانتهاء]&lt;=(TODAY()+8),[1]!Table4[رقم الجوال],0)-IF([1]!Table4[تاريخ الانتهاء]&lt;TODAY(),[1]!Table4[رقم الجوال],0)</f>
        <v>#N/A</v>
      </c>
      <c r="K3933" t="e">
        <f ca="1">IF([1]!Table4[[#This Row],[تاريخ الانتهاء]]&lt;TODAY(),[1]!Table4[رقم الجوال],0)</f>
        <v>#N/A</v>
      </c>
      <c r="L3933">
        <f>[1]!Table4[[#This Row],[رقم الجوال]]</f>
        <v>0</v>
      </c>
      <c r="M39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34" spans="9:13" x14ac:dyDescent="0.25">
      <c r="I3934" t="e">
        <f ca="1">IF([1]!Table4[[#This Row],[تاريخ الانتهاء]]&gt;=TODAY(),[1]!Table4[رقم الجوال],0)</f>
        <v>#N/A</v>
      </c>
      <c r="J3934" t="e">
        <f ca="1">IF([1]!Table4[تاريخ الانتهاء]&lt;=(TODAY()+8),[1]!Table4[رقم الجوال],0)-IF([1]!Table4[تاريخ الانتهاء]&lt;TODAY(),[1]!Table4[رقم الجوال],0)</f>
        <v>#N/A</v>
      </c>
      <c r="K3934" t="e">
        <f ca="1">IF([1]!Table4[[#This Row],[تاريخ الانتهاء]]&lt;TODAY(),[1]!Table4[رقم الجوال],0)</f>
        <v>#N/A</v>
      </c>
      <c r="L3934">
        <f>[1]!Table4[[#This Row],[رقم الجوال]]</f>
        <v>0</v>
      </c>
      <c r="M39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35" spans="9:13" x14ac:dyDescent="0.25">
      <c r="I3935" t="e">
        <f ca="1">IF([1]!Table4[[#This Row],[تاريخ الانتهاء]]&gt;=TODAY(),[1]!Table4[رقم الجوال],0)</f>
        <v>#N/A</v>
      </c>
      <c r="J3935" t="e">
        <f ca="1">IF([1]!Table4[تاريخ الانتهاء]&lt;=(TODAY()+8),[1]!Table4[رقم الجوال],0)-IF([1]!Table4[تاريخ الانتهاء]&lt;TODAY(),[1]!Table4[رقم الجوال],0)</f>
        <v>#N/A</v>
      </c>
      <c r="K3935" t="e">
        <f ca="1">IF([1]!Table4[[#This Row],[تاريخ الانتهاء]]&lt;TODAY(),[1]!Table4[رقم الجوال],0)</f>
        <v>#N/A</v>
      </c>
      <c r="L3935">
        <f>[1]!Table4[[#This Row],[رقم الجوال]]</f>
        <v>0</v>
      </c>
      <c r="M39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36" spans="9:13" x14ac:dyDescent="0.25">
      <c r="I3936" t="e">
        <f ca="1">IF([1]!Table4[[#This Row],[تاريخ الانتهاء]]&gt;=TODAY(),[1]!Table4[رقم الجوال],0)</f>
        <v>#N/A</v>
      </c>
      <c r="J3936" t="e">
        <f ca="1">IF([1]!Table4[تاريخ الانتهاء]&lt;=(TODAY()+8),[1]!Table4[رقم الجوال],0)-IF([1]!Table4[تاريخ الانتهاء]&lt;TODAY(),[1]!Table4[رقم الجوال],0)</f>
        <v>#N/A</v>
      </c>
      <c r="K3936" t="e">
        <f ca="1">IF([1]!Table4[[#This Row],[تاريخ الانتهاء]]&lt;TODAY(),[1]!Table4[رقم الجوال],0)</f>
        <v>#N/A</v>
      </c>
      <c r="L3936">
        <f>[1]!Table4[[#This Row],[رقم الجوال]]</f>
        <v>0</v>
      </c>
      <c r="M39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37" spans="9:13" x14ac:dyDescent="0.25">
      <c r="I3937" t="e">
        <f ca="1">IF([1]!Table4[[#This Row],[تاريخ الانتهاء]]&gt;=TODAY(),[1]!Table4[رقم الجوال],0)</f>
        <v>#N/A</v>
      </c>
      <c r="J3937" t="e">
        <f ca="1">IF([1]!Table4[تاريخ الانتهاء]&lt;=(TODAY()+8),[1]!Table4[رقم الجوال],0)-IF([1]!Table4[تاريخ الانتهاء]&lt;TODAY(),[1]!Table4[رقم الجوال],0)</f>
        <v>#N/A</v>
      </c>
      <c r="K3937" t="e">
        <f ca="1">IF([1]!Table4[[#This Row],[تاريخ الانتهاء]]&lt;TODAY(),[1]!Table4[رقم الجوال],0)</f>
        <v>#N/A</v>
      </c>
      <c r="L3937">
        <f>[1]!Table4[[#This Row],[رقم الجوال]]</f>
        <v>0</v>
      </c>
      <c r="M39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38" spans="9:13" x14ac:dyDescent="0.25">
      <c r="I3938" t="e">
        <f ca="1">IF([1]!Table4[[#This Row],[تاريخ الانتهاء]]&gt;=TODAY(),[1]!Table4[رقم الجوال],0)</f>
        <v>#N/A</v>
      </c>
      <c r="J3938" t="e">
        <f ca="1">IF([1]!Table4[تاريخ الانتهاء]&lt;=(TODAY()+8),[1]!Table4[رقم الجوال],0)-IF([1]!Table4[تاريخ الانتهاء]&lt;TODAY(),[1]!Table4[رقم الجوال],0)</f>
        <v>#N/A</v>
      </c>
      <c r="K3938" t="e">
        <f ca="1">IF([1]!Table4[[#This Row],[تاريخ الانتهاء]]&lt;TODAY(),[1]!Table4[رقم الجوال],0)</f>
        <v>#N/A</v>
      </c>
      <c r="L3938">
        <f>[1]!Table4[[#This Row],[رقم الجوال]]</f>
        <v>0</v>
      </c>
      <c r="M39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39" spans="9:13" x14ac:dyDescent="0.25">
      <c r="I3939" t="e">
        <f ca="1">IF([1]!Table4[[#This Row],[تاريخ الانتهاء]]&gt;=TODAY(),[1]!Table4[رقم الجوال],0)</f>
        <v>#N/A</v>
      </c>
      <c r="J3939" t="e">
        <f ca="1">IF([1]!Table4[تاريخ الانتهاء]&lt;=(TODAY()+8),[1]!Table4[رقم الجوال],0)-IF([1]!Table4[تاريخ الانتهاء]&lt;TODAY(),[1]!Table4[رقم الجوال],0)</f>
        <v>#N/A</v>
      </c>
      <c r="K3939" t="e">
        <f ca="1">IF([1]!Table4[[#This Row],[تاريخ الانتهاء]]&lt;TODAY(),[1]!Table4[رقم الجوال],0)</f>
        <v>#N/A</v>
      </c>
      <c r="L3939">
        <f>[1]!Table4[[#This Row],[رقم الجوال]]</f>
        <v>0</v>
      </c>
      <c r="M39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40" spans="9:13" x14ac:dyDescent="0.25">
      <c r="I3940" t="e">
        <f ca="1">IF([1]!Table4[[#This Row],[تاريخ الانتهاء]]&gt;=TODAY(),[1]!Table4[رقم الجوال],0)</f>
        <v>#N/A</v>
      </c>
      <c r="J3940" t="e">
        <f ca="1">IF([1]!Table4[تاريخ الانتهاء]&lt;=(TODAY()+8),[1]!Table4[رقم الجوال],0)-IF([1]!Table4[تاريخ الانتهاء]&lt;TODAY(),[1]!Table4[رقم الجوال],0)</f>
        <v>#N/A</v>
      </c>
      <c r="K3940" t="e">
        <f ca="1">IF([1]!Table4[[#This Row],[تاريخ الانتهاء]]&lt;TODAY(),[1]!Table4[رقم الجوال],0)</f>
        <v>#N/A</v>
      </c>
      <c r="L3940">
        <f>[1]!Table4[[#This Row],[رقم الجوال]]</f>
        <v>0</v>
      </c>
      <c r="M39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41" spans="9:13" x14ac:dyDescent="0.25">
      <c r="I3941" t="e">
        <f ca="1">IF([1]!Table4[[#This Row],[تاريخ الانتهاء]]&gt;=TODAY(),[1]!Table4[رقم الجوال],0)</f>
        <v>#N/A</v>
      </c>
      <c r="J3941" t="e">
        <f ca="1">IF([1]!Table4[تاريخ الانتهاء]&lt;=(TODAY()+8),[1]!Table4[رقم الجوال],0)-IF([1]!Table4[تاريخ الانتهاء]&lt;TODAY(),[1]!Table4[رقم الجوال],0)</f>
        <v>#N/A</v>
      </c>
      <c r="K3941" t="e">
        <f ca="1">IF([1]!Table4[[#This Row],[تاريخ الانتهاء]]&lt;TODAY(),[1]!Table4[رقم الجوال],0)</f>
        <v>#N/A</v>
      </c>
      <c r="L3941">
        <f>[1]!Table4[[#This Row],[رقم الجوال]]</f>
        <v>0</v>
      </c>
      <c r="M39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42" spans="9:13" x14ac:dyDescent="0.25">
      <c r="I3942" t="e">
        <f ca="1">IF([1]!Table4[[#This Row],[تاريخ الانتهاء]]&gt;=TODAY(),[1]!Table4[رقم الجوال],0)</f>
        <v>#N/A</v>
      </c>
      <c r="J3942" t="e">
        <f ca="1">IF([1]!Table4[تاريخ الانتهاء]&lt;=(TODAY()+8),[1]!Table4[رقم الجوال],0)-IF([1]!Table4[تاريخ الانتهاء]&lt;TODAY(),[1]!Table4[رقم الجوال],0)</f>
        <v>#N/A</v>
      </c>
      <c r="K3942" t="e">
        <f ca="1">IF([1]!Table4[[#This Row],[تاريخ الانتهاء]]&lt;TODAY(),[1]!Table4[رقم الجوال],0)</f>
        <v>#N/A</v>
      </c>
      <c r="L3942">
        <f>[1]!Table4[[#This Row],[رقم الجوال]]</f>
        <v>0</v>
      </c>
      <c r="M39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43" spans="9:13" x14ac:dyDescent="0.25">
      <c r="I3943" t="e">
        <f ca="1">IF([1]!Table4[[#This Row],[تاريخ الانتهاء]]&gt;=TODAY(),[1]!Table4[رقم الجوال],0)</f>
        <v>#N/A</v>
      </c>
      <c r="J3943" t="e">
        <f ca="1">IF([1]!Table4[تاريخ الانتهاء]&lt;=(TODAY()+8),[1]!Table4[رقم الجوال],0)-IF([1]!Table4[تاريخ الانتهاء]&lt;TODAY(),[1]!Table4[رقم الجوال],0)</f>
        <v>#N/A</v>
      </c>
      <c r="K3943" t="e">
        <f ca="1">IF([1]!Table4[[#This Row],[تاريخ الانتهاء]]&lt;TODAY(),[1]!Table4[رقم الجوال],0)</f>
        <v>#N/A</v>
      </c>
      <c r="L3943">
        <f>[1]!Table4[[#This Row],[رقم الجوال]]</f>
        <v>0</v>
      </c>
      <c r="M39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44" spans="9:13" x14ac:dyDescent="0.25">
      <c r="I3944" t="e">
        <f ca="1">IF([1]!Table4[[#This Row],[تاريخ الانتهاء]]&gt;=TODAY(),[1]!Table4[رقم الجوال],0)</f>
        <v>#N/A</v>
      </c>
      <c r="J3944" t="e">
        <f ca="1">IF([1]!Table4[تاريخ الانتهاء]&lt;=(TODAY()+8),[1]!Table4[رقم الجوال],0)-IF([1]!Table4[تاريخ الانتهاء]&lt;TODAY(),[1]!Table4[رقم الجوال],0)</f>
        <v>#N/A</v>
      </c>
      <c r="K3944" t="e">
        <f ca="1">IF([1]!Table4[[#This Row],[تاريخ الانتهاء]]&lt;TODAY(),[1]!Table4[رقم الجوال],0)</f>
        <v>#N/A</v>
      </c>
      <c r="L3944">
        <f>[1]!Table4[[#This Row],[رقم الجوال]]</f>
        <v>0</v>
      </c>
      <c r="M39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45" spans="9:13" x14ac:dyDescent="0.25">
      <c r="I3945" t="e">
        <f ca="1">IF([1]!Table4[[#This Row],[تاريخ الانتهاء]]&gt;=TODAY(),[1]!Table4[رقم الجوال],0)</f>
        <v>#N/A</v>
      </c>
      <c r="J3945" t="e">
        <f ca="1">IF([1]!Table4[تاريخ الانتهاء]&lt;=(TODAY()+8),[1]!Table4[رقم الجوال],0)-IF([1]!Table4[تاريخ الانتهاء]&lt;TODAY(),[1]!Table4[رقم الجوال],0)</f>
        <v>#N/A</v>
      </c>
      <c r="K3945" t="e">
        <f ca="1">IF([1]!Table4[[#This Row],[تاريخ الانتهاء]]&lt;TODAY(),[1]!Table4[رقم الجوال],0)</f>
        <v>#N/A</v>
      </c>
      <c r="L3945">
        <f>[1]!Table4[[#This Row],[رقم الجوال]]</f>
        <v>0</v>
      </c>
      <c r="M39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46" spans="9:13" x14ac:dyDescent="0.25">
      <c r="I3946" t="e">
        <f ca="1">IF([1]!Table4[[#This Row],[تاريخ الانتهاء]]&gt;=TODAY(),[1]!Table4[رقم الجوال],0)</f>
        <v>#N/A</v>
      </c>
      <c r="J3946" t="e">
        <f ca="1">IF([1]!Table4[تاريخ الانتهاء]&lt;=(TODAY()+8),[1]!Table4[رقم الجوال],0)-IF([1]!Table4[تاريخ الانتهاء]&lt;TODAY(),[1]!Table4[رقم الجوال],0)</f>
        <v>#N/A</v>
      </c>
      <c r="K3946" t="e">
        <f ca="1">IF([1]!Table4[[#This Row],[تاريخ الانتهاء]]&lt;TODAY(),[1]!Table4[رقم الجوال],0)</f>
        <v>#N/A</v>
      </c>
      <c r="L3946">
        <f>[1]!Table4[[#This Row],[رقم الجوال]]</f>
        <v>0</v>
      </c>
      <c r="M39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47" spans="9:13" x14ac:dyDescent="0.25">
      <c r="I3947" t="e">
        <f ca="1">IF([1]!Table4[[#This Row],[تاريخ الانتهاء]]&gt;=TODAY(),[1]!Table4[رقم الجوال],0)</f>
        <v>#N/A</v>
      </c>
      <c r="J3947" t="e">
        <f ca="1">IF([1]!Table4[تاريخ الانتهاء]&lt;=(TODAY()+8),[1]!Table4[رقم الجوال],0)-IF([1]!Table4[تاريخ الانتهاء]&lt;TODAY(),[1]!Table4[رقم الجوال],0)</f>
        <v>#N/A</v>
      </c>
      <c r="K3947" t="e">
        <f ca="1">IF([1]!Table4[[#This Row],[تاريخ الانتهاء]]&lt;TODAY(),[1]!Table4[رقم الجوال],0)</f>
        <v>#N/A</v>
      </c>
      <c r="L3947">
        <f>[1]!Table4[[#This Row],[رقم الجوال]]</f>
        <v>0</v>
      </c>
      <c r="M39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48" spans="9:13" x14ac:dyDescent="0.25">
      <c r="I3948" t="e">
        <f ca="1">IF([1]!Table4[[#This Row],[تاريخ الانتهاء]]&gt;=TODAY(),[1]!Table4[رقم الجوال],0)</f>
        <v>#N/A</v>
      </c>
      <c r="J3948" t="e">
        <f ca="1">IF([1]!Table4[تاريخ الانتهاء]&lt;=(TODAY()+8),[1]!Table4[رقم الجوال],0)-IF([1]!Table4[تاريخ الانتهاء]&lt;TODAY(),[1]!Table4[رقم الجوال],0)</f>
        <v>#N/A</v>
      </c>
      <c r="K3948" t="e">
        <f ca="1">IF([1]!Table4[[#This Row],[تاريخ الانتهاء]]&lt;TODAY(),[1]!Table4[رقم الجوال],0)</f>
        <v>#N/A</v>
      </c>
      <c r="L3948">
        <f>[1]!Table4[[#This Row],[رقم الجوال]]</f>
        <v>0</v>
      </c>
      <c r="M39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49" spans="9:13" x14ac:dyDescent="0.25">
      <c r="I3949" t="e">
        <f ca="1">IF([1]!Table4[[#This Row],[تاريخ الانتهاء]]&gt;=TODAY(),[1]!Table4[رقم الجوال],0)</f>
        <v>#N/A</v>
      </c>
      <c r="J3949" t="e">
        <f ca="1">IF([1]!Table4[تاريخ الانتهاء]&lt;=(TODAY()+8),[1]!Table4[رقم الجوال],0)-IF([1]!Table4[تاريخ الانتهاء]&lt;TODAY(),[1]!Table4[رقم الجوال],0)</f>
        <v>#N/A</v>
      </c>
      <c r="K3949" t="e">
        <f ca="1">IF([1]!Table4[[#This Row],[تاريخ الانتهاء]]&lt;TODAY(),[1]!Table4[رقم الجوال],0)</f>
        <v>#N/A</v>
      </c>
      <c r="L3949">
        <f>[1]!Table4[[#This Row],[رقم الجوال]]</f>
        <v>0</v>
      </c>
      <c r="M39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50" spans="9:13" x14ac:dyDescent="0.25">
      <c r="I3950" t="e">
        <f ca="1">IF([1]!Table4[[#This Row],[تاريخ الانتهاء]]&gt;=TODAY(),[1]!Table4[رقم الجوال],0)</f>
        <v>#N/A</v>
      </c>
      <c r="J3950" t="e">
        <f ca="1">IF([1]!Table4[تاريخ الانتهاء]&lt;=(TODAY()+8),[1]!Table4[رقم الجوال],0)-IF([1]!Table4[تاريخ الانتهاء]&lt;TODAY(),[1]!Table4[رقم الجوال],0)</f>
        <v>#N/A</v>
      </c>
      <c r="K3950" t="e">
        <f ca="1">IF([1]!Table4[[#This Row],[تاريخ الانتهاء]]&lt;TODAY(),[1]!Table4[رقم الجوال],0)</f>
        <v>#N/A</v>
      </c>
      <c r="L3950">
        <f>[1]!Table4[[#This Row],[رقم الجوال]]</f>
        <v>0</v>
      </c>
      <c r="M39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51" spans="9:13" x14ac:dyDescent="0.25">
      <c r="I3951" t="e">
        <f ca="1">IF([1]!Table4[[#This Row],[تاريخ الانتهاء]]&gt;=TODAY(),[1]!Table4[رقم الجوال],0)</f>
        <v>#N/A</v>
      </c>
      <c r="J3951" t="e">
        <f ca="1">IF([1]!Table4[تاريخ الانتهاء]&lt;=(TODAY()+8),[1]!Table4[رقم الجوال],0)-IF([1]!Table4[تاريخ الانتهاء]&lt;TODAY(),[1]!Table4[رقم الجوال],0)</f>
        <v>#N/A</v>
      </c>
      <c r="K3951" t="e">
        <f ca="1">IF([1]!Table4[[#This Row],[تاريخ الانتهاء]]&lt;TODAY(),[1]!Table4[رقم الجوال],0)</f>
        <v>#N/A</v>
      </c>
      <c r="L3951">
        <f>[1]!Table4[[#This Row],[رقم الجوال]]</f>
        <v>0</v>
      </c>
      <c r="M39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52" spans="9:13" x14ac:dyDescent="0.25">
      <c r="I3952" t="e">
        <f ca="1">IF([1]!Table4[[#This Row],[تاريخ الانتهاء]]&gt;=TODAY(),[1]!Table4[رقم الجوال],0)</f>
        <v>#N/A</v>
      </c>
      <c r="J3952" t="e">
        <f ca="1">IF([1]!Table4[تاريخ الانتهاء]&lt;=(TODAY()+8),[1]!Table4[رقم الجوال],0)-IF([1]!Table4[تاريخ الانتهاء]&lt;TODAY(),[1]!Table4[رقم الجوال],0)</f>
        <v>#N/A</v>
      </c>
      <c r="K3952" t="e">
        <f ca="1">IF([1]!Table4[[#This Row],[تاريخ الانتهاء]]&lt;TODAY(),[1]!Table4[رقم الجوال],0)</f>
        <v>#N/A</v>
      </c>
      <c r="L3952">
        <f>[1]!Table4[[#This Row],[رقم الجوال]]</f>
        <v>0</v>
      </c>
      <c r="M39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53" spans="9:13" x14ac:dyDescent="0.25">
      <c r="I3953" t="e">
        <f ca="1">IF([1]!Table4[[#This Row],[تاريخ الانتهاء]]&gt;=TODAY(),[1]!Table4[رقم الجوال],0)</f>
        <v>#N/A</v>
      </c>
      <c r="J3953" t="e">
        <f ca="1">IF([1]!Table4[تاريخ الانتهاء]&lt;=(TODAY()+8),[1]!Table4[رقم الجوال],0)-IF([1]!Table4[تاريخ الانتهاء]&lt;TODAY(),[1]!Table4[رقم الجوال],0)</f>
        <v>#N/A</v>
      </c>
      <c r="K3953" t="e">
        <f ca="1">IF([1]!Table4[[#This Row],[تاريخ الانتهاء]]&lt;TODAY(),[1]!Table4[رقم الجوال],0)</f>
        <v>#N/A</v>
      </c>
      <c r="L3953">
        <f>[1]!Table4[[#This Row],[رقم الجوال]]</f>
        <v>0</v>
      </c>
      <c r="M39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54" spans="9:13" x14ac:dyDescent="0.25">
      <c r="I3954" t="e">
        <f ca="1">IF([1]!Table4[[#This Row],[تاريخ الانتهاء]]&gt;=TODAY(),[1]!Table4[رقم الجوال],0)</f>
        <v>#N/A</v>
      </c>
      <c r="J3954" t="e">
        <f ca="1">IF([1]!Table4[تاريخ الانتهاء]&lt;=(TODAY()+8),[1]!Table4[رقم الجوال],0)-IF([1]!Table4[تاريخ الانتهاء]&lt;TODAY(),[1]!Table4[رقم الجوال],0)</f>
        <v>#N/A</v>
      </c>
      <c r="K3954" t="e">
        <f ca="1">IF([1]!Table4[[#This Row],[تاريخ الانتهاء]]&lt;TODAY(),[1]!Table4[رقم الجوال],0)</f>
        <v>#N/A</v>
      </c>
      <c r="L3954">
        <f>[1]!Table4[[#This Row],[رقم الجوال]]</f>
        <v>0</v>
      </c>
      <c r="M39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55" spans="9:13" x14ac:dyDescent="0.25">
      <c r="I3955" t="e">
        <f ca="1">IF([1]!Table4[[#This Row],[تاريخ الانتهاء]]&gt;=TODAY(),[1]!Table4[رقم الجوال],0)</f>
        <v>#N/A</v>
      </c>
      <c r="J3955" t="e">
        <f ca="1">IF([1]!Table4[تاريخ الانتهاء]&lt;=(TODAY()+8),[1]!Table4[رقم الجوال],0)-IF([1]!Table4[تاريخ الانتهاء]&lt;TODAY(),[1]!Table4[رقم الجوال],0)</f>
        <v>#N/A</v>
      </c>
      <c r="K3955" t="e">
        <f ca="1">IF([1]!Table4[[#This Row],[تاريخ الانتهاء]]&lt;TODAY(),[1]!Table4[رقم الجوال],0)</f>
        <v>#N/A</v>
      </c>
      <c r="L3955">
        <f>[1]!Table4[[#This Row],[رقم الجوال]]</f>
        <v>0</v>
      </c>
      <c r="M39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56" spans="9:13" x14ac:dyDescent="0.25">
      <c r="I3956" t="e">
        <f ca="1">IF([1]!Table4[[#This Row],[تاريخ الانتهاء]]&gt;=TODAY(),[1]!Table4[رقم الجوال],0)</f>
        <v>#N/A</v>
      </c>
      <c r="J3956" t="e">
        <f ca="1">IF([1]!Table4[تاريخ الانتهاء]&lt;=(TODAY()+8),[1]!Table4[رقم الجوال],0)-IF([1]!Table4[تاريخ الانتهاء]&lt;TODAY(),[1]!Table4[رقم الجوال],0)</f>
        <v>#N/A</v>
      </c>
      <c r="K3956" t="e">
        <f ca="1">IF([1]!Table4[[#This Row],[تاريخ الانتهاء]]&lt;TODAY(),[1]!Table4[رقم الجوال],0)</f>
        <v>#N/A</v>
      </c>
      <c r="L3956">
        <f>[1]!Table4[[#This Row],[رقم الجوال]]</f>
        <v>0</v>
      </c>
      <c r="M39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57" spans="9:13" x14ac:dyDescent="0.25">
      <c r="I3957" t="e">
        <f ca="1">IF([1]!Table4[[#This Row],[تاريخ الانتهاء]]&gt;=TODAY(),[1]!Table4[رقم الجوال],0)</f>
        <v>#N/A</v>
      </c>
      <c r="J3957" t="e">
        <f ca="1">IF([1]!Table4[تاريخ الانتهاء]&lt;=(TODAY()+8),[1]!Table4[رقم الجوال],0)-IF([1]!Table4[تاريخ الانتهاء]&lt;TODAY(),[1]!Table4[رقم الجوال],0)</f>
        <v>#N/A</v>
      </c>
      <c r="K3957" t="e">
        <f ca="1">IF([1]!Table4[[#This Row],[تاريخ الانتهاء]]&lt;TODAY(),[1]!Table4[رقم الجوال],0)</f>
        <v>#N/A</v>
      </c>
      <c r="L3957">
        <f>[1]!Table4[[#This Row],[رقم الجوال]]</f>
        <v>0</v>
      </c>
      <c r="M39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58" spans="9:13" x14ac:dyDescent="0.25">
      <c r="I3958" t="e">
        <f ca="1">IF([1]!Table4[[#This Row],[تاريخ الانتهاء]]&gt;=TODAY(),[1]!Table4[رقم الجوال],0)</f>
        <v>#N/A</v>
      </c>
      <c r="J3958" t="e">
        <f ca="1">IF([1]!Table4[تاريخ الانتهاء]&lt;=(TODAY()+8),[1]!Table4[رقم الجوال],0)-IF([1]!Table4[تاريخ الانتهاء]&lt;TODAY(),[1]!Table4[رقم الجوال],0)</f>
        <v>#N/A</v>
      </c>
      <c r="K3958" t="e">
        <f ca="1">IF([1]!Table4[[#This Row],[تاريخ الانتهاء]]&lt;TODAY(),[1]!Table4[رقم الجوال],0)</f>
        <v>#N/A</v>
      </c>
      <c r="L3958">
        <f>[1]!Table4[[#This Row],[رقم الجوال]]</f>
        <v>0</v>
      </c>
      <c r="M39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59" spans="9:13" x14ac:dyDescent="0.25">
      <c r="I3959" t="e">
        <f ca="1">IF([1]!Table4[[#This Row],[تاريخ الانتهاء]]&gt;=TODAY(),[1]!Table4[رقم الجوال],0)</f>
        <v>#N/A</v>
      </c>
      <c r="J3959" t="e">
        <f ca="1">IF([1]!Table4[تاريخ الانتهاء]&lt;=(TODAY()+8),[1]!Table4[رقم الجوال],0)-IF([1]!Table4[تاريخ الانتهاء]&lt;TODAY(),[1]!Table4[رقم الجوال],0)</f>
        <v>#N/A</v>
      </c>
      <c r="K3959" t="e">
        <f ca="1">IF([1]!Table4[[#This Row],[تاريخ الانتهاء]]&lt;TODAY(),[1]!Table4[رقم الجوال],0)</f>
        <v>#N/A</v>
      </c>
      <c r="L3959">
        <f>[1]!Table4[[#This Row],[رقم الجوال]]</f>
        <v>0</v>
      </c>
      <c r="M39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60" spans="9:13" x14ac:dyDescent="0.25">
      <c r="I3960" t="e">
        <f ca="1">IF([1]!Table4[[#This Row],[تاريخ الانتهاء]]&gt;=TODAY(),[1]!Table4[رقم الجوال],0)</f>
        <v>#N/A</v>
      </c>
      <c r="J3960" t="e">
        <f ca="1">IF([1]!Table4[تاريخ الانتهاء]&lt;=(TODAY()+8),[1]!Table4[رقم الجوال],0)-IF([1]!Table4[تاريخ الانتهاء]&lt;TODAY(),[1]!Table4[رقم الجوال],0)</f>
        <v>#N/A</v>
      </c>
      <c r="K3960" t="e">
        <f ca="1">IF([1]!Table4[[#This Row],[تاريخ الانتهاء]]&lt;TODAY(),[1]!Table4[رقم الجوال],0)</f>
        <v>#N/A</v>
      </c>
      <c r="L3960">
        <f>[1]!Table4[[#This Row],[رقم الجوال]]</f>
        <v>0</v>
      </c>
      <c r="M39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61" spans="9:13" x14ac:dyDescent="0.25">
      <c r="I3961" t="e">
        <f ca="1">IF([1]!Table4[[#This Row],[تاريخ الانتهاء]]&gt;=TODAY(),[1]!Table4[رقم الجوال],0)</f>
        <v>#N/A</v>
      </c>
      <c r="J3961" t="e">
        <f ca="1">IF([1]!Table4[تاريخ الانتهاء]&lt;=(TODAY()+8),[1]!Table4[رقم الجوال],0)-IF([1]!Table4[تاريخ الانتهاء]&lt;TODAY(),[1]!Table4[رقم الجوال],0)</f>
        <v>#N/A</v>
      </c>
      <c r="K3961" t="e">
        <f ca="1">IF([1]!Table4[[#This Row],[تاريخ الانتهاء]]&lt;TODAY(),[1]!Table4[رقم الجوال],0)</f>
        <v>#N/A</v>
      </c>
      <c r="L3961">
        <f>[1]!Table4[[#This Row],[رقم الجوال]]</f>
        <v>0</v>
      </c>
      <c r="M39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62" spans="9:13" x14ac:dyDescent="0.25">
      <c r="I3962" t="e">
        <f ca="1">IF([1]!Table4[[#This Row],[تاريخ الانتهاء]]&gt;=TODAY(),[1]!Table4[رقم الجوال],0)</f>
        <v>#N/A</v>
      </c>
      <c r="J3962" t="e">
        <f ca="1">IF([1]!Table4[تاريخ الانتهاء]&lt;=(TODAY()+8),[1]!Table4[رقم الجوال],0)-IF([1]!Table4[تاريخ الانتهاء]&lt;TODAY(),[1]!Table4[رقم الجوال],0)</f>
        <v>#N/A</v>
      </c>
      <c r="K3962" t="e">
        <f ca="1">IF([1]!Table4[[#This Row],[تاريخ الانتهاء]]&lt;TODAY(),[1]!Table4[رقم الجوال],0)</f>
        <v>#N/A</v>
      </c>
      <c r="L3962">
        <f>[1]!Table4[[#This Row],[رقم الجوال]]</f>
        <v>0</v>
      </c>
      <c r="M39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63" spans="9:13" x14ac:dyDescent="0.25">
      <c r="I3963" t="e">
        <f ca="1">IF([1]!Table4[[#This Row],[تاريخ الانتهاء]]&gt;=TODAY(),[1]!Table4[رقم الجوال],0)</f>
        <v>#N/A</v>
      </c>
      <c r="J3963" t="e">
        <f ca="1">IF([1]!Table4[تاريخ الانتهاء]&lt;=(TODAY()+8),[1]!Table4[رقم الجوال],0)-IF([1]!Table4[تاريخ الانتهاء]&lt;TODAY(),[1]!Table4[رقم الجوال],0)</f>
        <v>#N/A</v>
      </c>
      <c r="K3963" t="e">
        <f ca="1">IF([1]!Table4[[#This Row],[تاريخ الانتهاء]]&lt;TODAY(),[1]!Table4[رقم الجوال],0)</f>
        <v>#N/A</v>
      </c>
      <c r="L3963">
        <f>[1]!Table4[[#This Row],[رقم الجوال]]</f>
        <v>0</v>
      </c>
      <c r="M39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64" spans="9:13" x14ac:dyDescent="0.25">
      <c r="I3964" t="e">
        <f ca="1">IF([1]!Table4[[#This Row],[تاريخ الانتهاء]]&gt;=TODAY(),[1]!Table4[رقم الجوال],0)</f>
        <v>#N/A</v>
      </c>
      <c r="J3964" t="e">
        <f ca="1">IF([1]!Table4[تاريخ الانتهاء]&lt;=(TODAY()+8),[1]!Table4[رقم الجوال],0)-IF([1]!Table4[تاريخ الانتهاء]&lt;TODAY(),[1]!Table4[رقم الجوال],0)</f>
        <v>#N/A</v>
      </c>
      <c r="K3964" t="e">
        <f ca="1">IF([1]!Table4[[#This Row],[تاريخ الانتهاء]]&lt;TODAY(),[1]!Table4[رقم الجوال],0)</f>
        <v>#N/A</v>
      </c>
      <c r="L3964">
        <f>[1]!Table4[[#This Row],[رقم الجوال]]</f>
        <v>0</v>
      </c>
      <c r="M39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65" spans="9:13" x14ac:dyDescent="0.25">
      <c r="I3965" t="e">
        <f ca="1">IF([1]!Table4[[#This Row],[تاريخ الانتهاء]]&gt;=TODAY(),[1]!Table4[رقم الجوال],0)</f>
        <v>#N/A</v>
      </c>
      <c r="J3965" t="e">
        <f ca="1">IF([1]!Table4[تاريخ الانتهاء]&lt;=(TODAY()+8),[1]!Table4[رقم الجوال],0)-IF([1]!Table4[تاريخ الانتهاء]&lt;TODAY(),[1]!Table4[رقم الجوال],0)</f>
        <v>#N/A</v>
      </c>
      <c r="K3965" t="e">
        <f ca="1">IF([1]!Table4[[#This Row],[تاريخ الانتهاء]]&lt;TODAY(),[1]!Table4[رقم الجوال],0)</f>
        <v>#N/A</v>
      </c>
      <c r="L3965">
        <f>[1]!Table4[[#This Row],[رقم الجوال]]</f>
        <v>0</v>
      </c>
      <c r="M39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66" spans="9:13" x14ac:dyDescent="0.25">
      <c r="I3966" t="e">
        <f ca="1">IF([1]!Table4[[#This Row],[تاريخ الانتهاء]]&gt;=TODAY(),[1]!Table4[رقم الجوال],0)</f>
        <v>#N/A</v>
      </c>
      <c r="J3966" t="e">
        <f ca="1">IF([1]!Table4[تاريخ الانتهاء]&lt;=(TODAY()+8),[1]!Table4[رقم الجوال],0)-IF([1]!Table4[تاريخ الانتهاء]&lt;TODAY(),[1]!Table4[رقم الجوال],0)</f>
        <v>#N/A</v>
      </c>
      <c r="K3966" t="e">
        <f ca="1">IF([1]!Table4[[#This Row],[تاريخ الانتهاء]]&lt;TODAY(),[1]!Table4[رقم الجوال],0)</f>
        <v>#N/A</v>
      </c>
      <c r="L3966">
        <f>[1]!Table4[[#This Row],[رقم الجوال]]</f>
        <v>0</v>
      </c>
      <c r="M39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67" spans="9:13" x14ac:dyDescent="0.25">
      <c r="I3967" t="e">
        <f ca="1">IF([1]!Table4[[#This Row],[تاريخ الانتهاء]]&gt;=TODAY(),[1]!Table4[رقم الجوال],0)</f>
        <v>#N/A</v>
      </c>
      <c r="J3967" t="e">
        <f ca="1">IF([1]!Table4[تاريخ الانتهاء]&lt;=(TODAY()+8),[1]!Table4[رقم الجوال],0)-IF([1]!Table4[تاريخ الانتهاء]&lt;TODAY(),[1]!Table4[رقم الجوال],0)</f>
        <v>#N/A</v>
      </c>
      <c r="K3967" t="e">
        <f ca="1">IF([1]!Table4[[#This Row],[تاريخ الانتهاء]]&lt;TODAY(),[1]!Table4[رقم الجوال],0)</f>
        <v>#N/A</v>
      </c>
      <c r="L3967">
        <f>[1]!Table4[[#This Row],[رقم الجوال]]</f>
        <v>0</v>
      </c>
      <c r="M39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68" spans="9:13" x14ac:dyDescent="0.25">
      <c r="I3968" t="e">
        <f ca="1">IF([1]!Table4[[#This Row],[تاريخ الانتهاء]]&gt;=TODAY(),[1]!Table4[رقم الجوال],0)</f>
        <v>#N/A</v>
      </c>
      <c r="J3968" t="e">
        <f ca="1">IF([1]!Table4[تاريخ الانتهاء]&lt;=(TODAY()+8),[1]!Table4[رقم الجوال],0)-IF([1]!Table4[تاريخ الانتهاء]&lt;TODAY(),[1]!Table4[رقم الجوال],0)</f>
        <v>#N/A</v>
      </c>
      <c r="K3968" t="e">
        <f ca="1">IF([1]!Table4[[#This Row],[تاريخ الانتهاء]]&lt;TODAY(),[1]!Table4[رقم الجوال],0)</f>
        <v>#N/A</v>
      </c>
      <c r="L3968">
        <f>[1]!Table4[[#This Row],[رقم الجوال]]</f>
        <v>0</v>
      </c>
      <c r="M39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69" spans="9:13" x14ac:dyDescent="0.25">
      <c r="I3969" t="e">
        <f ca="1">IF([1]!Table4[[#This Row],[تاريخ الانتهاء]]&gt;=TODAY(),[1]!Table4[رقم الجوال],0)</f>
        <v>#N/A</v>
      </c>
      <c r="J3969" t="e">
        <f ca="1">IF([1]!Table4[تاريخ الانتهاء]&lt;=(TODAY()+8),[1]!Table4[رقم الجوال],0)-IF([1]!Table4[تاريخ الانتهاء]&lt;TODAY(),[1]!Table4[رقم الجوال],0)</f>
        <v>#N/A</v>
      </c>
      <c r="K3969" t="e">
        <f ca="1">IF([1]!Table4[[#This Row],[تاريخ الانتهاء]]&lt;TODAY(),[1]!Table4[رقم الجوال],0)</f>
        <v>#N/A</v>
      </c>
      <c r="L3969">
        <f>[1]!Table4[[#This Row],[رقم الجوال]]</f>
        <v>0</v>
      </c>
      <c r="M39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70" spans="9:13" x14ac:dyDescent="0.25">
      <c r="I3970" t="e">
        <f ca="1">IF([1]!Table4[[#This Row],[تاريخ الانتهاء]]&gt;=TODAY(),[1]!Table4[رقم الجوال],0)</f>
        <v>#N/A</v>
      </c>
      <c r="J3970" t="e">
        <f ca="1">IF([1]!Table4[تاريخ الانتهاء]&lt;=(TODAY()+8),[1]!Table4[رقم الجوال],0)-IF([1]!Table4[تاريخ الانتهاء]&lt;TODAY(),[1]!Table4[رقم الجوال],0)</f>
        <v>#N/A</v>
      </c>
      <c r="K3970" t="e">
        <f ca="1">IF([1]!Table4[[#This Row],[تاريخ الانتهاء]]&lt;TODAY(),[1]!Table4[رقم الجوال],0)</f>
        <v>#N/A</v>
      </c>
      <c r="L3970">
        <f>[1]!Table4[[#This Row],[رقم الجوال]]</f>
        <v>0</v>
      </c>
      <c r="M39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71" spans="9:13" x14ac:dyDescent="0.25">
      <c r="I3971" t="e">
        <f ca="1">IF([1]!Table4[[#This Row],[تاريخ الانتهاء]]&gt;=TODAY(),[1]!Table4[رقم الجوال],0)</f>
        <v>#N/A</v>
      </c>
      <c r="J3971" t="e">
        <f ca="1">IF([1]!Table4[تاريخ الانتهاء]&lt;=(TODAY()+8),[1]!Table4[رقم الجوال],0)-IF([1]!Table4[تاريخ الانتهاء]&lt;TODAY(),[1]!Table4[رقم الجوال],0)</f>
        <v>#N/A</v>
      </c>
      <c r="K3971" t="e">
        <f ca="1">IF([1]!Table4[[#This Row],[تاريخ الانتهاء]]&lt;TODAY(),[1]!Table4[رقم الجوال],0)</f>
        <v>#N/A</v>
      </c>
      <c r="L3971">
        <f>[1]!Table4[[#This Row],[رقم الجوال]]</f>
        <v>0</v>
      </c>
      <c r="M39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72" spans="9:13" x14ac:dyDescent="0.25">
      <c r="I3972" t="e">
        <f ca="1">IF([1]!Table4[[#This Row],[تاريخ الانتهاء]]&gt;=TODAY(),[1]!Table4[رقم الجوال],0)</f>
        <v>#N/A</v>
      </c>
      <c r="J3972" t="e">
        <f ca="1">IF([1]!Table4[تاريخ الانتهاء]&lt;=(TODAY()+8),[1]!Table4[رقم الجوال],0)-IF([1]!Table4[تاريخ الانتهاء]&lt;TODAY(),[1]!Table4[رقم الجوال],0)</f>
        <v>#N/A</v>
      </c>
      <c r="K3972" t="e">
        <f ca="1">IF([1]!Table4[[#This Row],[تاريخ الانتهاء]]&lt;TODAY(),[1]!Table4[رقم الجوال],0)</f>
        <v>#N/A</v>
      </c>
      <c r="L3972">
        <f>[1]!Table4[[#This Row],[رقم الجوال]]</f>
        <v>0</v>
      </c>
      <c r="M39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73" spans="9:13" x14ac:dyDescent="0.25">
      <c r="I3973" t="e">
        <f ca="1">IF([1]!Table4[[#This Row],[تاريخ الانتهاء]]&gt;=TODAY(),[1]!Table4[رقم الجوال],0)</f>
        <v>#N/A</v>
      </c>
      <c r="J3973" t="e">
        <f ca="1">IF([1]!Table4[تاريخ الانتهاء]&lt;=(TODAY()+8),[1]!Table4[رقم الجوال],0)-IF([1]!Table4[تاريخ الانتهاء]&lt;TODAY(),[1]!Table4[رقم الجوال],0)</f>
        <v>#N/A</v>
      </c>
      <c r="K3973" t="e">
        <f ca="1">IF([1]!Table4[[#This Row],[تاريخ الانتهاء]]&lt;TODAY(),[1]!Table4[رقم الجوال],0)</f>
        <v>#N/A</v>
      </c>
      <c r="L3973">
        <f>[1]!Table4[[#This Row],[رقم الجوال]]</f>
        <v>0</v>
      </c>
      <c r="M39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74" spans="9:13" x14ac:dyDescent="0.25">
      <c r="I3974" t="e">
        <f ca="1">IF([1]!Table4[[#This Row],[تاريخ الانتهاء]]&gt;=TODAY(),[1]!Table4[رقم الجوال],0)</f>
        <v>#N/A</v>
      </c>
      <c r="J3974" t="e">
        <f ca="1">IF([1]!Table4[تاريخ الانتهاء]&lt;=(TODAY()+8),[1]!Table4[رقم الجوال],0)-IF([1]!Table4[تاريخ الانتهاء]&lt;TODAY(),[1]!Table4[رقم الجوال],0)</f>
        <v>#N/A</v>
      </c>
      <c r="K3974" t="e">
        <f ca="1">IF([1]!Table4[[#This Row],[تاريخ الانتهاء]]&lt;TODAY(),[1]!Table4[رقم الجوال],0)</f>
        <v>#N/A</v>
      </c>
      <c r="L3974">
        <f>[1]!Table4[[#This Row],[رقم الجوال]]</f>
        <v>0</v>
      </c>
      <c r="M39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75" spans="9:13" x14ac:dyDescent="0.25">
      <c r="I3975" t="e">
        <f ca="1">IF([1]!Table4[[#This Row],[تاريخ الانتهاء]]&gt;=TODAY(),[1]!Table4[رقم الجوال],0)</f>
        <v>#N/A</v>
      </c>
      <c r="J3975" t="e">
        <f ca="1">IF([1]!Table4[تاريخ الانتهاء]&lt;=(TODAY()+8),[1]!Table4[رقم الجوال],0)-IF([1]!Table4[تاريخ الانتهاء]&lt;TODAY(),[1]!Table4[رقم الجوال],0)</f>
        <v>#N/A</v>
      </c>
      <c r="K3975" t="e">
        <f ca="1">IF([1]!Table4[[#This Row],[تاريخ الانتهاء]]&lt;TODAY(),[1]!Table4[رقم الجوال],0)</f>
        <v>#N/A</v>
      </c>
      <c r="L3975">
        <f>[1]!Table4[[#This Row],[رقم الجوال]]</f>
        <v>0</v>
      </c>
      <c r="M39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76" spans="9:13" x14ac:dyDescent="0.25">
      <c r="I3976" t="e">
        <f ca="1">IF([1]!Table4[[#This Row],[تاريخ الانتهاء]]&gt;=TODAY(),[1]!Table4[رقم الجوال],0)</f>
        <v>#N/A</v>
      </c>
      <c r="J3976" t="e">
        <f ca="1">IF([1]!Table4[تاريخ الانتهاء]&lt;=(TODAY()+8),[1]!Table4[رقم الجوال],0)-IF([1]!Table4[تاريخ الانتهاء]&lt;TODAY(),[1]!Table4[رقم الجوال],0)</f>
        <v>#N/A</v>
      </c>
      <c r="K3976" t="e">
        <f ca="1">IF([1]!Table4[[#This Row],[تاريخ الانتهاء]]&lt;TODAY(),[1]!Table4[رقم الجوال],0)</f>
        <v>#N/A</v>
      </c>
      <c r="L3976">
        <f>[1]!Table4[[#This Row],[رقم الجوال]]</f>
        <v>0</v>
      </c>
      <c r="M39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77" spans="9:13" x14ac:dyDescent="0.25">
      <c r="I3977" t="e">
        <f ca="1">IF([1]!Table4[[#This Row],[تاريخ الانتهاء]]&gt;=TODAY(),[1]!Table4[رقم الجوال],0)</f>
        <v>#N/A</v>
      </c>
      <c r="J3977" t="e">
        <f ca="1">IF([1]!Table4[تاريخ الانتهاء]&lt;=(TODAY()+8),[1]!Table4[رقم الجوال],0)-IF([1]!Table4[تاريخ الانتهاء]&lt;TODAY(),[1]!Table4[رقم الجوال],0)</f>
        <v>#N/A</v>
      </c>
      <c r="K3977" t="e">
        <f ca="1">IF([1]!Table4[[#This Row],[تاريخ الانتهاء]]&lt;TODAY(),[1]!Table4[رقم الجوال],0)</f>
        <v>#N/A</v>
      </c>
      <c r="L3977">
        <f>[1]!Table4[[#This Row],[رقم الجوال]]</f>
        <v>0</v>
      </c>
      <c r="M39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78" spans="9:13" x14ac:dyDescent="0.25">
      <c r="I3978" t="e">
        <f ca="1">IF([1]!Table4[[#This Row],[تاريخ الانتهاء]]&gt;=TODAY(),[1]!Table4[رقم الجوال],0)</f>
        <v>#N/A</v>
      </c>
      <c r="J3978" t="e">
        <f ca="1">IF([1]!Table4[تاريخ الانتهاء]&lt;=(TODAY()+8),[1]!Table4[رقم الجوال],0)-IF([1]!Table4[تاريخ الانتهاء]&lt;TODAY(),[1]!Table4[رقم الجوال],0)</f>
        <v>#N/A</v>
      </c>
      <c r="K3978" t="e">
        <f ca="1">IF([1]!Table4[[#This Row],[تاريخ الانتهاء]]&lt;TODAY(),[1]!Table4[رقم الجوال],0)</f>
        <v>#N/A</v>
      </c>
      <c r="L3978">
        <f>[1]!Table4[[#This Row],[رقم الجوال]]</f>
        <v>0</v>
      </c>
      <c r="M39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79" spans="9:13" x14ac:dyDescent="0.25">
      <c r="I3979" t="e">
        <f ca="1">IF([1]!Table4[[#This Row],[تاريخ الانتهاء]]&gt;=TODAY(),[1]!Table4[رقم الجوال],0)</f>
        <v>#N/A</v>
      </c>
      <c r="J3979" t="e">
        <f ca="1">IF([1]!Table4[تاريخ الانتهاء]&lt;=(TODAY()+8),[1]!Table4[رقم الجوال],0)-IF([1]!Table4[تاريخ الانتهاء]&lt;TODAY(),[1]!Table4[رقم الجوال],0)</f>
        <v>#N/A</v>
      </c>
      <c r="K3979" t="e">
        <f ca="1">IF([1]!Table4[[#This Row],[تاريخ الانتهاء]]&lt;TODAY(),[1]!Table4[رقم الجوال],0)</f>
        <v>#N/A</v>
      </c>
      <c r="L3979">
        <f>[1]!Table4[[#This Row],[رقم الجوال]]</f>
        <v>0</v>
      </c>
      <c r="M39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80" spans="9:13" x14ac:dyDescent="0.25">
      <c r="I3980" t="e">
        <f ca="1">IF([1]!Table4[[#This Row],[تاريخ الانتهاء]]&gt;=TODAY(),[1]!Table4[رقم الجوال],0)</f>
        <v>#N/A</v>
      </c>
      <c r="J3980" t="e">
        <f ca="1">IF([1]!Table4[تاريخ الانتهاء]&lt;=(TODAY()+8),[1]!Table4[رقم الجوال],0)-IF([1]!Table4[تاريخ الانتهاء]&lt;TODAY(),[1]!Table4[رقم الجوال],0)</f>
        <v>#N/A</v>
      </c>
      <c r="K3980" t="e">
        <f ca="1">IF([1]!Table4[[#This Row],[تاريخ الانتهاء]]&lt;TODAY(),[1]!Table4[رقم الجوال],0)</f>
        <v>#N/A</v>
      </c>
      <c r="L3980">
        <f>[1]!Table4[[#This Row],[رقم الجوال]]</f>
        <v>0</v>
      </c>
      <c r="M39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81" spans="9:13" x14ac:dyDescent="0.25">
      <c r="I3981" t="e">
        <f ca="1">IF([1]!Table4[[#This Row],[تاريخ الانتهاء]]&gt;=TODAY(),[1]!Table4[رقم الجوال],0)</f>
        <v>#N/A</v>
      </c>
      <c r="J3981" t="e">
        <f ca="1">IF([1]!Table4[تاريخ الانتهاء]&lt;=(TODAY()+8),[1]!Table4[رقم الجوال],0)-IF([1]!Table4[تاريخ الانتهاء]&lt;TODAY(),[1]!Table4[رقم الجوال],0)</f>
        <v>#N/A</v>
      </c>
      <c r="K3981" t="e">
        <f ca="1">IF([1]!Table4[[#This Row],[تاريخ الانتهاء]]&lt;TODAY(),[1]!Table4[رقم الجوال],0)</f>
        <v>#N/A</v>
      </c>
      <c r="L3981">
        <f>[1]!Table4[[#This Row],[رقم الجوال]]</f>
        <v>0</v>
      </c>
      <c r="M39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82" spans="9:13" x14ac:dyDescent="0.25">
      <c r="I3982" t="e">
        <f ca="1">IF([1]!Table4[[#This Row],[تاريخ الانتهاء]]&gt;=TODAY(),[1]!Table4[رقم الجوال],0)</f>
        <v>#N/A</v>
      </c>
      <c r="J3982" t="e">
        <f ca="1">IF([1]!Table4[تاريخ الانتهاء]&lt;=(TODAY()+8),[1]!Table4[رقم الجوال],0)-IF([1]!Table4[تاريخ الانتهاء]&lt;TODAY(),[1]!Table4[رقم الجوال],0)</f>
        <v>#N/A</v>
      </c>
      <c r="K3982" t="e">
        <f ca="1">IF([1]!Table4[[#This Row],[تاريخ الانتهاء]]&lt;TODAY(),[1]!Table4[رقم الجوال],0)</f>
        <v>#N/A</v>
      </c>
      <c r="L3982">
        <f>[1]!Table4[[#This Row],[رقم الجوال]]</f>
        <v>0</v>
      </c>
      <c r="M39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83" spans="9:13" x14ac:dyDescent="0.25">
      <c r="I3983" t="e">
        <f ca="1">IF([1]!Table4[[#This Row],[تاريخ الانتهاء]]&gt;=TODAY(),[1]!Table4[رقم الجوال],0)</f>
        <v>#N/A</v>
      </c>
      <c r="J3983" t="e">
        <f ca="1">IF([1]!Table4[تاريخ الانتهاء]&lt;=(TODAY()+8),[1]!Table4[رقم الجوال],0)-IF([1]!Table4[تاريخ الانتهاء]&lt;TODAY(),[1]!Table4[رقم الجوال],0)</f>
        <v>#N/A</v>
      </c>
      <c r="K3983" t="e">
        <f ca="1">IF([1]!Table4[[#This Row],[تاريخ الانتهاء]]&lt;TODAY(),[1]!Table4[رقم الجوال],0)</f>
        <v>#N/A</v>
      </c>
      <c r="L3983">
        <f>[1]!Table4[[#This Row],[رقم الجوال]]</f>
        <v>0</v>
      </c>
      <c r="M39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84" spans="9:13" x14ac:dyDescent="0.25">
      <c r="I3984" t="e">
        <f ca="1">IF([1]!Table4[[#This Row],[تاريخ الانتهاء]]&gt;=TODAY(),[1]!Table4[رقم الجوال],0)</f>
        <v>#N/A</v>
      </c>
      <c r="J3984" t="e">
        <f ca="1">IF([1]!Table4[تاريخ الانتهاء]&lt;=(TODAY()+8),[1]!Table4[رقم الجوال],0)-IF([1]!Table4[تاريخ الانتهاء]&lt;TODAY(),[1]!Table4[رقم الجوال],0)</f>
        <v>#N/A</v>
      </c>
      <c r="K3984" t="e">
        <f ca="1">IF([1]!Table4[[#This Row],[تاريخ الانتهاء]]&lt;TODAY(),[1]!Table4[رقم الجوال],0)</f>
        <v>#N/A</v>
      </c>
      <c r="L3984">
        <f>[1]!Table4[[#This Row],[رقم الجوال]]</f>
        <v>0</v>
      </c>
      <c r="M39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85" spans="9:13" x14ac:dyDescent="0.25">
      <c r="I3985" t="e">
        <f ca="1">IF([1]!Table4[[#This Row],[تاريخ الانتهاء]]&gt;=TODAY(),[1]!Table4[رقم الجوال],0)</f>
        <v>#N/A</v>
      </c>
      <c r="J3985" t="e">
        <f ca="1">IF([1]!Table4[تاريخ الانتهاء]&lt;=(TODAY()+8),[1]!Table4[رقم الجوال],0)-IF([1]!Table4[تاريخ الانتهاء]&lt;TODAY(),[1]!Table4[رقم الجوال],0)</f>
        <v>#N/A</v>
      </c>
      <c r="K3985" t="e">
        <f ca="1">IF([1]!Table4[[#This Row],[تاريخ الانتهاء]]&lt;TODAY(),[1]!Table4[رقم الجوال],0)</f>
        <v>#N/A</v>
      </c>
      <c r="L3985">
        <f>[1]!Table4[[#This Row],[رقم الجوال]]</f>
        <v>0</v>
      </c>
      <c r="M39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86" spans="9:13" x14ac:dyDescent="0.25">
      <c r="I3986" t="e">
        <f ca="1">IF([1]!Table4[[#This Row],[تاريخ الانتهاء]]&gt;=TODAY(),[1]!Table4[رقم الجوال],0)</f>
        <v>#N/A</v>
      </c>
      <c r="J3986" t="e">
        <f ca="1">IF([1]!Table4[تاريخ الانتهاء]&lt;=(TODAY()+8),[1]!Table4[رقم الجوال],0)-IF([1]!Table4[تاريخ الانتهاء]&lt;TODAY(),[1]!Table4[رقم الجوال],0)</f>
        <v>#N/A</v>
      </c>
      <c r="K3986" t="e">
        <f ca="1">IF([1]!Table4[[#This Row],[تاريخ الانتهاء]]&lt;TODAY(),[1]!Table4[رقم الجوال],0)</f>
        <v>#N/A</v>
      </c>
      <c r="L3986">
        <f>[1]!Table4[[#This Row],[رقم الجوال]]</f>
        <v>0</v>
      </c>
      <c r="M39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87" spans="9:13" x14ac:dyDescent="0.25">
      <c r="I3987" t="e">
        <f ca="1">IF([1]!Table4[[#This Row],[تاريخ الانتهاء]]&gt;=TODAY(),[1]!Table4[رقم الجوال],0)</f>
        <v>#N/A</v>
      </c>
      <c r="J3987" t="e">
        <f ca="1">IF([1]!Table4[تاريخ الانتهاء]&lt;=(TODAY()+8),[1]!Table4[رقم الجوال],0)-IF([1]!Table4[تاريخ الانتهاء]&lt;TODAY(),[1]!Table4[رقم الجوال],0)</f>
        <v>#N/A</v>
      </c>
      <c r="K3987" t="e">
        <f ca="1">IF([1]!Table4[[#This Row],[تاريخ الانتهاء]]&lt;TODAY(),[1]!Table4[رقم الجوال],0)</f>
        <v>#N/A</v>
      </c>
      <c r="L3987">
        <f>[1]!Table4[[#This Row],[رقم الجوال]]</f>
        <v>0</v>
      </c>
      <c r="M39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88" spans="9:13" x14ac:dyDescent="0.25">
      <c r="I3988" t="e">
        <f ca="1">IF([1]!Table4[[#This Row],[تاريخ الانتهاء]]&gt;=TODAY(),[1]!Table4[رقم الجوال],0)</f>
        <v>#N/A</v>
      </c>
      <c r="J3988" t="e">
        <f ca="1">IF([1]!Table4[تاريخ الانتهاء]&lt;=(TODAY()+8),[1]!Table4[رقم الجوال],0)-IF([1]!Table4[تاريخ الانتهاء]&lt;TODAY(),[1]!Table4[رقم الجوال],0)</f>
        <v>#N/A</v>
      </c>
      <c r="K3988" t="e">
        <f ca="1">IF([1]!Table4[[#This Row],[تاريخ الانتهاء]]&lt;TODAY(),[1]!Table4[رقم الجوال],0)</f>
        <v>#N/A</v>
      </c>
      <c r="L3988">
        <f>[1]!Table4[[#This Row],[رقم الجوال]]</f>
        <v>0</v>
      </c>
      <c r="M39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89" spans="9:13" x14ac:dyDescent="0.25">
      <c r="I3989" t="e">
        <f ca="1">IF([1]!Table4[[#This Row],[تاريخ الانتهاء]]&gt;=TODAY(),[1]!Table4[رقم الجوال],0)</f>
        <v>#N/A</v>
      </c>
      <c r="J3989" t="e">
        <f ca="1">IF([1]!Table4[تاريخ الانتهاء]&lt;=(TODAY()+8),[1]!Table4[رقم الجوال],0)-IF([1]!Table4[تاريخ الانتهاء]&lt;TODAY(),[1]!Table4[رقم الجوال],0)</f>
        <v>#N/A</v>
      </c>
      <c r="K3989" t="e">
        <f ca="1">IF([1]!Table4[[#This Row],[تاريخ الانتهاء]]&lt;TODAY(),[1]!Table4[رقم الجوال],0)</f>
        <v>#N/A</v>
      </c>
      <c r="L3989">
        <f>[1]!Table4[[#This Row],[رقم الجوال]]</f>
        <v>0</v>
      </c>
      <c r="M39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90" spans="9:13" x14ac:dyDescent="0.25">
      <c r="I3990" t="e">
        <f ca="1">IF([1]!Table4[[#This Row],[تاريخ الانتهاء]]&gt;=TODAY(),[1]!Table4[رقم الجوال],0)</f>
        <v>#N/A</v>
      </c>
      <c r="J3990" t="e">
        <f ca="1">IF([1]!Table4[تاريخ الانتهاء]&lt;=(TODAY()+8),[1]!Table4[رقم الجوال],0)-IF([1]!Table4[تاريخ الانتهاء]&lt;TODAY(),[1]!Table4[رقم الجوال],0)</f>
        <v>#N/A</v>
      </c>
      <c r="K3990" t="e">
        <f ca="1">IF([1]!Table4[[#This Row],[تاريخ الانتهاء]]&lt;TODAY(),[1]!Table4[رقم الجوال],0)</f>
        <v>#N/A</v>
      </c>
      <c r="L3990">
        <f>[1]!Table4[[#This Row],[رقم الجوال]]</f>
        <v>0</v>
      </c>
      <c r="M39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91" spans="9:13" x14ac:dyDescent="0.25">
      <c r="I3991" t="e">
        <f ca="1">IF([1]!Table4[[#This Row],[تاريخ الانتهاء]]&gt;=TODAY(),[1]!Table4[رقم الجوال],0)</f>
        <v>#N/A</v>
      </c>
      <c r="J3991" t="e">
        <f ca="1">IF([1]!Table4[تاريخ الانتهاء]&lt;=(TODAY()+8),[1]!Table4[رقم الجوال],0)-IF([1]!Table4[تاريخ الانتهاء]&lt;TODAY(),[1]!Table4[رقم الجوال],0)</f>
        <v>#N/A</v>
      </c>
      <c r="K3991" t="e">
        <f ca="1">IF([1]!Table4[[#This Row],[تاريخ الانتهاء]]&lt;TODAY(),[1]!Table4[رقم الجوال],0)</f>
        <v>#N/A</v>
      </c>
      <c r="L3991">
        <f>[1]!Table4[[#This Row],[رقم الجوال]]</f>
        <v>0</v>
      </c>
      <c r="M39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92" spans="9:13" x14ac:dyDescent="0.25">
      <c r="I3992" t="e">
        <f ca="1">IF([1]!Table4[[#This Row],[تاريخ الانتهاء]]&gt;=TODAY(),[1]!Table4[رقم الجوال],0)</f>
        <v>#N/A</v>
      </c>
      <c r="J3992" t="e">
        <f ca="1">IF([1]!Table4[تاريخ الانتهاء]&lt;=(TODAY()+8),[1]!Table4[رقم الجوال],0)-IF([1]!Table4[تاريخ الانتهاء]&lt;TODAY(),[1]!Table4[رقم الجوال],0)</f>
        <v>#N/A</v>
      </c>
      <c r="K3992" t="e">
        <f ca="1">IF([1]!Table4[[#This Row],[تاريخ الانتهاء]]&lt;TODAY(),[1]!Table4[رقم الجوال],0)</f>
        <v>#N/A</v>
      </c>
      <c r="L3992">
        <f>[1]!Table4[[#This Row],[رقم الجوال]]</f>
        <v>0</v>
      </c>
      <c r="M39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93" spans="9:13" x14ac:dyDescent="0.25">
      <c r="I3993" t="e">
        <f ca="1">IF([1]!Table4[[#This Row],[تاريخ الانتهاء]]&gt;=TODAY(),[1]!Table4[رقم الجوال],0)</f>
        <v>#N/A</v>
      </c>
      <c r="J3993" t="e">
        <f ca="1">IF([1]!Table4[تاريخ الانتهاء]&lt;=(TODAY()+8),[1]!Table4[رقم الجوال],0)-IF([1]!Table4[تاريخ الانتهاء]&lt;TODAY(),[1]!Table4[رقم الجوال],0)</f>
        <v>#N/A</v>
      </c>
      <c r="K3993" t="e">
        <f ca="1">IF([1]!Table4[[#This Row],[تاريخ الانتهاء]]&lt;TODAY(),[1]!Table4[رقم الجوال],0)</f>
        <v>#N/A</v>
      </c>
      <c r="L3993">
        <f>[1]!Table4[[#This Row],[رقم الجوال]]</f>
        <v>0</v>
      </c>
      <c r="M39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94" spans="9:13" x14ac:dyDescent="0.25">
      <c r="I3994" t="e">
        <f ca="1">IF([1]!Table4[[#This Row],[تاريخ الانتهاء]]&gt;=TODAY(),[1]!Table4[رقم الجوال],0)</f>
        <v>#N/A</v>
      </c>
      <c r="J3994" t="e">
        <f ca="1">IF([1]!Table4[تاريخ الانتهاء]&lt;=(TODAY()+8),[1]!Table4[رقم الجوال],0)-IF([1]!Table4[تاريخ الانتهاء]&lt;TODAY(),[1]!Table4[رقم الجوال],0)</f>
        <v>#N/A</v>
      </c>
      <c r="K3994" t="e">
        <f ca="1">IF([1]!Table4[[#This Row],[تاريخ الانتهاء]]&lt;TODAY(),[1]!Table4[رقم الجوال],0)</f>
        <v>#N/A</v>
      </c>
      <c r="L3994">
        <f>[1]!Table4[[#This Row],[رقم الجوال]]</f>
        <v>0</v>
      </c>
      <c r="M39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95" spans="9:13" x14ac:dyDescent="0.25">
      <c r="I3995" t="e">
        <f ca="1">IF([1]!Table4[[#This Row],[تاريخ الانتهاء]]&gt;=TODAY(),[1]!Table4[رقم الجوال],0)</f>
        <v>#N/A</v>
      </c>
      <c r="J3995" t="e">
        <f ca="1">IF([1]!Table4[تاريخ الانتهاء]&lt;=(TODAY()+8),[1]!Table4[رقم الجوال],0)-IF([1]!Table4[تاريخ الانتهاء]&lt;TODAY(),[1]!Table4[رقم الجوال],0)</f>
        <v>#N/A</v>
      </c>
      <c r="K3995" t="e">
        <f ca="1">IF([1]!Table4[[#This Row],[تاريخ الانتهاء]]&lt;TODAY(),[1]!Table4[رقم الجوال],0)</f>
        <v>#N/A</v>
      </c>
      <c r="L3995">
        <f>[1]!Table4[[#This Row],[رقم الجوال]]</f>
        <v>0</v>
      </c>
      <c r="M39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96" spans="9:13" x14ac:dyDescent="0.25">
      <c r="I3996" t="e">
        <f ca="1">IF([1]!Table4[[#This Row],[تاريخ الانتهاء]]&gt;=TODAY(),[1]!Table4[رقم الجوال],0)</f>
        <v>#N/A</v>
      </c>
      <c r="J3996" t="e">
        <f ca="1">IF([1]!Table4[تاريخ الانتهاء]&lt;=(TODAY()+8),[1]!Table4[رقم الجوال],0)-IF([1]!Table4[تاريخ الانتهاء]&lt;TODAY(),[1]!Table4[رقم الجوال],0)</f>
        <v>#N/A</v>
      </c>
      <c r="K3996" t="e">
        <f ca="1">IF([1]!Table4[[#This Row],[تاريخ الانتهاء]]&lt;TODAY(),[1]!Table4[رقم الجوال],0)</f>
        <v>#N/A</v>
      </c>
      <c r="L3996">
        <f>[1]!Table4[[#This Row],[رقم الجوال]]</f>
        <v>0</v>
      </c>
      <c r="M39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97" spans="9:13" x14ac:dyDescent="0.25">
      <c r="I3997" t="e">
        <f ca="1">IF([1]!Table4[[#This Row],[تاريخ الانتهاء]]&gt;=TODAY(),[1]!Table4[رقم الجوال],0)</f>
        <v>#N/A</v>
      </c>
      <c r="J3997" t="e">
        <f ca="1">IF([1]!Table4[تاريخ الانتهاء]&lt;=(TODAY()+8),[1]!Table4[رقم الجوال],0)-IF([1]!Table4[تاريخ الانتهاء]&lt;TODAY(),[1]!Table4[رقم الجوال],0)</f>
        <v>#N/A</v>
      </c>
      <c r="K3997" t="e">
        <f ca="1">IF([1]!Table4[[#This Row],[تاريخ الانتهاء]]&lt;TODAY(),[1]!Table4[رقم الجوال],0)</f>
        <v>#N/A</v>
      </c>
      <c r="L3997">
        <f>[1]!Table4[[#This Row],[رقم الجوال]]</f>
        <v>0</v>
      </c>
      <c r="M39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98" spans="9:13" x14ac:dyDescent="0.25">
      <c r="I3998" t="e">
        <f ca="1">IF([1]!Table4[[#This Row],[تاريخ الانتهاء]]&gt;=TODAY(),[1]!Table4[رقم الجوال],0)</f>
        <v>#N/A</v>
      </c>
      <c r="J3998" t="e">
        <f ca="1">IF([1]!Table4[تاريخ الانتهاء]&lt;=(TODAY()+8),[1]!Table4[رقم الجوال],0)-IF([1]!Table4[تاريخ الانتهاء]&lt;TODAY(),[1]!Table4[رقم الجوال],0)</f>
        <v>#N/A</v>
      </c>
      <c r="K3998" t="e">
        <f ca="1">IF([1]!Table4[[#This Row],[تاريخ الانتهاء]]&lt;TODAY(),[1]!Table4[رقم الجوال],0)</f>
        <v>#N/A</v>
      </c>
      <c r="L3998">
        <f>[1]!Table4[[#This Row],[رقم الجوال]]</f>
        <v>0</v>
      </c>
      <c r="M39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3999" spans="9:13" x14ac:dyDescent="0.25">
      <c r="I3999" t="e">
        <f ca="1">IF([1]!Table4[[#This Row],[تاريخ الانتهاء]]&gt;=TODAY(),[1]!Table4[رقم الجوال],0)</f>
        <v>#N/A</v>
      </c>
      <c r="J3999" t="e">
        <f ca="1">IF([1]!Table4[تاريخ الانتهاء]&lt;=(TODAY()+8),[1]!Table4[رقم الجوال],0)-IF([1]!Table4[تاريخ الانتهاء]&lt;TODAY(),[1]!Table4[رقم الجوال],0)</f>
        <v>#N/A</v>
      </c>
      <c r="K3999" t="e">
        <f ca="1">IF([1]!Table4[[#This Row],[تاريخ الانتهاء]]&lt;TODAY(),[1]!Table4[رقم الجوال],0)</f>
        <v>#N/A</v>
      </c>
      <c r="L3999">
        <f>[1]!Table4[[#This Row],[رقم الجوال]]</f>
        <v>0</v>
      </c>
      <c r="M39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00" spans="9:13" x14ac:dyDescent="0.25">
      <c r="I4000" t="e">
        <f ca="1">IF([1]!Table4[[#This Row],[تاريخ الانتهاء]]&gt;=TODAY(),[1]!Table4[رقم الجوال],0)</f>
        <v>#N/A</v>
      </c>
      <c r="J4000" t="e">
        <f ca="1">IF([1]!Table4[تاريخ الانتهاء]&lt;=(TODAY()+8),[1]!Table4[رقم الجوال],0)-IF([1]!Table4[تاريخ الانتهاء]&lt;TODAY(),[1]!Table4[رقم الجوال],0)</f>
        <v>#N/A</v>
      </c>
      <c r="K4000" t="e">
        <f ca="1">IF([1]!Table4[[#This Row],[تاريخ الانتهاء]]&lt;TODAY(),[1]!Table4[رقم الجوال],0)</f>
        <v>#N/A</v>
      </c>
      <c r="L4000">
        <f>[1]!Table4[[#This Row],[رقم الجوال]]</f>
        <v>0</v>
      </c>
      <c r="M40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01" spans="9:13" x14ac:dyDescent="0.25">
      <c r="I4001" t="e">
        <f ca="1">IF([1]!Table4[[#This Row],[تاريخ الانتهاء]]&gt;=TODAY(),[1]!Table4[رقم الجوال],0)</f>
        <v>#N/A</v>
      </c>
      <c r="J4001" t="e">
        <f ca="1">IF([1]!Table4[تاريخ الانتهاء]&lt;=(TODAY()+8),[1]!Table4[رقم الجوال],0)-IF([1]!Table4[تاريخ الانتهاء]&lt;TODAY(),[1]!Table4[رقم الجوال],0)</f>
        <v>#N/A</v>
      </c>
      <c r="K4001" t="e">
        <f ca="1">IF([1]!Table4[[#This Row],[تاريخ الانتهاء]]&lt;TODAY(),[1]!Table4[رقم الجوال],0)</f>
        <v>#N/A</v>
      </c>
      <c r="L4001">
        <f>[1]!Table4[[#This Row],[رقم الجوال]]</f>
        <v>0</v>
      </c>
      <c r="M40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02" spans="9:13" x14ac:dyDescent="0.25">
      <c r="I4002" t="e">
        <f ca="1">IF([1]!Table4[[#This Row],[تاريخ الانتهاء]]&gt;=TODAY(),[1]!Table4[رقم الجوال],0)</f>
        <v>#N/A</v>
      </c>
      <c r="J4002" t="e">
        <f ca="1">IF([1]!Table4[تاريخ الانتهاء]&lt;=(TODAY()+8),[1]!Table4[رقم الجوال],0)-IF([1]!Table4[تاريخ الانتهاء]&lt;TODAY(),[1]!Table4[رقم الجوال],0)</f>
        <v>#N/A</v>
      </c>
      <c r="K4002" t="e">
        <f ca="1">IF([1]!Table4[[#This Row],[تاريخ الانتهاء]]&lt;TODAY(),[1]!Table4[رقم الجوال],0)</f>
        <v>#N/A</v>
      </c>
      <c r="L4002">
        <f>[1]!Table4[[#This Row],[رقم الجوال]]</f>
        <v>0</v>
      </c>
      <c r="M40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03" spans="9:13" x14ac:dyDescent="0.25">
      <c r="I4003" t="e">
        <f ca="1">IF([1]!Table4[[#This Row],[تاريخ الانتهاء]]&gt;=TODAY(),[1]!Table4[رقم الجوال],0)</f>
        <v>#N/A</v>
      </c>
      <c r="J4003" t="e">
        <f ca="1">IF([1]!Table4[تاريخ الانتهاء]&lt;=(TODAY()+8),[1]!Table4[رقم الجوال],0)-IF([1]!Table4[تاريخ الانتهاء]&lt;TODAY(),[1]!Table4[رقم الجوال],0)</f>
        <v>#N/A</v>
      </c>
      <c r="K4003" t="e">
        <f ca="1">IF([1]!Table4[[#This Row],[تاريخ الانتهاء]]&lt;TODAY(),[1]!Table4[رقم الجوال],0)</f>
        <v>#N/A</v>
      </c>
      <c r="L4003">
        <f>[1]!Table4[[#This Row],[رقم الجوال]]</f>
        <v>0</v>
      </c>
      <c r="M40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04" spans="9:13" x14ac:dyDescent="0.25">
      <c r="I4004" t="e">
        <f ca="1">IF([1]!Table4[[#This Row],[تاريخ الانتهاء]]&gt;=TODAY(),[1]!Table4[رقم الجوال],0)</f>
        <v>#N/A</v>
      </c>
      <c r="J4004" t="e">
        <f ca="1">IF([1]!Table4[تاريخ الانتهاء]&lt;=(TODAY()+8),[1]!Table4[رقم الجوال],0)-IF([1]!Table4[تاريخ الانتهاء]&lt;TODAY(),[1]!Table4[رقم الجوال],0)</f>
        <v>#N/A</v>
      </c>
      <c r="K4004" t="e">
        <f ca="1">IF([1]!Table4[[#This Row],[تاريخ الانتهاء]]&lt;TODAY(),[1]!Table4[رقم الجوال],0)</f>
        <v>#N/A</v>
      </c>
      <c r="L4004">
        <f>[1]!Table4[[#This Row],[رقم الجوال]]</f>
        <v>0</v>
      </c>
      <c r="M40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05" spans="9:13" x14ac:dyDescent="0.25">
      <c r="I4005" t="e">
        <f ca="1">IF([1]!Table4[[#This Row],[تاريخ الانتهاء]]&gt;=TODAY(),[1]!Table4[رقم الجوال],0)</f>
        <v>#N/A</v>
      </c>
      <c r="J4005" t="e">
        <f ca="1">IF([1]!Table4[تاريخ الانتهاء]&lt;=(TODAY()+8),[1]!Table4[رقم الجوال],0)-IF([1]!Table4[تاريخ الانتهاء]&lt;TODAY(),[1]!Table4[رقم الجوال],0)</f>
        <v>#N/A</v>
      </c>
      <c r="K4005" t="e">
        <f ca="1">IF([1]!Table4[[#This Row],[تاريخ الانتهاء]]&lt;TODAY(),[1]!Table4[رقم الجوال],0)</f>
        <v>#N/A</v>
      </c>
      <c r="L4005">
        <f>[1]!Table4[[#This Row],[رقم الجوال]]</f>
        <v>0</v>
      </c>
      <c r="M40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06" spans="9:13" x14ac:dyDescent="0.25">
      <c r="I4006" t="e">
        <f ca="1">IF([1]!Table4[[#This Row],[تاريخ الانتهاء]]&gt;=TODAY(),[1]!Table4[رقم الجوال],0)</f>
        <v>#N/A</v>
      </c>
      <c r="J4006" t="e">
        <f ca="1">IF([1]!Table4[تاريخ الانتهاء]&lt;=(TODAY()+8),[1]!Table4[رقم الجوال],0)-IF([1]!Table4[تاريخ الانتهاء]&lt;TODAY(),[1]!Table4[رقم الجوال],0)</f>
        <v>#N/A</v>
      </c>
      <c r="K4006" t="e">
        <f ca="1">IF([1]!Table4[[#This Row],[تاريخ الانتهاء]]&lt;TODAY(),[1]!Table4[رقم الجوال],0)</f>
        <v>#N/A</v>
      </c>
      <c r="L4006">
        <f>[1]!Table4[[#This Row],[رقم الجوال]]</f>
        <v>0</v>
      </c>
      <c r="M40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07" spans="9:13" x14ac:dyDescent="0.25">
      <c r="I4007" t="e">
        <f ca="1">IF([1]!Table4[[#This Row],[تاريخ الانتهاء]]&gt;=TODAY(),[1]!Table4[رقم الجوال],0)</f>
        <v>#N/A</v>
      </c>
      <c r="J4007" t="e">
        <f ca="1">IF([1]!Table4[تاريخ الانتهاء]&lt;=(TODAY()+8),[1]!Table4[رقم الجوال],0)-IF([1]!Table4[تاريخ الانتهاء]&lt;TODAY(),[1]!Table4[رقم الجوال],0)</f>
        <v>#N/A</v>
      </c>
      <c r="K4007" t="e">
        <f ca="1">IF([1]!Table4[[#This Row],[تاريخ الانتهاء]]&lt;TODAY(),[1]!Table4[رقم الجوال],0)</f>
        <v>#N/A</v>
      </c>
      <c r="L4007">
        <f>[1]!Table4[[#This Row],[رقم الجوال]]</f>
        <v>0</v>
      </c>
      <c r="M40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08" spans="9:13" x14ac:dyDescent="0.25">
      <c r="I4008" t="e">
        <f ca="1">IF([1]!Table4[[#This Row],[تاريخ الانتهاء]]&gt;=TODAY(),[1]!Table4[رقم الجوال],0)</f>
        <v>#N/A</v>
      </c>
      <c r="J4008" t="e">
        <f ca="1">IF([1]!Table4[تاريخ الانتهاء]&lt;=(TODAY()+8),[1]!Table4[رقم الجوال],0)-IF([1]!Table4[تاريخ الانتهاء]&lt;TODAY(),[1]!Table4[رقم الجوال],0)</f>
        <v>#N/A</v>
      </c>
      <c r="K4008" t="e">
        <f ca="1">IF([1]!Table4[[#This Row],[تاريخ الانتهاء]]&lt;TODAY(),[1]!Table4[رقم الجوال],0)</f>
        <v>#N/A</v>
      </c>
      <c r="L4008">
        <f>[1]!Table4[[#This Row],[رقم الجوال]]</f>
        <v>0</v>
      </c>
      <c r="M40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09" spans="9:13" x14ac:dyDescent="0.25">
      <c r="I4009" t="e">
        <f ca="1">IF([1]!Table4[[#This Row],[تاريخ الانتهاء]]&gt;=TODAY(),[1]!Table4[رقم الجوال],0)</f>
        <v>#N/A</v>
      </c>
      <c r="J4009" t="e">
        <f ca="1">IF([1]!Table4[تاريخ الانتهاء]&lt;=(TODAY()+8),[1]!Table4[رقم الجوال],0)-IF([1]!Table4[تاريخ الانتهاء]&lt;TODAY(),[1]!Table4[رقم الجوال],0)</f>
        <v>#N/A</v>
      </c>
      <c r="K4009" t="e">
        <f ca="1">IF([1]!Table4[[#This Row],[تاريخ الانتهاء]]&lt;TODAY(),[1]!Table4[رقم الجوال],0)</f>
        <v>#N/A</v>
      </c>
      <c r="L4009">
        <f>[1]!Table4[[#This Row],[رقم الجوال]]</f>
        <v>0</v>
      </c>
      <c r="M40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10" spans="9:13" x14ac:dyDescent="0.25">
      <c r="I4010" t="e">
        <f ca="1">IF([1]!Table4[[#This Row],[تاريخ الانتهاء]]&gt;=TODAY(),[1]!Table4[رقم الجوال],0)</f>
        <v>#N/A</v>
      </c>
      <c r="J4010" t="e">
        <f ca="1">IF([1]!Table4[تاريخ الانتهاء]&lt;=(TODAY()+8),[1]!Table4[رقم الجوال],0)-IF([1]!Table4[تاريخ الانتهاء]&lt;TODAY(),[1]!Table4[رقم الجوال],0)</f>
        <v>#N/A</v>
      </c>
      <c r="K4010" t="e">
        <f ca="1">IF([1]!Table4[[#This Row],[تاريخ الانتهاء]]&lt;TODAY(),[1]!Table4[رقم الجوال],0)</f>
        <v>#N/A</v>
      </c>
      <c r="L4010">
        <f>[1]!Table4[[#This Row],[رقم الجوال]]</f>
        <v>0</v>
      </c>
      <c r="M40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11" spans="9:13" x14ac:dyDescent="0.25">
      <c r="I4011" t="e">
        <f ca="1">IF([1]!Table4[[#This Row],[تاريخ الانتهاء]]&gt;=TODAY(),[1]!Table4[رقم الجوال],0)</f>
        <v>#N/A</v>
      </c>
      <c r="J4011" t="e">
        <f ca="1">IF([1]!Table4[تاريخ الانتهاء]&lt;=(TODAY()+8),[1]!Table4[رقم الجوال],0)-IF([1]!Table4[تاريخ الانتهاء]&lt;TODAY(),[1]!Table4[رقم الجوال],0)</f>
        <v>#N/A</v>
      </c>
      <c r="K4011" t="e">
        <f ca="1">IF([1]!Table4[[#This Row],[تاريخ الانتهاء]]&lt;TODAY(),[1]!Table4[رقم الجوال],0)</f>
        <v>#N/A</v>
      </c>
      <c r="L4011">
        <f>[1]!Table4[[#This Row],[رقم الجوال]]</f>
        <v>0</v>
      </c>
      <c r="M40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12" spans="9:13" x14ac:dyDescent="0.25">
      <c r="I4012" t="e">
        <f ca="1">IF([1]!Table4[[#This Row],[تاريخ الانتهاء]]&gt;=TODAY(),[1]!Table4[رقم الجوال],0)</f>
        <v>#N/A</v>
      </c>
      <c r="J4012" t="e">
        <f ca="1">IF([1]!Table4[تاريخ الانتهاء]&lt;=(TODAY()+8),[1]!Table4[رقم الجوال],0)-IF([1]!Table4[تاريخ الانتهاء]&lt;TODAY(),[1]!Table4[رقم الجوال],0)</f>
        <v>#N/A</v>
      </c>
      <c r="K4012" t="e">
        <f ca="1">IF([1]!Table4[[#This Row],[تاريخ الانتهاء]]&lt;TODAY(),[1]!Table4[رقم الجوال],0)</f>
        <v>#N/A</v>
      </c>
      <c r="L4012">
        <f>[1]!Table4[[#This Row],[رقم الجوال]]</f>
        <v>0</v>
      </c>
      <c r="M40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13" spans="9:13" x14ac:dyDescent="0.25">
      <c r="I4013" t="e">
        <f ca="1">IF([1]!Table4[[#This Row],[تاريخ الانتهاء]]&gt;=TODAY(),[1]!Table4[رقم الجوال],0)</f>
        <v>#N/A</v>
      </c>
      <c r="J4013" t="e">
        <f ca="1">IF([1]!Table4[تاريخ الانتهاء]&lt;=(TODAY()+8),[1]!Table4[رقم الجوال],0)-IF([1]!Table4[تاريخ الانتهاء]&lt;TODAY(),[1]!Table4[رقم الجوال],0)</f>
        <v>#N/A</v>
      </c>
      <c r="K4013" t="e">
        <f ca="1">IF([1]!Table4[[#This Row],[تاريخ الانتهاء]]&lt;TODAY(),[1]!Table4[رقم الجوال],0)</f>
        <v>#N/A</v>
      </c>
      <c r="L4013">
        <f>[1]!Table4[[#This Row],[رقم الجوال]]</f>
        <v>0</v>
      </c>
      <c r="M40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14" spans="9:13" x14ac:dyDescent="0.25">
      <c r="I4014" t="e">
        <f ca="1">IF([1]!Table4[[#This Row],[تاريخ الانتهاء]]&gt;=TODAY(),[1]!Table4[رقم الجوال],0)</f>
        <v>#N/A</v>
      </c>
      <c r="J4014" t="e">
        <f ca="1">IF([1]!Table4[تاريخ الانتهاء]&lt;=(TODAY()+8),[1]!Table4[رقم الجوال],0)-IF([1]!Table4[تاريخ الانتهاء]&lt;TODAY(),[1]!Table4[رقم الجوال],0)</f>
        <v>#N/A</v>
      </c>
      <c r="K4014" t="e">
        <f ca="1">IF([1]!Table4[[#This Row],[تاريخ الانتهاء]]&lt;TODAY(),[1]!Table4[رقم الجوال],0)</f>
        <v>#N/A</v>
      </c>
      <c r="L4014">
        <f>[1]!Table4[[#This Row],[رقم الجوال]]</f>
        <v>0</v>
      </c>
      <c r="M40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15" spans="9:13" x14ac:dyDescent="0.25">
      <c r="I4015" t="e">
        <f ca="1">IF([1]!Table4[[#This Row],[تاريخ الانتهاء]]&gt;=TODAY(),[1]!Table4[رقم الجوال],0)</f>
        <v>#N/A</v>
      </c>
      <c r="J4015" t="e">
        <f ca="1">IF([1]!Table4[تاريخ الانتهاء]&lt;=(TODAY()+8),[1]!Table4[رقم الجوال],0)-IF([1]!Table4[تاريخ الانتهاء]&lt;TODAY(),[1]!Table4[رقم الجوال],0)</f>
        <v>#N/A</v>
      </c>
      <c r="K4015" t="e">
        <f ca="1">IF([1]!Table4[[#This Row],[تاريخ الانتهاء]]&lt;TODAY(),[1]!Table4[رقم الجوال],0)</f>
        <v>#N/A</v>
      </c>
      <c r="L4015">
        <f>[1]!Table4[[#This Row],[رقم الجوال]]</f>
        <v>0</v>
      </c>
      <c r="M40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16" spans="9:13" x14ac:dyDescent="0.25">
      <c r="I4016" t="e">
        <f ca="1">IF([1]!Table4[[#This Row],[تاريخ الانتهاء]]&gt;=TODAY(),[1]!Table4[رقم الجوال],0)</f>
        <v>#N/A</v>
      </c>
      <c r="J4016" t="e">
        <f ca="1">IF([1]!Table4[تاريخ الانتهاء]&lt;=(TODAY()+8),[1]!Table4[رقم الجوال],0)-IF([1]!Table4[تاريخ الانتهاء]&lt;TODAY(),[1]!Table4[رقم الجوال],0)</f>
        <v>#N/A</v>
      </c>
      <c r="K4016" t="e">
        <f ca="1">IF([1]!Table4[[#This Row],[تاريخ الانتهاء]]&lt;TODAY(),[1]!Table4[رقم الجوال],0)</f>
        <v>#N/A</v>
      </c>
      <c r="L4016">
        <f>[1]!Table4[[#This Row],[رقم الجوال]]</f>
        <v>0</v>
      </c>
      <c r="M40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17" spans="9:13" x14ac:dyDescent="0.25">
      <c r="I4017" t="e">
        <f ca="1">IF([1]!Table4[[#This Row],[تاريخ الانتهاء]]&gt;=TODAY(),[1]!Table4[رقم الجوال],0)</f>
        <v>#N/A</v>
      </c>
      <c r="J4017" t="e">
        <f ca="1">IF([1]!Table4[تاريخ الانتهاء]&lt;=(TODAY()+8),[1]!Table4[رقم الجوال],0)-IF([1]!Table4[تاريخ الانتهاء]&lt;TODAY(),[1]!Table4[رقم الجوال],0)</f>
        <v>#N/A</v>
      </c>
      <c r="K4017" t="e">
        <f ca="1">IF([1]!Table4[[#This Row],[تاريخ الانتهاء]]&lt;TODAY(),[1]!Table4[رقم الجوال],0)</f>
        <v>#N/A</v>
      </c>
      <c r="L4017">
        <f>[1]!Table4[[#This Row],[رقم الجوال]]</f>
        <v>0</v>
      </c>
      <c r="M40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18" spans="9:13" x14ac:dyDescent="0.25">
      <c r="I4018" t="e">
        <f ca="1">IF([1]!Table4[[#This Row],[تاريخ الانتهاء]]&gt;=TODAY(),[1]!Table4[رقم الجوال],0)</f>
        <v>#N/A</v>
      </c>
      <c r="J4018" t="e">
        <f ca="1">IF([1]!Table4[تاريخ الانتهاء]&lt;=(TODAY()+8),[1]!Table4[رقم الجوال],0)-IF([1]!Table4[تاريخ الانتهاء]&lt;TODAY(),[1]!Table4[رقم الجوال],0)</f>
        <v>#N/A</v>
      </c>
      <c r="K4018" t="e">
        <f ca="1">IF([1]!Table4[[#This Row],[تاريخ الانتهاء]]&lt;TODAY(),[1]!Table4[رقم الجوال],0)</f>
        <v>#N/A</v>
      </c>
      <c r="L4018">
        <f>[1]!Table4[[#This Row],[رقم الجوال]]</f>
        <v>0</v>
      </c>
      <c r="M40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19" spans="9:13" x14ac:dyDescent="0.25">
      <c r="I4019" t="e">
        <f ca="1">IF([1]!Table4[[#This Row],[تاريخ الانتهاء]]&gt;=TODAY(),[1]!Table4[رقم الجوال],0)</f>
        <v>#N/A</v>
      </c>
      <c r="J4019" t="e">
        <f ca="1">IF([1]!Table4[تاريخ الانتهاء]&lt;=(TODAY()+8),[1]!Table4[رقم الجوال],0)-IF([1]!Table4[تاريخ الانتهاء]&lt;TODAY(),[1]!Table4[رقم الجوال],0)</f>
        <v>#N/A</v>
      </c>
      <c r="K4019" t="e">
        <f ca="1">IF([1]!Table4[[#This Row],[تاريخ الانتهاء]]&lt;TODAY(),[1]!Table4[رقم الجوال],0)</f>
        <v>#N/A</v>
      </c>
      <c r="L4019">
        <f>[1]!Table4[[#This Row],[رقم الجوال]]</f>
        <v>0</v>
      </c>
      <c r="M40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20" spans="9:13" x14ac:dyDescent="0.25">
      <c r="I4020" t="e">
        <f ca="1">IF([1]!Table4[[#This Row],[تاريخ الانتهاء]]&gt;=TODAY(),[1]!Table4[رقم الجوال],0)</f>
        <v>#N/A</v>
      </c>
      <c r="J4020" t="e">
        <f ca="1">IF([1]!Table4[تاريخ الانتهاء]&lt;=(TODAY()+8),[1]!Table4[رقم الجوال],0)-IF([1]!Table4[تاريخ الانتهاء]&lt;TODAY(),[1]!Table4[رقم الجوال],0)</f>
        <v>#N/A</v>
      </c>
      <c r="K4020" t="e">
        <f ca="1">IF([1]!Table4[[#This Row],[تاريخ الانتهاء]]&lt;TODAY(),[1]!Table4[رقم الجوال],0)</f>
        <v>#N/A</v>
      </c>
      <c r="L4020">
        <f>[1]!Table4[[#This Row],[رقم الجوال]]</f>
        <v>0</v>
      </c>
      <c r="M40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21" spans="9:13" x14ac:dyDescent="0.25">
      <c r="I4021" t="e">
        <f ca="1">IF([1]!Table4[[#This Row],[تاريخ الانتهاء]]&gt;=TODAY(),[1]!Table4[رقم الجوال],0)</f>
        <v>#N/A</v>
      </c>
      <c r="J4021" t="e">
        <f ca="1">IF([1]!Table4[تاريخ الانتهاء]&lt;=(TODAY()+8),[1]!Table4[رقم الجوال],0)-IF([1]!Table4[تاريخ الانتهاء]&lt;TODAY(),[1]!Table4[رقم الجوال],0)</f>
        <v>#N/A</v>
      </c>
      <c r="K4021" t="e">
        <f ca="1">IF([1]!Table4[[#This Row],[تاريخ الانتهاء]]&lt;TODAY(),[1]!Table4[رقم الجوال],0)</f>
        <v>#N/A</v>
      </c>
      <c r="L4021">
        <f>[1]!Table4[[#This Row],[رقم الجوال]]</f>
        <v>0</v>
      </c>
      <c r="M40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22" spans="9:13" x14ac:dyDescent="0.25">
      <c r="I4022" t="e">
        <f ca="1">IF([1]!Table4[[#This Row],[تاريخ الانتهاء]]&gt;=TODAY(),[1]!Table4[رقم الجوال],0)</f>
        <v>#N/A</v>
      </c>
      <c r="J4022" t="e">
        <f ca="1">IF([1]!Table4[تاريخ الانتهاء]&lt;=(TODAY()+8),[1]!Table4[رقم الجوال],0)-IF([1]!Table4[تاريخ الانتهاء]&lt;TODAY(),[1]!Table4[رقم الجوال],0)</f>
        <v>#N/A</v>
      </c>
      <c r="K4022" t="e">
        <f ca="1">IF([1]!Table4[[#This Row],[تاريخ الانتهاء]]&lt;TODAY(),[1]!Table4[رقم الجوال],0)</f>
        <v>#N/A</v>
      </c>
      <c r="L4022">
        <f>[1]!Table4[[#This Row],[رقم الجوال]]</f>
        <v>0</v>
      </c>
      <c r="M40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23" spans="9:13" x14ac:dyDescent="0.25">
      <c r="I4023" t="e">
        <f ca="1">IF([1]!Table4[[#This Row],[تاريخ الانتهاء]]&gt;=TODAY(),[1]!Table4[رقم الجوال],0)</f>
        <v>#N/A</v>
      </c>
      <c r="J4023" t="e">
        <f ca="1">IF([1]!Table4[تاريخ الانتهاء]&lt;=(TODAY()+8),[1]!Table4[رقم الجوال],0)-IF([1]!Table4[تاريخ الانتهاء]&lt;TODAY(),[1]!Table4[رقم الجوال],0)</f>
        <v>#N/A</v>
      </c>
      <c r="K4023" t="e">
        <f ca="1">IF([1]!Table4[[#This Row],[تاريخ الانتهاء]]&lt;TODAY(),[1]!Table4[رقم الجوال],0)</f>
        <v>#N/A</v>
      </c>
      <c r="L4023">
        <f>[1]!Table4[[#This Row],[رقم الجوال]]</f>
        <v>0</v>
      </c>
      <c r="M40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24" spans="9:13" x14ac:dyDescent="0.25">
      <c r="I4024" t="e">
        <f ca="1">IF([1]!Table4[[#This Row],[تاريخ الانتهاء]]&gt;=TODAY(),[1]!Table4[رقم الجوال],0)</f>
        <v>#N/A</v>
      </c>
      <c r="J4024" t="e">
        <f ca="1">IF([1]!Table4[تاريخ الانتهاء]&lt;=(TODAY()+8),[1]!Table4[رقم الجوال],0)-IF([1]!Table4[تاريخ الانتهاء]&lt;TODAY(),[1]!Table4[رقم الجوال],0)</f>
        <v>#N/A</v>
      </c>
      <c r="K4024" t="e">
        <f ca="1">IF([1]!Table4[[#This Row],[تاريخ الانتهاء]]&lt;TODAY(),[1]!Table4[رقم الجوال],0)</f>
        <v>#N/A</v>
      </c>
      <c r="L4024">
        <f>[1]!Table4[[#This Row],[رقم الجوال]]</f>
        <v>0</v>
      </c>
      <c r="M40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25" spans="9:13" x14ac:dyDescent="0.25">
      <c r="I4025" t="e">
        <f ca="1">IF([1]!Table4[[#This Row],[تاريخ الانتهاء]]&gt;=TODAY(),[1]!Table4[رقم الجوال],0)</f>
        <v>#N/A</v>
      </c>
      <c r="J4025" t="e">
        <f ca="1">IF([1]!Table4[تاريخ الانتهاء]&lt;=(TODAY()+8),[1]!Table4[رقم الجوال],0)-IF([1]!Table4[تاريخ الانتهاء]&lt;TODAY(),[1]!Table4[رقم الجوال],0)</f>
        <v>#N/A</v>
      </c>
      <c r="K4025" t="e">
        <f ca="1">IF([1]!Table4[[#This Row],[تاريخ الانتهاء]]&lt;TODAY(),[1]!Table4[رقم الجوال],0)</f>
        <v>#N/A</v>
      </c>
      <c r="L4025">
        <f>[1]!Table4[[#This Row],[رقم الجوال]]</f>
        <v>0</v>
      </c>
      <c r="M40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26" spans="9:13" x14ac:dyDescent="0.25">
      <c r="I4026" t="e">
        <f ca="1">IF([1]!Table4[[#This Row],[تاريخ الانتهاء]]&gt;=TODAY(),[1]!Table4[رقم الجوال],0)</f>
        <v>#N/A</v>
      </c>
      <c r="J4026" t="e">
        <f ca="1">IF([1]!Table4[تاريخ الانتهاء]&lt;=(TODAY()+8),[1]!Table4[رقم الجوال],0)-IF([1]!Table4[تاريخ الانتهاء]&lt;TODAY(),[1]!Table4[رقم الجوال],0)</f>
        <v>#N/A</v>
      </c>
      <c r="K4026" t="e">
        <f ca="1">IF([1]!Table4[[#This Row],[تاريخ الانتهاء]]&lt;TODAY(),[1]!Table4[رقم الجوال],0)</f>
        <v>#N/A</v>
      </c>
      <c r="L4026">
        <f>[1]!Table4[[#This Row],[رقم الجوال]]</f>
        <v>0</v>
      </c>
      <c r="M40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27" spans="9:13" x14ac:dyDescent="0.25">
      <c r="I4027" t="e">
        <f ca="1">IF([1]!Table4[[#This Row],[تاريخ الانتهاء]]&gt;=TODAY(),[1]!Table4[رقم الجوال],0)</f>
        <v>#N/A</v>
      </c>
      <c r="J4027" t="e">
        <f ca="1">IF([1]!Table4[تاريخ الانتهاء]&lt;=(TODAY()+8),[1]!Table4[رقم الجوال],0)-IF([1]!Table4[تاريخ الانتهاء]&lt;TODAY(),[1]!Table4[رقم الجوال],0)</f>
        <v>#N/A</v>
      </c>
      <c r="K4027" t="e">
        <f ca="1">IF([1]!Table4[[#This Row],[تاريخ الانتهاء]]&lt;TODAY(),[1]!Table4[رقم الجوال],0)</f>
        <v>#N/A</v>
      </c>
      <c r="L4027">
        <f>[1]!Table4[[#This Row],[رقم الجوال]]</f>
        <v>0</v>
      </c>
      <c r="M40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28" spans="9:13" x14ac:dyDescent="0.25">
      <c r="I4028" t="e">
        <f ca="1">IF([1]!Table4[[#This Row],[تاريخ الانتهاء]]&gt;=TODAY(),[1]!Table4[رقم الجوال],0)</f>
        <v>#N/A</v>
      </c>
      <c r="J4028" t="e">
        <f ca="1">IF([1]!Table4[تاريخ الانتهاء]&lt;=(TODAY()+8),[1]!Table4[رقم الجوال],0)-IF([1]!Table4[تاريخ الانتهاء]&lt;TODAY(),[1]!Table4[رقم الجوال],0)</f>
        <v>#N/A</v>
      </c>
      <c r="K4028" t="e">
        <f ca="1">IF([1]!Table4[[#This Row],[تاريخ الانتهاء]]&lt;TODAY(),[1]!Table4[رقم الجوال],0)</f>
        <v>#N/A</v>
      </c>
      <c r="L4028">
        <f>[1]!Table4[[#This Row],[رقم الجوال]]</f>
        <v>0</v>
      </c>
      <c r="M40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29" spans="9:13" x14ac:dyDescent="0.25">
      <c r="I4029" t="e">
        <f ca="1">IF([1]!Table4[[#This Row],[تاريخ الانتهاء]]&gt;=TODAY(),[1]!Table4[رقم الجوال],0)</f>
        <v>#N/A</v>
      </c>
      <c r="J4029" t="e">
        <f ca="1">IF([1]!Table4[تاريخ الانتهاء]&lt;=(TODAY()+8),[1]!Table4[رقم الجوال],0)-IF([1]!Table4[تاريخ الانتهاء]&lt;TODAY(),[1]!Table4[رقم الجوال],0)</f>
        <v>#N/A</v>
      </c>
      <c r="K4029" t="e">
        <f ca="1">IF([1]!Table4[[#This Row],[تاريخ الانتهاء]]&lt;TODAY(),[1]!Table4[رقم الجوال],0)</f>
        <v>#N/A</v>
      </c>
      <c r="L4029">
        <f>[1]!Table4[[#This Row],[رقم الجوال]]</f>
        <v>0</v>
      </c>
      <c r="M40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30" spans="9:13" x14ac:dyDescent="0.25">
      <c r="I4030" t="e">
        <f ca="1">IF([1]!Table4[[#This Row],[تاريخ الانتهاء]]&gt;=TODAY(),[1]!Table4[رقم الجوال],0)</f>
        <v>#N/A</v>
      </c>
      <c r="J4030" t="e">
        <f ca="1">IF([1]!Table4[تاريخ الانتهاء]&lt;=(TODAY()+8),[1]!Table4[رقم الجوال],0)-IF([1]!Table4[تاريخ الانتهاء]&lt;TODAY(),[1]!Table4[رقم الجوال],0)</f>
        <v>#N/A</v>
      </c>
      <c r="K4030" t="e">
        <f ca="1">IF([1]!Table4[[#This Row],[تاريخ الانتهاء]]&lt;TODAY(),[1]!Table4[رقم الجوال],0)</f>
        <v>#N/A</v>
      </c>
      <c r="L4030">
        <f>[1]!Table4[[#This Row],[رقم الجوال]]</f>
        <v>0</v>
      </c>
      <c r="M40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31" spans="9:13" x14ac:dyDescent="0.25">
      <c r="I4031" t="e">
        <f ca="1">IF([1]!Table4[[#This Row],[تاريخ الانتهاء]]&gt;=TODAY(),[1]!Table4[رقم الجوال],0)</f>
        <v>#N/A</v>
      </c>
      <c r="J4031" t="e">
        <f ca="1">IF([1]!Table4[تاريخ الانتهاء]&lt;=(TODAY()+8),[1]!Table4[رقم الجوال],0)-IF([1]!Table4[تاريخ الانتهاء]&lt;TODAY(),[1]!Table4[رقم الجوال],0)</f>
        <v>#N/A</v>
      </c>
      <c r="K4031" t="e">
        <f ca="1">IF([1]!Table4[[#This Row],[تاريخ الانتهاء]]&lt;TODAY(),[1]!Table4[رقم الجوال],0)</f>
        <v>#N/A</v>
      </c>
      <c r="L4031">
        <f>[1]!Table4[[#This Row],[رقم الجوال]]</f>
        <v>0</v>
      </c>
      <c r="M40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32" spans="9:13" x14ac:dyDescent="0.25">
      <c r="I4032" t="e">
        <f ca="1">IF([1]!Table4[[#This Row],[تاريخ الانتهاء]]&gt;=TODAY(),[1]!Table4[رقم الجوال],0)</f>
        <v>#N/A</v>
      </c>
      <c r="J4032" t="e">
        <f ca="1">IF([1]!Table4[تاريخ الانتهاء]&lt;=(TODAY()+8),[1]!Table4[رقم الجوال],0)-IF([1]!Table4[تاريخ الانتهاء]&lt;TODAY(),[1]!Table4[رقم الجوال],0)</f>
        <v>#N/A</v>
      </c>
      <c r="K4032" t="e">
        <f ca="1">IF([1]!Table4[[#This Row],[تاريخ الانتهاء]]&lt;TODAY(),[1]!Table4[رقم الجوال],0)</f>
        <v>#N/A</v>
      </c>
      <c r="L4032">
        <f>[1]!Table4[[#This Row],[رقم الجوال]]</f>
        <v>0</v>
      </c>
      <c r="M40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33" spans="9:13" x14ac:dyDescent="0.25">
      <c r="I4033" t="e">
        <f ca="1">IF([1]!Table4[[#This Row],[تاريخ الانتهاء]]&gt;=TODAY(),[1]!Table4[رقم الجوال],0)</f>
        <v>#N/A</v>
      </c>
      <c r="J4033" t="e">
        <f ca="1">IF([1]!Table4[تاريخ الانتهاء]&lt;=(TODAY()+8),[1]!Table4[رقم الجوال],0)-IF([1]!Table4[تاريخ الانتهاء]&lt;TODAY(),[1]!Table4[رقم الجوال],0)</f>
        <v>#N/A</v>
      </c>
      <c r="K4033" t="e">
        <f ca="1">IF([1]!Table4[[#This Row],[تاريخ الانتهاء]]&lt;TODAY(),[1]!Table4[رقم الجوال],0)</f>
        <v>#N/A</v>
      </c>
      <c r="L4033">
        <f>[1]!Table4[[#This Row],[رقم الجوال]]</f>
        <v>0</v>
      </c>
      <c r="M40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34" spans="9:13" x14ac:dyDescent="0.25">
      <c r="I4034" t="e">
        <f ca="1">IF([1]!Table4[[#This Row],[تاريخ الانتهاء]]&gt;=TODAY(),[1]!Table4[رقم الجوال],0)</f>
        <v>#N/A</v>
      </c>
      <c r="J4034" t="e">
        <f ca="1">IF([1]!Table4[تاريخ الانتهاء]&lt;=(TODAY()+8),[1]!Table4[رقم الجوال],0)-IF([1]!Table4[تاريخ الانتهاء]&lt;TODAY(),[1]!Table4[رقم الجوال],0)</f>
        <v>#N/A</v>
      </c>
      <c r="K4034" t="e">
        <f ca="1">IF([1]!Table4[[#This Row],[تاريخ الانتهاء]]&lt;TODAY(),[1]!Table4[رقم الجوال],0)</f>
        <v>#N/A</v>
      </c>
      <c r="L4034">
        <f>[1]!Table4[[#This Row],[رقم الجوال]]</f>
        <v>0</v>
      </c>
      <c r="M40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35" spans="9:13" x14ac:dyDescent="0.25">
      <c r="I4035" t="e">
        <f ca="1">IF([1]!Table4[[#This Row],[تاريخ الانتهاء]]&gt;=TODAY(),[1]!Table4[رقم الجوال],0)</f>
        <v>#N/A</v>
      </c>
      <c r="J4035" t="e">
        <f ca="1">IF([1]!Table4[تاريخ الانتهاء]&lt;=(TODAY()+8),[1]!Table4[رقم الجوال],0)-IF([1]!Table4[تاريخ الانتهاء]&lt;TODAY(),[1]!Table4[رقم الجوال],0)</f>
        <v>#N/A</v>
      </c>
      <c r="K4035" t="e">
        <f ca="1">IF([1]!Table4[[#This Row],[تاريخ الانتهاء]]&lt;TODAY(),[1]!Table4[رقم الجوال],0)</f>
        <v>#N/A</v>
      </c>
      <c r="L4035">
        <f>[1]!Table4[[#This Row],[رقم الجوال]]</f>
        <v>0</v>
      </c>
      <c r="M40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36" spans="9:13" x14ac:dyDescent="0.25">
      <c r="I4036" t="e">
        <f ca="1">IF([1]!Table4[[#This Row],[تاريخ الانتهاء]]&gt;=TODAY(),[1]!Table4[رقم الجوال],0)</f>
        <v>#N/A</v>
      </c>
      <c r="J4036" t="e">
        <f ca="1">IF([1]!Table4[تاريخ الانتهاء]&lt;=(TODAY()+8),[1]!Table4[رقم الجوال],0)-IF([1]!Table4[تاريخ الانتهاء]&lt;TODAY(),[1]!Table4[رقم الجوال],0)</f>
        <v>#N/A</v>
      </c>
      <c r="K4036" t="e">
        <f ca="1">IF([1]!Table4[[#This Row],[تاريخ الانتهاء]]&lt;TODAY(),[1]!Table4[رقم الجوال],0)</f>
        <v>#N/A</v>
      </c>
      <c r="L4036">
        <f>[1]!Table4[[#This Row],[رقم الجوال]]</f>
        <v>0</v>
      </c>
      <c r="M40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37" spans="9:13" x14ac:dyDescent="0.25">
      <c r="I4037" t="e">
        <f ca="1">IF([1]!Table4[[#This Row],[تاريخ الانتهاء]]&gt;=TODAY(),[1]!Table4[رقم الجوال],0)</f>
        <v>#N/A</v>
      </c>
      <c r="J4037" t="e">
        <f ca="1">IF([1]!Table4[تاريخ الانتهاء]&lt;=(TODAY()+8),[1]!Table4[رقم الجوال],0)-IF([1]!Table4[تاريخ الانتهاء]&lt;TODAY(),[1]!Table4[رقم الجوال],0)</f>
        <v>#N/A</v>
      </c>
      <c r="K4037" t="e">
        <f ca="1">IF([1]!Table4[[#This Row],[تاريخ الانتهاء]]&lt;TODAY(),[1]!Table4[رقم الجوال],0)</f>
        <v>#N/A</v>
      </c>
      <c r="L4037">
        <f>[1]!Table4[[#This Row],[رقم الجوال]]</f>
        <v>0</v>
      </c>
      <c r="M40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38" spans="9:13" x14ac:dyDescent="0.25">
      <c r="I4038" t="e">
        <f ca="1">IF([1]!Table4[[#This Row],[تاريخ الانتهاء]]&gt;=TODAY(),[1]!Table4[رقم الجوال],0)</f>
        <v>#N/A</v>
      </c>
      <c r="J4038" t="e">
        <f ca="1">IF([1]!Table4[تاريخ الانتهاء]&lt;=(TODAY()+8),[1]!Table4[رقم الجوال],0)-IF([1]!Table4[تاريخ الانتهاء]&lt;TODAY(),[1]!Table4[رقم الجوال],0)</f>
        <v>#N/A</v>
      </c>
      <c r="K4038" t="e">
        <f ca="1">IF([1]!Table4[[#This Row],[تاريخ الانتهاء]]&lt;TODAY(),[1]!Table4[رقم الجوال],0)</f>
        <v>#N/A</v>
      </c>
      <c r="L4038">
        <f>[1]!Table4[[#This Row],[رقم الجوال]]</f>
        <v>0</v>
      </c>
      <c r="M40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39" spans="9:13" x14ac:dyDescent="0.25">
      <c r="I4039" t="e">
        <f ca="1">IF([1]!Table4[[#This Row],[تاريخ الانتهاء]]&gt;=TODAY(),[1]!Table4[رقم الجوال],0)</f>
        <v>#N/A</v>
      </c>
      <c r="J4039" t="e">
        <f ca="1">IF([1]!Table4[تاريخ الانتهاء]&lt;=(TODAY()+8),[1]!Table4[رقم الجوال],0)-IF([1]!Table4[تاريخ الانتهاء]&lt;TODAY(),[1]!Table4[رقم الجوال],0)</f>
        <v>#N/A</v>
      </c>
      <c r="K4039" t="e">
        <f ca="1">IF([1]!Table4[[#This Row],[تاريخ الانتهاء]]&lt;TODAY(),[1]!Table4[رقم الجوال],0)</f>
        <v>#N/A</v>
      </c>
      <c r="L4039">
        <f>[1]!Table4[[#This Row],[رقم الجوال]]</f>
        <v>0</v>
      </c>
      <c r="M40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40" spans="9:13" x14ac:dyDescent="0.25">
      <c r="I4040" t="e">
        <f ca="1">IF([1]!Table4[[#This Row],[تاريخ الانتهاء]]&gt;=TODAY(),[1]!Table4[رقم الجوال],0)</f>
        <v>#N/A</v>
      </c>
      <c r="J4040" t="e">
        <f ca="1">IF([1]!Table4[تاريخ الانتهاء]&lt;=(TODAY()+8),[1]!Table4[رقم الجوال],0)-IF([1]!Table4[تاريخ الانتهاء]&lt;TODAY(),[1]!Table4[رقم الجوال],0)</f>
        <v>#N/A</v>
      </c>
      <c r="K4040" t="e">
        <f ca="1">IF([1]!Table4[[#This Row],[تاريخ الانتهاء]]&lt;TODAY(),[1]!Table4[رقم الجوال],0)</f>
        <v>#N/A</v>
      </c>
      <c r="L4040">
        <f>[1]!Table4[[#This Row],[رقم الجوال]]</f>
        <v>0</v>
      </c>
      <c r="M40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41" spans="9:13" x14ac:dyDescent="0.25">
      <c r="I4041" t="e">
        <f ca="1">IF([1]!Table4[[#This Row],[تاريخ الانتهاء]]&gt;=TODAY(),[1]!Table4[رقم الجوال],0)</f>
        <v>#N/A</v>
      </c>
      <c r="J4041" t="e">
        <f ca="1">IF([1]!Table4[تاريخ الانتهاء]&lt;=(TODAY()+8),[1]!Table4[رقم الجوال],0)-IF([1]!Table4[تاريخ الانتهاء]&lt;TODAY(),[1]!Table4[رقم الجوال],0)</f>
        <v>#N/A</v>
      </c>
      <c r="K4041" t="e">
        <f ca="1">IF([1]!Table4[[#This Row],[تاريخ الانتهاء]]&lt;TODAY(),[1]!Table4[رقم الجوال],0)</f>
        <v>#N/A</v>
      </c>
      <c r="L4041">
        <f>[1]!Table4[[#This Row],[رقم الجوال]]</f>
        <v>0</v>
      </c>
      <c r="M40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42" spans="9:13" x14ac:dyDescent="0.25">
      <c r="I4042" t="e">
        <f ca="1">IF([1]!Table4[[#This Row],[تاريخ الانتهاء]]&gt;=TODAY(),[1]!Table4[رقم الجوال],0)</f>
        <v>#N/A</v>
      </c>
      <c r="J4042" t="e">
        <f ca="1">IF([1]!Table4[تاريخ الانتهاء]&lt;=(TODAY()+8),[1]!Table4[رقم الجوال],0)-IF([1]!Table4[تاريخ الانتهاء]&lt;TODAY(),[1]!Table4[رقم الجوال],0)</f>
        <v>#N/A</v>
      </c>
      <c r="K4042" t="e">
        <f ca="1">IF([1]!Table4[[#This Row],[تاريخ الانتهاء]]&lt;TODAY(),[1]!Table4[رقم الجوال],0)</f>
        <v>#N/A</v>
      </c>
      <c r="L4042">
        <f>[1]!Table4[[#This Row],[رقم الجوال]]</f>
        <v>0</v>
      </c>
      <c r="M40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43" spans="9:13" x14ac:dyDescent="0.25">
      <c r="I4043" t="e">
        <f ca="1">IF([1]!Table4[[#This Row],[تاريخ الانتهاء]]&gt;=TODAY(),[1]!Table4[رقم الجوال],0)</f>
        <v>#N/A</v>
      </c>
      <c r="J4043" t="e">
        <f ca="1">IF([1]!Table4[تاريخ الانتهاء]&lt;=(TODAY()+8),[1]!Table4[رقم الجوال],0)-IF([1]!Table4[تاريخ الانتهاء]&lt;TODAY(),[1]!Table4[رقم الجوال],0)</f>
        <v>#N/A</v>
      </c>
      <c r="K4043" t="e">
        <f ca="1">IF([1]!Table4[[#This Row],[تاريخ الانتهاء]]&lt;TODAY(),[1]!Table4[رقم الجوال],0)</f>
        <v>#N/A</v>
      </c>
      <c r="L4043">
        <f>[1]!Table4[[#This Row],[رقم الجوال]]</f>
        <v>0</v>
      </c>
      <c r="M40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44" spans="9:13" x14ac:dyDescent="0.25">
      <c r="I4044" t="e">
        <f ca="1">IF([1]!Table4[[#This Row],[تاريخ الانتهاء]]&gt;=TODAY(),[1]!Table4[رقم الجوال],0)</f>
        <v>#N/A</v>
      </c>
      <c r="J4044" t="e">
        <f ca="1">IF([1]!Table4[تاريخ الانتهاء]&lt;=(TODAY()+8),[1]!Table4[رقم الجوال],0)-IF([1]!Table4[تاريخ الانتهاء]&lt;TODAY(),[1]!Table4[رقم الجوال],0)</f>
        <v>#N/A</v>
      </c>
      <c r="K4044" t="e">
        <f ca="1">IF([1]!Table4[[#This Row],[تاريخ الانتهاء]]&lt;TODAY(),[1]!Table4[رقم الجوال],0)</f>
        <v>#N/A</v>
      </c>
      <c r="L4044">
        <f>[1]!Table4[[#This Row],[رقم الجوال]]</f>
        <v>0</v>
      </c>
      <c r="M40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45" spans="9:13" x14ac:dyDescent="0.25">
      <c r="I4045" t="e">
        <f ca="1">IF([1]!Table4[[#This Row],[تاريخ الانتهاء]]&gt;=TODAY(),[1]!Table4[رقم الجوال],0)</f>
        <v>#N/A</v>
      </c>
      <c r="J4045" t="e">
        <f ca="1">IF([1]!Table4[تاريخ الانتهاء]&lt;=(TODAY()+8),[1]!Table4[رقم الجوال],0)-IF([1]!Table4[تاريخ الانتهاء]&lt;TODAY(),[1]!Table4[رقم الجوال],0)</f>
        <v>#N/A</v>
      </c>
      <c r="K4045" t="e">
        <f ca="1">IF([1]!Table4[[#This Row],[تاريخ الانتهاء]]&lt;TODAY(),[1]!Table4[رقم الجوال],0)</f>
        <v>#N/A</v>
      </c>
      <c r="L4045">
        <f>[1]!Table4[[#This Row],[رقم الجوال]]</f>
        <v>0</v>
      </c>
      <c r="M40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46" spans="9:13" x14ac:dyDescent="0.25">
      <c r="I4046" t="e">
        <f ca="1">IF([1]!Table4[[#This Row],[تاريخ الانتهاء]]&gt;=TODAY(),[1]!Table4[رقم الجوال],0)</f>
        <v>#N/A</v>
      </c>
      <c r="J4046" t="e">
        <f ca="1">IF([1]!Table4[تاريخ الانتهاء]&lt;=(TODAY()+8),[1]!Table4[رقم الجوال],0)-IF([1]!Table4[تاريخ الانتهاء]&lt;TODAY(),[1]!Table4[رقم الجوال],0)</f>
        <v>#N/A</v>
      </c>
      <c r="K4046" t="e">
        <f ca="1">IF([1]!Table4[[#This Row],[تاريخ الانتهاء]]&lt;TODAY(),[1]!Table4[رقم الجوال],0)</f>
        <v>#N/A</v>
      </c>
      <c r="L4046">
        <f>[1]!Table4[[#This Row],[رقم الجوال]]</f>
        <v>0</v>
      </c>
      <c r="M40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47" spans="9:13" x14ac:dyDescent="0.25">
      <c r="I4047" t="e">
        <f ca="1">IF([1]!Table4[[#This Row],[تاريخ الانتهاء]]&gt;=TODAY(),[1]!Table4[رقم الجوال],0)</f>
        <v>#N/A</v>
      </c>
      <c r="J4047" t="e">
        <f ca="1">IF([1]!Table4[تاريخ الانتهاء]&lt;=(TODAY()+8),[1]!Table4[رقم الجوال],0)-IF([1]!Table4[تاريخ الانتهاء]&lt;TODAY(),[1]!Table4[رقم الجوال],0)</f>
        <v>#N/A</v>
      </c>
      <c r="K4047" t="e">
        <f ca="1">IF([1]!Table4[[#This Row],[تاريخ الانتهاء]]&lt;TODAY(),[1]!Table4[رقم الجوال],0)</f>
        <v>#N/A</v>
      </c>
      <c r="L4047">
        <f>[1]!Table4[[#This Row],[رقم الجوال]]</f>
        <v>0</v>
      </c>
      <c r="M40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48" spans="9:13" x14ac:dyDescent="0.25">
      <c r="I4048" t="e">
        <f ca="1">IF([1]!Table4[[#This Row],[تاريخ الانتهاء]]&gt;=TODAY(),[1]!Table4[رقم الجوال],0)</f>
        <v>#N/A</v>
      </c>
      <c r="J4048" t="e">
        <f ca="1">IF([1]!Table4[تاريخ الانتهاء]&lt;=(TODAY()+8),[1]!Table4[رقم الجوال],0)-IF([1]!Table4[تاريخ الانتهاء]&lt;TODAY(),[1]!Table4[رقم الجوال],0)</f>
        <v>#N/A</v>
      </c>
      <c r="K4048" t="e">
        <f ca="1">IF([1]!Table4[[#This Row],[تاريخ الانتهاء]]&lt;TODAY(),[1]!Table4[رقم الجوال],0)</f>
        <v>#N/A</v>
      </c>
      <c r="L4048">
        <f>[1]!Table4[[#This Row],[رقم الجوال]]</f>
        <v>0</v>
      </c>
      <c r="M40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49" spans="9:13" x14ac:dyDescent="0.25">
      <c r="I4049" t="e">
        <f ca="1">IF([1]!Table4[[#This Row],[تاريخ الانتهاء]]&gt;=TODAY(),[1]!Table4[رقم الجوال],0)</f>
        <v>#N/A</v>
      </c>
      <c r="J4049" t="e">
        <f ca="1">IF([1]!Table4[تاريخ الانتهاء]&lt;=(TODAY()+8),[1]!Table4[رقم الجوال],0)-IF([1]!Table4[تاريخ الانتهاء]&lt;TODAY(),[1]!Table4[رقم الجوال],0)</f>
        <v>#N/A</v>
      </c>
      <c r="K4049" t="e">
        <f ca="1">IF([1]!Table4[[#This Row],[تاريخ الانتهاء]]&lt;TODAY(),[1]!Table4[رقم الجوال],0)</f>
        <v>#N/A</v>
      </c>
      <c r="L4049">
        <f>[1]!Table4[[#This Row],[رقم الجوال]]</f>
        <v>0</v>
      </c>
      <c r="M40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50" spans="9:13" x14ac:dyDescent="0.25">
      <c r="I4050" t="e">
        <f ca="1">IF([1]!Table4[[#This Row],[تاريخ الانتهاء]]&gt;=TODAY(),[1]!Table4[رقم الجوال],0)</f>
        <v>#N/A</v>
      </c>
      <c r="J4050" t="e">
        <f ca="1">IF([1]!Table4[تاريخ الانتهاء]&lt;=(TODAY()+8),[1]!Table4[رقم الجوال],0)-IF([1]!Table4[تاريخ الانتهاء]&lt;TODAY(),[1]!Table4[رقم الجوال],0)</f>
        <v>#N/A</v>
      </c>
      <c r="K4050" t="e">
        <f ca="1">IF([1]!Table4[[#This Row],[تاريخ الانتهاء]]&lt;TODAY(),[1]!Table4[رقم الجوال],0)</f>
        <v>#N/A</v>
      </c>
      <c r="L4050">
        <f>[1]!Table4[[#This Row],[رقم الجوال]]</f>
        <v>0</v>
      </c>
      <c r="M40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51" spans="9:13" x14ac:dyDescent="0.25">
      <c r="I4051" t="e">
        <f ca="1">IF([1]!Table4[[#This Row],[تاريخ الانتهاء]]&gt;=TODAY(),[1]!Table4[رقم الجوال],0)</f>
        <v>#N/A</v>
      </c>
      <c r="J4051" t="e">
        <f ca="1">IF([1]!Table4[تاريخ الانتهاء]&lt;=(TODAY()+8),[1]!Table4[رقم الجوال],0)-IF([1]!Table4[تاريخ الانتهاء]&lt;TODAY(),[1]!Table4[رقم الجوال],0)</f>
        <v>#N/A</v>
      </c>
      <c r="K4051" t="e">
        <f ca="1">IF([1]!Table4[[#This Row],[تاريخ الانتهاء]]&lt;TODAY(),[1]!Table4[رقم الجوال],0)</f>
        <v>#N/A</v>
      </c>
      <c r="L4051">
        <f>[1]!Table4[[#This Row],[رقم الجوال]]</f>
        <v>0</v>
      </c>
      <c r="M40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52" spans="9:13" x14ac:dyDescent="0.25">
      <c r="I4052" t="e">
        <f ca="1">IF([1]!Table4[[#This Row],[تاريخ الانتهاء]]&gt;=TODAY(),[1]!Table4[رقم الجوال],0)</f>
        <v>#N/A</v>
      </c>
      <c r="J4052" t="e">
        <f ca="1">IF([1]!Table4[تاريخ الانتهاء]&lt;=(TODAY()+8),[1]!Table4[رقم الجوال],0)-IF([1]!Table4[تاريخ الانتهاء]&lt;TODAY(),[1]!Table4[رقم الجوال],0)</f>
        <v>#N/A</v>
      </c>
      <c r="K4052" t="e">
        <f ca="1">IF([1]!Table4[[#This Row],[تاريخ الانتهاء]]&lt;TODAY(),[1]!Table4[رقم الجوال],0)</f>
        <v>#N/A</v>
      </c>
      <c r="L4052">
        <f>[1]!Table4[[#This Row],[رقم الجوال]]</f>
        <v>0</v>
      </c>
      <c r="M40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53" spans="9:13" x14ac:dyDescent="0.25">
      <c r="I4053" t="e">
        <f ca="1">IF([1]!Table4[[#This Row],[تاريخ الانتهاء]]&gt;=TODAY(),[1]!Table4[رقم الجوال],0)</f>
        <v>#N/A</v>
      </c>
      <c r="J4053" t="e">
        <f ca="1">IF([1]!Table4[تاريخ الانتهاء]&lt;=(TODAY()+8),[1]!Table4[رقم الجوال],0)-IF([1]!Table4[تاريخ الانتهاء]&lt;TODAY(),[1]!Table4[رقم الجوال],0)</f>
        <v>#N/A</v>
      </c>
      <c r="K4053" t="e">
        <f ca="1">IF([1]!Table4[[#This Row],[تاريخ الانتهاء]]&lt;TODAY(),[1]!Table4[رقم الجوال],0)</f>
        <v>#N/A</v>
      </c>
      <c r="L4053">
        <f>[1]!Table4[[#This Row],[رقم الجوال]]</f>
        <v>0</v>
      </c>
      <c r="M40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54" spans="9:13" x14ac:dyDescent="0.25">
      <c r="I4054" t="e">
        <f ca="1">IF([1]!Table4[[#This Row],[تاريخ الانتهاء]]&gt;=TODAY(),[1]!Table4[رقم الجوال],0)</f>
        <v>#N/A</v>
      </c>
      <c r="J4054" t="e">
        <f ca="1">IF([1]!Table4[تاريخ الانتهاء]&lt;=(TODAY()+8),[1]!Table4[رقم الجوال],0)-IF([1]!Table4[تاريخ الانتهاء]&lt;TODAY(),[1]!Table4[رقم الجوال],0)</f>
        <v>#N/A</v>
      </c>
      <c r="K4054" t="e">
        <f ca="1">IF([1]!Table4[[#This Row],[تاريخ الانتهاء]]&lt;TODAY(),[1]!Table4[رقم الجوال],0)</f>
        <v>#N/A</v>
      </c>
      <c r="L4054">
        <f>[1]!Table4[[#This Row],[رقم الجوال]]</f>
        <v>0</v>
      </c>
      <c r="M40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55" spans="9:13" x14ac:dyDescent="0.25">
      <c r="I4055" t="e">
        <f ca="1">IF([1]!Table4[[#This Row],[تاريخ الانتهاء]]&gt;=TODAY(),[1]!Table4[رقم الجوال],0)</f>
        <v>#N/A</v>
      </c>
      <c r="J4055" t="e">
        <f ca="1">IF([1]!Table4[تاريخ الانتهاء]&lt;=(TODAY()+8),[1]!Table4[رقم الجوال],0)-IF([1]!Table4[تاريخ الانتهاء]&lt;TODAY(),[1]!Table4[رقم الجوال],0)</f>
        <v>#N/A</v>
      </c>
      <c r="K4055" t="e">
        <f ca="1">IF([1]!Table4[[#This Row],[تاريخ الانتهاء]]&lt;TODAY(),[1]!Table4[رقم الجوال],0)</f>
        <v>#N/A</v>
      </c>
      <c r="L4055">
        <f>[1]!Table4[[#This Row],[رقم الجوال]]</f>
        <v>0</v>
      </c>
      <c r="M40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56" spans="9:13" x14ac:dyDescent="0.25">
      <c r="I4056" t="e">
        <f ca="1">IF([1]!Table4[[#This Row],[تاريخ الانتهاء]]&gt;=TODAY(),[1]!Table4[رقم الجوال],0)</f>
        <v>#N/A</v>
      </c>
      <c r="J4056" t="e">
        <f ca="1">IF([1]!Table4[تاريخ الانتهاء]&lt;=(TODAY()+8),[1]!Table4[رقم الجوال],0)-IF([1]!Table4[تاريخ الانتهاء]&lt;TODAY(),[1]!Table4[رقم الجوال],0)</f>
        <v>#N/A</v>
      </c>
      <c r="K4056" t="e">
        <f ca="1">IF([1]!Table4[[#This Row],[تاريخ الانتهاء]]&lt;TODAY(),[1]!Table4[رقم الجوال],0)</f>
        <v>#N/A</v>
      </c>
      <c r="L4056">
        <f>[1]!Table4[[#This Row],[رقم الجوال]]</f>
        <v>0</v>
      </c>
      <c r="M40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57" spans="9:13" x14ac:dyDescent="0.25">
      <c r="I4057" t="e">
        <f ca="1">IF([1]!Table4[[#This Row],[تاريخ الانتهاء]]&gt;=TODAY(),[1]!Table4[رقم الجوال],0)</f>
        <v>#N/A</v>
      </c>
      <c r="J4057" t="e">
        <f ca="1">IF([1]!Table4[تاريخ الانتهاء]&lt;=(TODAY()+8),[1]!Table4[رقم الجوال],0)-IF([1]!Table4[تاريخ الانتهاء]&lt;TODAY(),[1]!Table4[رقم الجوال],0)</f>
        <v>#N/A</v>
      </c>
      <c r="K4057" t="e">
        <f ca="1">IF([1]!Table4[[#This Row],[تاريخ الانتهاء]]&lt;TODAY(),[1]!Table4[رقم الجوال],0)</f>
        <v>#N/A</v>
      </c>
      <c r="L4057">
        <f>[1]!Table4[[#This Row],[رقم الجوال]]</f>
        <v>0</v>
      </c>
      <c r="M40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58" spans="9:13" x14ac:dyDescent="0.25">
      <c r="I4058" t="e">
        <f ca="1">IF([1]!Table4[[#This Row],[تاريخ الانتهاء]]&gt;=TODAY(),[1]!Table4[رقم الجوال],0)</f>
        <v>#N/A</v>
      </c>
      <c r="J4058" t="e">
        <f ca="1">IF([1]!Table4[تاريخ الانتهاء]&lt;=(TODAY()+8),[1]!Table4[رقم الجوال],0)-IF([1]!Table4[تاريخ الانتهاء]&lt;TODAY(),[1]!Table4[رقم الجوال],0)</f>
        <v>#N/A</v>
      </c>
      <c r="K4058" t="e">
        <f ca="1">IF([1]!Table4[[#This Row],[تاريخ الانتهاء]]&lt;TODAY(),[1]!Table4[رقم الجوال],0)</f>
        <v>#N/A</v>
      </c>
      <c r="L4058">
        <f>[1]!Table4[[#This Row],[رقم الجوال]]</f>
        <v>0</v>
      </c>
      <c r="M40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59" spans="9:13" x14ac:dyDescent="0.25">
      <c r="I4059" t="e">
        <f ca="1">IF([1]!Table4[[#This Row],[تاريخ الانتهاء]]&gt;=TODAY(),[1]!Table4[رقم الجوال],0)</f>
        <v>#N/A</v>
      </c>
      <c r="J4059" t="e">
        <f ca="1">IF([1]!Table4[تاريخ الانتهاء]&lt;=(TODAY()+8),[1]!Table4[رقم الجوال],0)-IF([1]!Table4[تاريخ الانتهاء]&lt;TODAY(),[1]!Table4[رقم الجوال],0)</f>
        <v>#N/A</v>
      </c>
      <c r="K4059" t="e">
        <f ca="1">IF([1]!Table4[[#This Row],[تاريخ الانتهاء]]&lt;TODAY(),[1]!Table4[رقم الجوال],0)</f>
        <v>#N/A</v>
      </c>
      <c r="L4059">
        <f>[1]!Table4[[#This Row],[رقم الجوال]]</f>
        <v>0</v>
      </c>
      <c r="M40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60" spans="9:13" x14ac:dyDescent="0.25">
      <c r="I4060" t="e">
        <f ca="1">IF([1]!Table4[[#This Row],[تاريخ الانتهاء]]&gt;=TODAY(),[1]!Table4[رقم الجوال],0)</f>
        <v>#N/A</v>
      </c>
      <c r="J4060" t="e">
        <f ca="1">IF([1]!Table4[تاريخ الانتهاء]&lt;=(TODAY()+8),[1]!Table4[رقم الجوال],0)-IF([1]!Table4[تاريخ الانتهاء]&lt;TODAY(),[1]!Table4[رقم الجوال],0)</f>
        <v>#N/A</v>
      </c>
      <c r="K4060" t="e">
        <f ca="1">IF([1]!Table4[[#This Row],[تاريخ الانتهاء]]&lt;TODAY(),[1]!Table4[رقم الجوال],0)</f>
        <v>#N/A</v>
      </c>
      <c r="L4060">
        <f>[1]!Table4[[#This Row],[رقم الجوال]]</f>
        <v>0</v>
      </c>
      <c r="M40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61" spans="9:13" x14ac:dyDescent="0.25">
      <c r="I4061" t="e">
        <f ca="1">IF([1]!Table4[[#This Row],[تاريخ الانتهاء]]&gt;=TODAY(),[1]!Table4[رقم الجوال],0)</f>
        <v>#N/A</v>
      </c>
      <c r="J4061" t="e">
        <f ca="1">IF([1]!Table4[تاريخ الانتهاء]&lt;=(TODAY()+8),[1]!Table4[رقم الجوال],0)-IF([1]!Table4[تاريخ الانتهاء]&lt;TODAY(),[1]!Table4[رقم الجوال],0)</f>
        <v>#N/A</v>
      </c>
      <c r="K4061" t="e">
        <f ca="1">IF([1]!Table4[[#This Row],[تاريخ الانتهاء]]&lt;TODAY(),[1]!Table4[رقم الجوال],0)</f>
        <v>#N/A</v>
      </c>
      <c r="L4061">
        <f>[1]!Table4[[#This Row],[رقم الجوال]]</f>
        <v>0</v>
      </c>
      <c r="M40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62" spans="9:13" x14ac:dyDescent="0.25">
      <c r="I4062" t="e">
        <f ca="1">IF([1]!Table4[[#This Row],[تاريخ الانتهاء]]&gt;=TODAY(),[1]!Table4[رقم الجوال],0)</f>
        <v>#N/A</v>
      </c>
      <c r="J4062" t="e">
        <f ca="1">IF([1]!Table4[تاريخ الانتهاء]&lt;=(TODAY()+8),[1]!Table4[رقم الجوال],0)-IF([1]!Table4[تاريخ الانتهاء]&lt;TODAY(),[1]!Table4[رقم الجوال],0)</f>
        <v>#N/A</v>
      </c>
      <c r="K4062" t="e">
        <f ca="1">IF([1]!Table4[[#This Row],[تاريخ الانتهاء]]&lt;TODAY(),[1]!Table4[رقم الجوال],0)</f>
        <v>#N/A</v>
      </c>
      <c r="L4062">
        <f>[1]!Table4[[#This Row],[رقم الجوال]]</f>
        <v>0</v>
      </c>
      <c r="M40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63" spans="9:13" x14ac:dyDescent="0.25">
      <c r="I4063" t="e">
        <f ca="1">IF([1]!Table4[[#This Row],[تاريخ الانتهاء]]&gt;=TODAY(),[1]!Table4[رقم الجوال],0)</f>
        <v>#N/A</v>
      </c>
      <c r="J4063" t="e">
        <f ca="1">IF([1]!Table4[تاريخ الانتهاء]&lt;=(TODAY()+8),[1]!Table4[رقم الجوال],0)-IF([1]!Table4[تاريخ الانتهاء]&lt;TODAY(),[1]!Table4[رقم الجوال],0)</f>
        <v>#N/A</v>
      </c>
      <c r="K4063" t="e">
        <f ca="1">IF([1]!Table4[[#This Row],[تاريخ الانتهاء]]&lt;TODAY(),[1]!Table4[رقم الجوال],0)</f>
        <v>#N/A</v>
      </c>
      <c r="L4063">
        <f>[1]!Table4[[#This Row],[رقم الجوال]]</f>
        <v>0</v>
      </c>
      <c r="M40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64" spans="9:13" x14ac:dyDescent="0.25">
      <c r="I4064" t="e">
        <f ca="1">IF([1]!Table4[[#This Row],[تاريخ الانتهاء]]&gt;=TODAY(),[1]!Table4[رقم الجوال],0)</f>
        <v>#N/A</v>
      </c>
      <c r="J4064" t="e">
        <f ca="1">IF([1]!Table4[تاريخ الانتهاء]&lt;=(TODAY()+8),[1]!Table4[رقم الجوال],0)-IF([1]!Table4[تاريخ الانتهاء]&lt;TODAY(),[1]!Table4[رقم الجوال],0)</f>
        <v>#N/A</v>
      </c>
      <c r="K4064" t="e">
        <f ca="1">IF([1]!Table4[[#This Row],[تاريخ الانتهاء]]&lt;TODAY(),[1]!Table4[رقم الجوال],0)</f>
        <v>#N/A</v>
      </c>
      <c r="L4064">
        <f>[1]!Table4[[#This Row],[رقم الجوال]]</f>
        <v>0</v>
      </c>
      <c r="M40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65" spans="9:13" x14ac:dyDescent="0.25">
      <c r="I4065" t="e">
        <f ca="1">IF([1]!Table4[[#This Row],[تاريخ الانتهاء]]&gt;=TODAY(),[1]!Table4[رقم الجوال],0)</f>
        <v>#N/A</v>
      </c>
      <c r="J4065" t="e">
        <f ca="1">IF([1]!Table4[تاريخ الانتهاء]&lt;=(TODAY()+8),[1]!Table4[رقم الجوال],0)-IF([1]!Table4[تاريخ الانتهاء]&lt;TODAY(),[1]!Table4[رقم الجوال],0)</f>
        <v>#N/A</v>
      </c>
      <c r="K4065" t="e">
        <f ca="1">IF([1]!Table4[[#This Row],[تاريخ الانتهاء]]&lt;TODAY(),[1]!Table4[رقم الجوال],0)</f>
        <v>#N/A</v>
      </c>
      <c r="L4065">
        <f>[1]!Table4[[#This Row],[رقم الجوال]]</f>
        <v>0</v>
      </c>
      <c r="M40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66" spans="9:13" x14ac:dyDescent="0.25">
      <c r="I4066" t="e">
        <f ca="1">IF([1]!Table4[[#This Row],[تاريخ الانتهاء]]&gt;=TODAY(),[1]!Table4[رقم الجوال],0)</f>
        <v>#N/A</v>
      </c>
      <c r="J4066" t="e">
        <f ca="1">IF([1]!Table4[تاريخ الانتهاء]&lt;=(TODAY()+8),[1]!Table4[رقم الجوال],0)-IF([1]!Table4[تاريخ الانتهاء]&lt;TODAY(),[1]!Table4[رقم الجوال],0)</f>
        <v>#N/A</v>
      </c>
      <c r="K4066" t="e">
        <f ca="1">IF([1]!Table4[[#This Row],[تاريخ الانتهاء]]&lt;TODAY(),[1]!Table4[رقم الجوال],0)</f>
        <v>#N/A</v>
      </c>
      <c r="L4066">
        <f>[1]!Table4[[#This Row],[رقم الجوال]]</f>
        <v>0</v>
      </c>
      <c r="M40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67" spans="9:13" x14ac:dyDescent="0.25">
      <c r="I4067" t="e">
        <f ca="1">IF([1]!Table4[[#This Row],[تاريخ الانتهاء]]&gt;=TODAY(),[1]!Table4[رقم الجوال],0)</f>
        <v>#N/A</v>
      </c>
      <c r="J4067" t="e">
        <f ca="1">IF([1]!Table4[تاريخ الانتهاء]&lt;=(TODAY()+8),[1]!Table4[رقم الجوال],0)-IF([1]!Table4[تاريخ الانتهاء]&lt;TODAY(),[1]!Table4[رقم الجوال],0)</f>
        <v>#N/A</v>
      </c>
      <c r="K4067" t="e">
        <f ca="1">IF([1]!Table4[[#This Row],[تاريخ الانتهاء]]&lt;TODAY(),[1]!Table4[رقم الجوال],0)</f>
        <v>#N/A</v>
      </c>
      <c r="L4067">
        <f>[1]!Table4[[#This Row],[رقم الجوال]]</f>
        <v>0</v>
      </c>
      <c r="M40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68" spans="9:13" x14ac:dyDescent="0.25">
      <c r="I4068" t="e">
        <f ca="1">IF([1]!Table4[[#This Row],[تاريخ الانتهاء]]&gt;=TODAY(),[1]!Table4[رقم الجوال],0)</f>
        <v>#N/A</v>
      </c>
      <c r="J4068" t="e">
        <f ca="1">IF([1]!Table4[تاريخ الانتهاء]&lt;=(TODAY()+8),[1]!Table4[رقم الجوال],0)-IF([1]!Table4[تاريخ الانتهاء]&lt;TODAY(),[1]!Table4[رقم الجوال],0)</f>
        <v>#N/A</v>
      </c>
      <c r="K4068" t="e">
        <f ca="1">IF([1]!Table4[[#This Row],[تاريخ الانتهاء]]&lt;TODAY(),[1]!Table4[رقم الجوال],0)</f>
        <v>#N/A</v>
      </c>
      <c r="L4068">
        <f>[1]!Table4[[#This Row],[رقم الجوال]]</f>
        <v>0</v>
      </c>
      <c r="M40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69" spans="9:13" x14ac:dyDescent="0.25">
      <c r="I4069" t="e">
        <f ca="1">IF([1]!Table4[[#This Row],[تاريخ الانتهاء]]&gt;=TODAY(),[1]!Table4[رقم الجوال],0)</f>
        <v>#N/A</v>
      </c>
      <c r="J4069" t="e">
        <f ca="1">IF([1]!Table4[تاريخ الانتهاء]&lt;=(TODAY()+8),[1]!Table4[رقم الجوال],0)-IF([1]!Table4[تاريخ الانتهاء]&lt;TODAY(),[1]!Table4[رقم الجوال],0)</f>
        <v>#N/A</v>
      </c>
      <c r="K4069" t="e">
        <f ca="1">IF([1]!Table4[[#This Row],[تاريخ الانتهاء]]&lt;TODAY(),[1]!Table4[رقم الجوال],0)</f>
        <v>#N/A</v>
      </c>
      <c r="L4069">
        <f>[1]!Table4[[#This Row],[رقم الجوال]]</f>
        <v>0</v>
      </c>
      <c r="M40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70" spans="9:13" x14ac:dyDescent="0.25">
      <c r="I4070" t="e">
        <f ca="1">IF([1]!Table4[[#This Row],[تاريخ الانتهاء]]&gt;=TODAY(),[1]!Table4[رقم الجوال],0)</f>
        <v>#N/A</v>
      </c>
      <c r="J4070" t="e">
        <f ca="1">IF([1]!Table4[تاريخ الانتهاء]&lt;=(TODAY()+8),[1]!Table4[رقم الجوال],0)-IF([1]!Table4[تاريخ الانتهاء]&lt;TODAY(),[1]!Table4[رقم الجوال],0)</f>
        <v>#N/A</v>
      </c>
      <c r="K4070" t="e">
        <f ca="1">IF([1]!Table4[[#This Row],[تاريخ الانتهاء]]&lt;TODAY(),[1]!Table4[رقم الجوال],0)</f>
        <v>#N/A</v>
      </c>
      <c r="L4070">
        <f>[1]!Table4[[#This Row],[رقم الجوال]]</f>
        <v>0</v>
      </c>
      <c r="M40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71" spans="9:13" x14ac:dyDescent="0.25">
      <c r="I4071" t="e">
        <f ca="1">IF([1]!Table4[[#This Row],[تاريخ الانتهاء]]&gt;=TODAY(),[1]!Table4[رقم الجوال],0)</f>
        <v>#N/A</v>
      </c>
      <c r="J4071" t="e">
        <f ca="1">IF([1]!Table4[تاريخ الانتهاء]&lt;=(TODAY()+8),[1]!Table4[رقم الجوال],0)-IF([1]!Table4[تاريخ الانتهاء]&lt;TODAY(),[1]!Table4[رقم الجوال],0)</f>
        <v>#N/A</v>
      </c>
      <c r="K4071" t="e">
        <f ca="1">IF([1]!Table4[[#This Row],[تاريخ الانتهاء]]&lt;TODAY(),[1]!Table4[رقم الجوال],0)</f>
        <v>#N/A</v>
      </c>
      <c r="L4071">
        <f>[1]!Table4[[#This Row],[رقم الجوال]]</f>
        <v>0</v>
      </c>
      <c r="M40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72" spans="9:13" x14ac:dyDescent="0.25">
      <c r="I4072" t="e">
        <f ca="1">IF([1]!Table4[[#This Row],[تاريخ الانتهاء]]&gt;=TODAY(),[1]!Table4[رقم الجوال],0)</f>
        <v>#N/A</v>
      </c>
      <c r="J4072" t="e">
        <f ca="1">IF([1]!Table4[تاريخ الانتهاء]&lt;=(TODAY()+8),[1]!Table4[رقم الجوال],0)-IF([1]!Table4[تاريخ الانتهاء]&lt;TODAY(),[1]!Table4[رقم الجوال],0)</f>
        <v>#N/A</v>
      </c>
      <c r="K4072" t="e">
        <f ca="1">IF([1]!Table4[[#This Row],[تاريخ الانتهاء]]&lt;TODAY(),[1]!Table4[رقم الجوال],0)</f>
        <v>#N/A</v>
      </c>
      <c r="L4072">
        <f>[1]!Table4[[#This Row],[رقم الجوال]]</f>
        <v>0</v>
      </c>
      <c r="M40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73" spans="9:13" x14ac:dyDescent="0.25">
      <c r="I4073" t="e">
        <f ca="1">IF([1]!Table4[[#This Row],[تاريخ الانتهاء]]&gt;=TODAY(),[1]!Table4[رقم الجوال],0)</f>
        <v>#N/A</v>
      </c>
      <c r="J4073" t="e">
        <f ca="1">IF([1]!Table4[تاريخ الانتهاء]&lt;=(TODAY()+8),[1]!Table4[رقم الجوال],0)-IF([1]!Table4[تاريخ الانتهاء]&lt;TODAY(),[1]!Table4[رقم الجوال],0)</f>
        <v>#N/A</v>
      </c>
      <c r="K4073" t="e">
        <f ca="1">IF([1]!Table4[[#This Row],[تاريخ الانتهاء]]&lt;TODAY(),[1]!Table4[رقم الجوال],0)</f>
        <v>#N/A</v>
      </c>
      <c r="L4073">
        <f>[1]!Table4[[#This Row],[رقم الجوال]]</f>
        <v>0</v>
      </c>
      <c r="M40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74" spans="9:13" x14ac:dyDescent="0.25">
      <c r="I4074" t="e">
        <f ca="1">IF([1]!Table4[[#This Row],[تاريخ الانتهاء]]&gt;=TODAY(),[1]!Table4[رقم الجوال],0)</f>
        <v>#N/A</v>
      </c>
      <c r="J4074" t="e">
        <f ca="1">IF([1]!Table4[تاريخ الانتهاء]&lt;=(TODAY()+8),[1]!Table4[رقم الجوال],0)-IF([1]!Table4[تاريخ الانتهاء]&lt;TODAY(),[1]!Table4[رقم الجوال],0)</f>
        <v>#N/A</v>
      </c>
      <c r="K4074" t="e">
        <f ca="1">IF([1]!Table4[[#This Row],[تاريخ الانتهاء]]&lt;TODAY(),[1]!Table4[رقم الجوال],0)</f>
        <v>#N/A</v>
      </c>
      <c r="L4074">
        <f>[1]!Table4[[#This Row],[رقم الجوال]]</f>
        <v>0</v>
      </c>
      <c r="M40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75" spans="9:13" x14ac:dyDescent="0.25">
      <c r="I4075" t="e">
        <f ca="1">IF([1]!Table4[[#This Row],[تاريخ الانتهاء]]&gt;=TODAY(),[1]!Table4[رقم الجوال],0)</f>
        <v>#N/A</v>
      </c>
      <c r="J4075" t="e">
        <f ca="1">IF([1]!Table4[تاريخ الانتهاء]&lt;=(TODAY()+8),[1]!Table4[رقم الجوال],0)-IF([1]!Table4[تاريخ الانتهاء]&lt;TODAY(),[1]!Table4[رقم الجوال],0)</f>
        <v>#N/A</v>
      </c>
      <c r="K4075" t="e">
        <f ca="1">IF([1]!Table4[[#This Row],[تاريخ الانتهاء]]&lt;TODAY(),[1]!Table4[رقم الجوال],0)</f>
        <v>#N/A</v>
      </c>
      <c r="L4075">
        <f>[1]!Table4[[#This Row],[رقم الجوال]]</f>
        <v>0</v>
      </c>
      <c r="M40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76" spans="9:13" x14ac:dyDescent="0.25">
      <c r="I4076" t="e">
        <f ca="1">IF([1]!Table4[[#This Row],[تاريخ الانتهاء]]&gt;=TODAY(),[1]!Table4[رقم الجوال],0)</f>
        <v>#N/A</v>
      </c>
      <c r="J4076" t="e">
        <f ca="1">IF([1]!Table4[تاريخ الانتهاء]&lt;=(TODAY()+8),[1]!Table4[رقم الجوال],0)-IF([1]!Table4[تاريخ الانتهاء]&lt;TODAY(),[1]!Table4[رقم الجوال],0)</f>
        <v>#N/A</v>
      </c>
      <c r="K4076" t="e">
        <f ca="1">IF([1]!Table4[[#This Row],[تاريخ الانتهاء]]&lt;TODAY(),[1]!Table4[رقم الجوال],0)</f>
        <v>#N/A</v>
      </c>
      <c r="L4076">
        <f>[1]!Table4[[#This Row],[رقم الجوال]]</f>
        <v>0</v>
      </c>
      <c r="M40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77" spans="9:13" x14ac:dyDescent="0.25">
      <c r="I4077" t="e">
        <f ca="1">IF([1]!Table4[[#This Row],[تاريخ الانتهاء]]&gt;=TODAY(),[1]!Table4[رقم الجوال],0)</f>
        <v>#N/A</v>
      </c>
      <c r="J4077" t="e">
        <f ca="1">IF([1]!Table4[تاريخ الانتهاء]&lt;=(TODAY()+8),[1]!Table4[رقم الجوال],0)-IF([1]!Table4[تاريخ الانتهاء]&lt;TODAY(),[1]!Table4[رقم الجوال],0)</f>
        <v>#N/A</v>
      </c>
      <c r="K4077" t="e">
        <f ca="1">IF([1]!Table4[[#This Row],[تاريخ الانتهاء]]&lt;TODAY(),[1]!Table4[رقم الجوال],0)</f>
        <v>#N/A</v>
      </c>
      <c r="L4077">
        <f>[1]!Table4[[#This Row],[رقم الجوال]]</f>
        <v>0</v>
      </c>
      <c r="M40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78" spans="9:13" x14ac:dyDescent="0.25">
      <c r="I4078" t="e">
        <f ca="1">IF([1]!Table4[[#This Row],[تاريخ الانتهاء]]&gt;=TODAY(),[1]!Table4[رقم الجوال],0)</f>
        <v>#N/A</v>
      </c>
      <c r="J4078" t="e">
        <f ca="1">IF([1]!Table4[تاريخ الانتهاء]&lt;=(TODAY()+8),[1]!Table4[رقم الجوال],0)-IF([1]!Table4[تاريخ الانتهاء]&lt;TODAY(),[1]!Table4[رقم الجوال],0)</f>
        <v>#N/A</v>
      </c>
      <c r="K4078" t="e">
        <f ca="1">IF([1]!Table4[[#This Row],[تاريخ الانتهاء]]&lt;TODAY(),[1]!Table4[رقم الجوال],0)</f>
        <v>#N/A</v>
      </c>
      <c r="L4078">
        <f>[1]!Table4[[#This Row],[رقم الجوال]]</f>
        <v>0</v>
      </c>
      <c r="M40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79" spans="9:13" x14ac:dyDescent="0.25">
      <c r="I4079" t="e">
        <f ca="1">IF([1]!Table4[[#This Row],[تاريخ الانتهاء]]&gt;=TODAY(),[1]!Table4[رقم الجوال],0)</f>
        <v>#N/A</v>
      </c>
      <c r="J4079" t="e">
        <f ca="1">IF([1]!Table4[تاريخ الانتهاء]&lt;=(TODAY()+8),[1]!Table4[رقم الجوال],0)-IF([1]!Table4[تاريخ الانتهاء]&lt;TODAY(),[1]!Table4[رقم الجوال],0)</f>
        <v>#N/A</v>
      </c>
      <c r="K4079" t="e">
        <f ca="1">IF([1]!Table4[[#This Row],[تاريخ الانتهاء]]&lt;TODAY(),[1]!Table4[رقم الجوال],0)</f>
        <v>#N/A</v>
      </c>
      <c r="L4079">
        <f>[1]!Table4[[#This Row],[رقم الجوال]]</f>
        <v>0</v>
      </c>
      <c r="M40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80" spans="9:13" x14ac:dyDescent="0.25">
      <c r="I4080" t="e">
        <f ca="1">IF([1]!Table4[[#This Row],[تاريخ الانتهاء]]&gt;=TODAY(),[1]!Table4[رقم الجوال],0)</f>
        <v>#N/A</v>
      </c>
      <c r="J4080" t="e">
        <f ca="1">IF([1]!Table4[تاريخ الانتهاء]&lt;=(TODAY()+8),[1]!Table4[رقم الجوال],0)-IF([1]!Table4[تاريخ الانتهاء]&lt;TODAY(),[1]!Table4[رقم الجوال],0)</f>
        <v>#N/A</v>
      </c>
      <c r="K4080" t="e">
        <f ca="1">IF([1]!Table4[[#This Row],[تاريخ الانتهاء]]&lt;TODAY(),[1]!Table4[رقم الجوال],0)</f>
        <v>#N/A</v>
      </c>
      <c r="L4080">
        <f>[1]!Table4[[#This Row],[رقم الجوال]]</f>
        <v>0</v>
      </c>
      <c r="M40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81" spans="9:13" x14ac:dyDescent="0.25">
      <c r="I4081" t="e">
        <f ca="1">IF([1]!Table4[[#This Row],[تاريخ الانتهاء]]&gt;=TODAY(),[1]!Table4[رقم الجوال],0)</f>
        <v>#N/A</v>
      </c>
      <c r="J4081" t="e">
        <f ca="1">IF([1]!Table4[تاريخ الانتهاء]&lt;=(TODAY()+8),[1]!Table4[رقم الجوال],0)-IF([1]!Table4[تاريخ الانتهاء]&lt;TODAY(),[1]!Table4[رقم الجوال],0)</f>
        <v>#N/A</v>
      </c>
      <c r="K4081" t="e">
        <f ca="1">IF([1]!Table4[[#This Row],[تاريخ الانتهاء]]&lt;TODAY(),[1]!Table4[رقم الجوال],0)</f>
        <v>#N/A</v>
      </c>
      <c r="L4081">
        <f>[1]!Table4[[#This Row],[رقم الجوال]]</f>
        <v>0</v>
      </c>
      <c r="M40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82" spans="9:13" x14ac:dyDescent="0.25">
      <c r="I4082" t="e">
        <f ca="1">IF([1]!Table4[[#This Row],[تاريخ الانتهاء]]&gt;=TODAY(),[1]!Table4[رقم الجوال],0)</f>
        <v>#N/A</v>
      </c>
      <c r="J4082" t="e">
        <f ca="1">IF([1]!Table4[تاريخ الانتهاء]&lt;=(TODAY()+8),[1]!Table4[رقم الجوال],0)-IF([1]!Table4[تاريخ الانتهاء]&lt;TODAY(),[1]!Table4[رقم الجوال],0)</f>
        <v>#N/A</v>
      </c>
      <c r="K4082" t="e">
        <f ca="1">IF([1]!Table4[[#This Row],[تاريخ الانتهاء]]&lt;TODAY(),[1]!Table4[رقم الجوال],0)</f>
        <v>#N/A</v>
      </c>
      <c r="L4082">
        <f>[1]!Table4[[#This Row],[رقم الجوال]]</f>
        <v>0</v>
      </c>
      <c r="M40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83" spans="9:13" x14ac:dyDescent="0.25">
      <c r="I4083" t="e">
        <f ca="1">IF([1]!Table4[[#This Row],[تاريخ الانتهاء]]&gt;=TODAY(),[1]!Table4[رقم الجوال],0)</f>
        <v>#N/A</v>
      </c>
      <c r="J4083" t="e">
        <f ca="1">IF([1]!Table4[تاريخ الانتهاء]&lt;=(TODAY()+8),[1]!Table4[رقم الجوال],0)-IF([1]!Table4[تاريخ الانتهاء]&lt;TODAY(),[1]!Table4[رقم الجوال],0)</f>
        <v>#N/A</v>
      </c>
      <c r="K4083" t="e">
        <f ca="1">IF([1]!Table4[[#This Row],[تاريخ الانتهاء]]&lt;TODAY(),[1]!Table4[رقم الجوال],0)</f>
        <v>#N/A</v>
      </c>
      <c r="L4083">
        <f>[1]!Table4[[#This Row],[رقم الجوال]]</f>
        <v>0</v>
      </c>
      <c r="M40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84" spans="9:13" x14ac:dyDescent="0.25">
      <c r="I4084" t="e">
        <f ca="1">IF([1]!Table4[[#This Row],[تاريخ الانتهاء]]&gt;=TODAY(),[1]!Table4[رقم الجوال],0)</f>
        <v>#N/A</v>
      </c>
      <c r="J4084" t="e">
        <f ca="1">IF([1]!Table4[تاريخ الانتهاء]&lt;=(TODAY()+8),[1]!Table4[رقم الجوال],0)-IF([1]!Table4[تاريخ الانتهاء]&lt;TODAY(),[1]!Table4[رقم الجوال],0)</f>
        <v>#N/A</v>
      </c>
      <c r="K4084" t="e">
        <f ca="1">IF([1]!Table4[[#This Row],[تاريخ الانتهاء]]&lt;TODAY(),[1]!Table4[رقم الجوال],0)</f>
        <v>#N/A</v>
      </c>
      <c r="L4084">
        <f>[1]!Table4[[#This Row],[رقم الجوال]]</f>
        <v>0</v>
      </c>
      <c r="M40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85" spans="9:13" x14ac:dyDescent="0.25">
      <c r="I4085" t="e">
        <f ca="1">IF([1]!Table4[[#This Row],[تاريخ الانتهاء]]&gt;=TODAY(),[1]!Table4[رقم الجوال],0)</f>
        <v>#N/A</v>
      </c>
      <c r="J4085" t="e">
        <f ca="1">IF([1]!Table4[تاريخ الانتهاء]&lt;=(TODAY()+8),[1]!Table4[رقم الجوال],0)-IF([1]!Table4[تاريخ الانتهاء]&lt;TODAY(),[1]!Table4[رقم الجوال],0)</f>
        <v>#N/A</v>
      </c>
      <c r="K4085" t="e">
        <f ca="1">IF([1]!Table4[[#This Row],[تاريخ الانتهاء]]&lt;TODAY(),[1]!Table4[رقم الجوال],0)</f>
        <v>#N/A</v>
      </c>
      <c r="L4085">
        <f>[1]!Table4[[#This Row],[رقم الجوال]]</f>
        <v>0</v>
      </c>
      <c r="M40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86" spans="9:13" x14ac:dyDescent="0.25">
      <c r="I4086" t="e">
        <f ca="1">IF([1]!Table4[[#This Row],[تاريخ الانتهاء]]&gt;=TODAY(),[1]!Table4[رقم الجوال],0)</f>
        <v>#N/A</v>
      </c>
      <c r="J4086" t="e">
        <f ca="1">IF([1]!Table4[تاريخ الانتهاء]&lt;=(TODAY()+8),[1]!Table4[رقم الجوال],0)-IF([1]!Table4[تاريخ الانتهاء]&lt;TODAY(),[1]!Table4[رقم الجوال],0)</f>
        <v>#N/A</v>
      </c>
      <c r="K4086" t="e">
        <f ca="1">IF([1]!Table4[[#This Row],[تاريخ الانتهاء]]&lt;TODAY(),[1]!Table4[رقم الجوال],0)</f>
        <v>#N/A</v>
      </c>
      <c r="L4086">
        <f>[1]!Table4[[#This Row],[رقم الجوال]]</f>
        <v>0</v>
      </c>
      <c r="M40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87" spans="9:13" x14ac:dyDescent="0.25">
      <c r="I4087" t="e">
        <f ca="1">IF([1]!Table4[[#This Row],[تاريخ الانتهاء]]&gt;=TODAY(),[1]!Table4[رقم الجوال],0)</f>
        <v>#N/A</v>
      </c>
      <c r="J4087" t="e">
        <f ca="1">IF([1]!Table4[تاريخ الانتهاء]&lt;=(TODAY()+8),[1]!Table4[رقم الجوال],0)-IF([1]!Table4[تاريخ الانتهاء]&lt;TODAY(),[1]!Table4[رقم الجوال],0)</f>
        <v>#N/A</v>
      </c>
      <c r="K4087" t="e">
        <f ca="1">IF([1]!Table4[[#This Row],[تاريخ الانتهاء]]&lt;TODAY(),[1]!Table4[رقم الجوال],0)</f>
        <v>#N/A</v>
      </c>
      <c r="L4087">
        <f>[1]!Table4[[#This Row],[رقم الجوال]]</f>
        <v>0</v>
      </c>
      <c r="M40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88" spans="9:13" x14ac:dyDescent="0.25">
      <c r="I4088" t="e">
        <f ca="1">IF([1]!Table4[[#This Row],[تاريخ الانتهاء]]&gt;=TODAY(),[1]!Table4[رقم الجوال],0)</f>
        <v>#N/A</v>
      </c>
      <c r="J4088" t="e">
        <f ca="1">IF([1]!Table4[تاريخ الانتهاء]&lt;=(TODAY()+8),[1]!Table4[رقم الجوال],0)-IF([1]!Table4[تاريخ الانتهاء]&lt;TODAY(),[1]!Table4[رقم الجوال],0)</f>
        <v>#N/A</v>
      </c>
      <c r="K4088" t="e">
        <f ca="1">IF([1]!Table4[[#This Row],[تاريخ الانتهاء]]&lt;TODAY(),[1]!Table4[رقم الجوال],0)</f>
        <v>#N/A</v>
      </c>
      <c r="L4088">
        <f>[1]!Table4[[#This Row],[رقم الجوال]]</f>
        <v>0</v>
      </c>
      <c r="M40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89" spans="9:13" x14ac:dyDescent="0.25">
      <c r="I4089" t="e">
        <f ca="1">IF([1]!Table4[[#This Row],[تاريخ الانتهاء]]&gt;=TODAY(),[1]!Table4[رقم الجوال],0)</f>
        <v>#N/A</v>
      </c>
      <c r="J4089" t="e">
        <f ca="1">IF([1]!Table4[تاريخ الانتهاء]&lt;=(TODAY()+8),[1]!Table4[رقم الجوال],0)-IF([1]!Table4[تاريخ الانتهاء]&lt;TODAY(),[1]!Table4[رقم الجوال],0)</f>
        <v>#N/A</v>
      </c>
      <c r="K4089" t="e">
        <f ca="1">IF([1]!Table4[[#This Row],[تاريخ الانتهاء]]&lt;TODAY(),[1]!Table4[رقم الجوال],0)</f>
        <v>#N/A</v>
      </c>
      <c r="L4089">
        <f>[1]!Table4[[#This Row],[رقم الجوال]]</f>
        <v>0</v>
      </c>
      <c r="M40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90" spans="9:13" x14ac:dyDescent="0.25">
      <c r="I4090" t="e">
        <f ca="1">IF([1]!Table4[[#This Row],[تاريخ الانتهاء]]&gt;=TODAY(),[1]!Table4[رقم الجوال],0)</f>
        <v>#N/A</v>
      </c>
      <c r="J4090" t="e">
        <f ca="1">IF([1]!Table4[تاريخ الانتهاء]&lt;=(TODAY()+8),[1]!Table4[رقم الجوال],0)-IF([1]!Table4[تاريخ الانتهاء]&lt;TODAY(),[1]!Table4[رقم الجوال],0)</f>
        <v>#N/A</v>
      </c>
      <c r="K4090" t="e">
        <f ca="1">IF([1]!Table4[[#This Row],[تاريخ الانتهاء]]&lt;TODAY(),[1]!Table4[رقم الجوال],0)</f>
        <v>#N/A</v>
      </c>
      <c r="L4090">
        <f>[1]!Table4[[#This Row],[رقم الجوال]]</f>
        <v>0</v>
      </c>
      <c r="M40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91" spans="9:13" x14ac:dyDescent="0.25">
      <c r="I4091" t="e">
        <f ca="1">IF([1]!Table4[[#This Row],[تاريخ الانتهاء]]&gt;=TODAY(),[1]!Table4[رقم الجوال],0)</f>
        <v>#N/A</v>
      </c>
      <c r="J4091" t="e">
        <f ca="1">IF([1]!Table4[تاريخ الانتهاء]&lt;=(TODAY()+8),[1]!Table4[رقم الجوال],0)-IF([1]!Table4[تاريخ الانتهاء]&lt;TODAY(),[1]!Table4[رقم الجوال],0)</f>
        <v>#N/A</v>
      </c>
      <c r="K4091" t="e">
        <f ca="1">IF([1]!Table4[[#This Row],[تاريخ الانتهاء]]&lt;TODAY(),[1]!Table4[رقم الجوال],0)</f>
        <v>#N/A</v>
      </c>
      <c r="L4091">
        <f>[1]!Table4[[#This Row],[رقم الجوال]]</f>
        <v>0</v>
      </c>
      <c r="M40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92" spans="9:13" x14ac:dyDescent="0.25">
      <c r="I4092" t="e">
        <f ca="1">IF([1]!Table4[[#This Row],[تاريخ الانتهاء]]&gt;=TODAY(),[1]!Table4[رقم الجوال],0)</f>
        <v>#N/A</v>
      </c>
      <c r="J4092" t="e">
        <f ca="1">IF([1]!Table4[تاريخ الانتهاء]&lt;=(TODAY()+8),[1]!Table4[رقم الجوال],0)-IF([1]!Table4[تاريخ الانتهاء]&lt;TODAY(),[1]!Table4[رقم الجوال],0)</f>
        <v>#N/A</v>
      </c>
      <c r="K4092" t="e">
        <f ca="1">IF([1]!Table4[[#This Row],[تاريخ الانتهاء]]&lt;TODAY(),[1]!Table4[رقم الجوال],0)</f>
        <v>#N/A</v>
      </c>
      <c r="L4092">
        <f>[1]!Table4[[#This Row],[رقم الجوال]]</f>
        <v>0</v>
      </c>
      <c r="M40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93" spans="9:13" x14ac:dyDescent="0.25">
      <c r="I4093" t="e">
        <f ca="1">IF([1]!Table4[[#This Row],[تاريخ الانتهاء]]&gt;=TODAY(),[1]!Table4[رقم الجوال],0)</f>
        <v>#N/A</v>
      </c>
      <c r="J4093" t="e">
        <f ca="1">IF([1]!Table4[تاريخ الانتهاء]&lt;=(TODAY()+8),[1]!Table4[رقم الجوال],0)-IF([1]!Table4[تاريخ الانتهاء]&lt;TODAY(),[1]!Table4[رقم الجوال],0)</f>
        <v>#N/A</v>
      </c>
      <c r="K4093" t="e">
        <f ca="1">IF([1]!Table4[[#This Row],[تاريخ الانتهاء]]&lt;TODAY(),[1]!Table4[رقم الجوال],0)</f>
        <v>#N/A</v>
      </c>
      <c r="L4093">
        <f>[1]!Table4[[#This Row],[رقم الجوال]]</f>
        <v>0</v>
      </c>
      <c r="M40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94" spans="9:13" x14ac:dyDescent="0.25">
      <c r="I4094" t="e">
        <f ca="1">IF([1]!Table4[[#This Row],[تاريخ الانتهاء]]&gt;=TODAY(),[1]!Table4[رقم الجوال],0)</f>
        <v>#N/A</v>
      </c>
      <c r="J4094" t="e">
        <f ca="1">IF([1]!Table4[تاريخ الانتهاء]&lt;=(TODAY()+8),[1]!Table4[رقم الجوال],0)-IF([1]!Table4[تاريخ الانتهاء]&lt;TODAY(),[1]!Table4[رقم الجوال],0)</f>
        <v>#N/A</v>
      </c>
      <c r="K4094" t="e">
        <f ca="1">IF([1]!Table4[[#This Row],[تاريخ الانتهاء]]&lt;TODAY(),[1]!Table4[رقم الجوال],0)</f>
        <v>#N/A</v>
      </c>
      <c r="L4094">
        <f>[1]!Table4[[#This Row],[رقم الجوال]]</f>
        <v>0</v>
      </c>
      <c r="M40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95" spans="9:13" x14ac:dyDescent="0.25">
      <c r="I4095" t="e">
        <f ca="1">IF([1]!Table4[[#This Row],[تاريخ الانتهاء]]&gt;=TODAY(),[1]!Table4[رقم الجوال],0)</f>
        <v>#N/A</v>
      </c>
      <c r="J4095" t="e">
        <f ca="1">IF([1]!Table4[تاريخ الانتهاء]&lt;=(TODAY()+8),[1]!Table4[رقم الجوال],0)-IF([1]!Table4[تاريخ الانتهاء]&lt;TODAY(),[1]!Table4[رقم الجوال],0)</f>
        <v>#N/A</v>
      </c>
      <c r="K4095" t="e">
        <f ca="1">IF([1]!Table4[[#This Row],[تاريخ الانتهاء]]&lt;TODAY(),[1]!Table4[رقم الجوال],0)</f>
        <v>#N/A</v>
      </c>
      <c r="L4095">
        <f>[1]!Table4[[#This Row],[رقم الجوال]]</f>
        <v>0</v>
      </c>
      <c r="M40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96" spans="9:13" x14ac:dyDescent="0.25">
      <c r="I4096" t="e">
        <f ca="1">IF([1]!Table4[[#This Row],[تاريخ الانتهاء]]&gt;=TODAY(),[1]!Table4[رقم الجوال],0)</f>
        <v>#N/A</v>
      </c>
      <c r="J4096" t="e">
        <f ca="1">IF([1]!Table4[تاريخ الانتهاء]&lt;=(TODAY()+8),[1]!Table4[رقم الجوال],0)-IF([1]!Table4[تاريخ الانتهاء]&lt;TODAY(),[1]!Table4[رقم الجوال],0)</f>
        <v>#N/A</v>
      </c>
      <c r="K4096" t="e">
        <f ca="1">IF([1]!Table4[[#This Row],[تاريخ الانتهاء]]&lt;TODAY(),[1]!Table4[رقم الجوال],0)</f>
        <v>#N/A</v>
      </c>
      <c r="L4096">
        <f>[1]!Table4[[#This Row],[رقم الجوال]]</f>
        <v>0</v>
      </c>
      <c r="M40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97" spans="9:13" x14ac:dyDescent="0.25">
      <c r="I4097" t="e">
        <f ca="1">IF([1]!Table4[[#This Row],[تاريخ الانتهاء]]&gt;=TODAY(),[1]!Table4[رقم الجوال],0)</f>
        <v>#N/A</v>
      </c>
      <c r="J4097" t="e">
        <f ca="1">IF([1]!Table4[تاريخ الانتهاء]&lt;=(TODAY()+8),[1]!Table4[رقم الجوال],0)-IF([1]!Table4[تاريخ الانتهاء]&lt;TODAY(),[1]!Table4[رقم الجوال],0)</f>
        <v>#N/A</v>
      </c>
      <c r="K4097" t="e">
        <f ca="1">IF([1]!Table4[[#This Row],[تاريخ الانتهاء]]&lt;TODAY(),[1]!Table4[رقم الجوال],0)</f>
        <v>#N/A</v>
      </c>
      <c r="L4097">
        <f>[1]!Table4[[#This Row],[رقم الجوال]]</f>
        <v>0</v>
      </c>
      <c r="M40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98" spans="9:13" x14ac:dyDescent="0.25">
      <c r="I4098" t="e">
        <f ca="1">IF([1]!Table4[[#This Row],[تاريخ الانتهاء]]&gt;=TODAY(),[1]!Table4[رقم الجوال],0)</f>
        <v>#N/A</v>
      </c>
      <c r="J4098" t="e">
        <f ca="1">IF([1]!Table4[تاريخ الانتهاء]&lt;=(TODAY()+8),[1]!Table4[رقم الجوال],0)-IF([1]!Table4[تاريخ الانتهاء]&lt;TODAY(),[1]!Table4[رقم الجوال],0)</f>
        <v>#N/A</v>
      </c>
      <c r="K4098" t="e">
        <f ca="1">IF([1]!Table4[[#This Row],[تاريخ الانتهاء]]&lt;TODAY(),[1]!Table4[رقم الجوال],0)</f>
        <v>#N/A</v>
      </c>
      <c r="L4098">
        <f>[1]!Table4[[#This Row],[رقم الجوال]]</f>
        <v>0</v>
      </c>
      <c r="M40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099" spans="9:13" x14ac:dyDescent="0.25">
      <c r="I4099" t="e">
        <f ca="1">IF([1]!Table4[[#This Row],[تاريخ الانتهاء]]&gt;=TODAY(),[1]!Table4[رقم الجوال],0)</f>
        <v>#N/A</v>
      </c>
      <c r="J4099" t="e">
        <f ca="1">IF([1]!Table4[تاريخ الانتهاء]&lt;=(TODAY()+8),[1]!Table4[رقم الجوال],0)-IF([1]!Table4[تاريخ الانتهاء]&lt;TODAY(),[1]!Table4[رقم الجوال],0)</f>
        <v>#N/A</v>
      </c>
      <c r="K4099" t="e">
        <f ca="1">IF([1]!Table4[[#This Row],[تاريخ الانتهاء]]&lt;TODAY(),[1]!Table4[رقم الجوال],0)</f>
        <v>#N/A</v>
      </c>
      <c r="L4099">
        <f>[1]!Table4[[#This Row],[رقم الجوال]]</f>
        <v>0</v>
      </c>
      <c r="M40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00" spans="9:13" x14ac:dyDescent="0.25">
      <c r="I4100" t="e">
        <f ca="1">IF([1]!Table4[[#This Row],[تاريخ الانتهاء]]&gt;=TODAY(),[1]!Table4[رقم الجوال],0)</f>
        <v>#N/A</v>
      </c>
      <c r="J4100" t="e">
        <f ca="1">IF([1]!Table4[تاريخ الانتهاء]&lt;=(TODAY()+8),[1]!Table4[رقم الجوال],0)-IF([1]!Table4[تاريخ الانتهاء]&lt;TODAY(),[1]!Table4[رقم الجوال],0)</f>
        <v>#N/A</v>
      </c>
      <c r="K4100" t="e">
        <f ca="1">IF([1]!Table4[[#This Row],[تاريخ الانتهاء]]&lt;TODAY(),[1]!Table4[رقم الجوال],0)</f>
        <v>#N/A</v>
      </c>
      <c r="L4100">
        <f>[1]!Table4[[#This Row],[رقم الجوال]]</f>
        <v>0</v>
      </c>
      <c r="M41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01" spans="9:13" x14ac:dyDescent="0.25">
      <c r="I4101" t="e">
        <f ca="1">IF([1]!Table4[[#This Row],[تاريخ الانتهاء]]&gt;=TODAY(),[1]!Table4[رقم الجوال],0)</f>
        <v>#N/A</v>
      </c>
      <c r="J4101" t="e">
        <f ca="1">IF([1]!Table4[تاريخ الانتهاء]&lt;=(TODAY()+8),[1]!Table4[رقم الجوال],0)-IF([1]!Table4[تاريخ الانتهاء]&lt;TODAY(),[1]!Table4[رقم الجوال],0)</f>
        <v>#N/A</v>
      </c>
      <c r="K4101" t="e">
        <f ca="1">IF([1]!Table4[[#This Row],[تاريخ الانتهاء]]&lt;TODAY(),[1]!Table4[رقم الجوال],0)</f>
        <v>#N/A</v>
      </c>
      <c r="L4101">
        <f>[1]!Table4[[#This Row],[رقم الجوال]]</f>
        <v>0</v>
      </c>
      <c r="M41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02" spans="9:13" x14ac:dyDescent="0.25">
      <c r="I4102" t="e">
        <f ca="1">IF([1]!Table4[[#This Row],[تاريخ الانتهاء]]&gt;=TODAY(),[1]!Table4[رقم الجوال],0)</f>
        <v>#N/A</v>
      </c>
      <c r="J4102" t="e">
        <f ca="1">IF([1]!Table4[تاريخ الانتهاء]&lt;=(TODAY()+8),[1]!Table4[رقم الجوال],0)-IF([1]!Table4[تاريخ الانتهاء]&lt;TODAY(),[1]!Table4[رقم الجوال],0)</f>
        <v>#N/A</v>
      </c>
      <c r="K4102" t="e">
        <f ca="1">IF([1]!Table4[[#This Row],[تاريخ الانتهاء]]&lt;TODAY(),[1]!Table4[رقم الجوال],0)</f>
        <v>#N/A</v>
      </c>
      <c r="L4102">
        <f>[1]!Table4[[#This Row],[رقم الجوال]]</f>
        <v>0</v>
      </c>
      <c r="M41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03" spans="9:13" x14ac:dyDescent="0.25">
      <c r="I4103" t="e">
        <f ca="1">IF([1]!Table4[[#This Row],[تاريخ الانتهاء]]&gt;=TODAY(),[1]!Table4[رقم الجوال],0)</f>
        <v>#N/A</v>
      </c>
      <c r="J4103" t="e">
        <f ca="1">IF([1]!Table4[تاريخ الانتهاء]&lt;=(TODAY()+8),[1]!Table4[رقم الجوال],0)-IF([1]!Table4[تاريخ الانتهاء]&lt;TODAY(),[1]!Table4[رقم الجوال],0)</f>
        <v>#N/A</v>
      </c>
      <c r="K4103" t="e">
        <f ca="1">IF([1]!Table4[[#This Row],[تاريخ الانتهاء]]&lt;TODAY(),[1]!Table4[رقم الجوال],0)</f>
        <v>#N/A</v>
      </c>
      <c r="L4103">
        <f>[1]!Table4[[#This Row],[رقم الجوال]]</f>
        <v>0</v>
      </c>
      <c r="M41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04" spans="9:13" x14ac:dyDescent="0.25">
      <c r="I4104" t="e">
        <f ca="1">IF([1]!Table4[[#This Row],[تاريخ الانتهاء]]&gt;=TODAY(),[1]!Table4[رقم الجوال],0)</f>
        <v>#N/A</v>
      </c>
      <c r="J4104" t="e">
        <f ca="1">IF([1]!Table4[تاريخ الانتهاء]&lt;=(TODAY()+8),[1]!Table4[رقم الجوال],0)-IF([1]!Table4[تاريخ الانتهاء]&lt;TODAY(),[1]!Table4[رقم الجوال],0)</f>
        <v>#N/A</v>
      </c>
      <c r="K4104" t="e">
        <f ca="1">IF([1]!Table4[[#This Row],[تاريخ الانتهاء]]&lt;TODAY(),[1]!Table4[رقم الجوال],0)</f>
        <v>#N/A</v>
      </c>
      <c r="L4104">
        <f>[1]!Table4[[#This Row],[رقم الجوال]]</f>
        <v>0</v>
      </c>
      <c r="M41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05" spans="9:13" x14ac:dyDescent="0.25">
      <c r="I4105" t="e">
        <f ca="1">IF([1]!Table4[[#This Row],[تاريخ الانتهاء]]&gt;=TODAY(),[1]!Table4[رقم الجوال],0)</f>
        <v>#N/A</v>
      </c>
      <c r="J4105" t="e">
        <f ca="1">IF([1]!Table4[تاريخ الانتهاء]&lt;=(TODAY()+8),[1]!Table4[رقم الجوال],0)-IF([1]!Table4[تاريخ الانتهاء]&lt;TODAY(),[1]!Table4[رقم الجوال],0)</f>
        <v>#N/A</v>
      </c>
      <c r="K4105" t="e">
        <f ca="1">IF([1]!Table4[[#This Row],[تاريخ الانتهاء]]&lt;TODAY(),[1]!Table4[رقم الجوال],0)</f>
        <v>#N/A</v>
      </c>
      <c r="L4105">
        <f>[1]!Table4[[#This Row],[رقم الجوال]]</f>
        <v>0</v>
      </c>
      <c r="M41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06" spans="9:13" x14ac:dyDescent="0.25">
      <c r="I4106" t="e">
        <f ca="1">IF([1]!Table4[[#This Row],[تاريخ الانتهاء]]&gt;=TODAY(),[1]!Table4[رقم الجوال],0)</f>
        <v>#N/A</v>
      </c>
      <c r="J4106" t="e">
        <f ca="1">IF([1]!Table4[تاريخ الانتهاء]&lt;=(TODAY()+8),[1]!Table4[رقم الجوال],0)-IF([1]!Table4[تاريخ الانتهاء]&lt;TODAY(),[1]!Table4[رقم الجوال],0)</f>
        <v>#N/A</v>
      </c>
      <c r="K4106" t="e">
        <f ca="1">IF([1]!Table4[[#This Row],[تاريخ الانتهاء]]&lt;TODAY(),[1]!Table4[رقم الجوال],0)</f>
        <v>#N/A</v>
      </c>
      <c r="L4106">
        <f>[1]!Table4[[#This Row],[رقم الجوال]]</f>
        <v>0</v>
      </c>
      <c r="M41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07" spans="9:13" x14ac:dyDescent="0.25">
      <c r="I4107" t="e">
        <f ca="1">IF([1]!Table4[[#This Row],[تاريخ الانتهاء]]&gt;=TODAY(),[1]!Table4[رقم الجوال],0)</f>
        <v>#N/A</v>
      </c>
      <c r="J4107" t="e">
        <f ca="1">IF([1]!Table4[تاريخ الانتهاء]&lt;=(TODAY()+8),[1]!Table4[رقم الجوال],0)-IF([1]!Table4[تاريخ الانتهاء]&lt;TODAY(),[1]!Table4[رقم الجوال],0)</f>
        <v>#N/A</v>
      </c>
      <c r="K4107" t="e">
        <f ca="1">IF([1]!Table4[[#This Row],[تاريخ الانتهاء]]&lt;TODAY(),[1]!Table4[رقم الجوال],0)</f>
        <v>#N/A</v>
      </c>
      <c r="L4107">
        <f>[1]!Table4[[#This Row],[رقم الجوال]]</f>
        <v>0</v>
      </c>
      <c r="M41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08" spans="9:13" x14ac:dyDescent="0.25">
      <c r="I4108" t="e">
        <f ca="1">IF([1]!Table4[[#This Row],[تاريخ الانتهاء]]&gt;=TODAY(),[1]!Table4[رقم الجوال],0)</f>
        <v>#N/A</v>
      </c>
      <c r="J4108" t="e">
        <f ca="1">IF([1]!Table4[تاريخ الانتهاء]&lt;=(TODAY()+8),[1]!Table4[رقم الجوال],0)-IF([1]!Table4[تاريخ الانتهاء]&lt;TODAY(),[1]!Table4[رقم الجوال],0)</f>
        <v>#N/A</v>
      </c>
      <c r="K4108" t="e">
        <f ca="1">IF([1]!Table4[[#This Row],[تاريخ الانتهاء]]&lt;TODAY(),[1]!Table4[رقم الجوال],0)</f>
        <v>#N/A</v>
      </c>
      <c r="L4108">
        <f>[1]!Table4[[#This Row],[رقم الجوال]]</f>
        <v>0</v>
      </c>
      <c r="M41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09" spans="9:13" x14ac:dyDescent="0.25">
      <c r="I4109" t="e">
        <f ca="1">IF([1]!Table4[[#This Row],[تاريخ الانتهاء]]&gt;=TODAY(),[1]!Table4[رقم الجوال],0)</f>
        <v>#N/A</v>
      </c>
      <c r="J4109" t="e">
        <f ca="1">IF([1]!Table4[تاريخ الانتهاء]&lt;=(TODAY()+8),[1]!Table4[رقم الجوال],0)-IF([1]!Table4[تاريخ الانتهاء]&lt;TODAY(),[1]!Table4[رقم الجوال],0)</f>
        <v>#N/A</v>
      </c>
      <c r="K4109" t="e">
        <f ca="1">IF([1]!Table4[[#This Row],[تاريخ الانتهاء]]&lt;TODAY(),[1]!Table4[رقم الجوال],0)</f>
        <v>#N/A</v>
      </c>
      <c r="L4109">
        <f>[1]!Table4[[#This Row],[رقم الجوال]]</f>
        <v>0</v>
      </c>
      <c r="M41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10" spans="9:13" x14ac:dyDescent="0.25">
      <c r="I4110" t="e">
        <f ca="1">IF([1]!Table4[[#This Row],[تاريخ الانتهاء]]&gt;=TODAY(),[1]!Table4[رقم الجوال],0)</f>
        <v>#N/A</v>
      </c>
      <c r="J4110" t="e">
        <f ca="1">IF([1]!Table4[تاريخ الانتهاء]&lt;=(TODAY()+8),[1]!Table4[رقم الجوال],0)-IF([1]!Table4[تاريخ الانتهاء]&lt;TODAY(),[1]!Table4[رقم الجوال],0)</f>
        <v>#N/A</v>
      </c>
      <c r="K4110" t="e">
        <f ca="1">IF([1]!Table4[[#This Row],[تاريخ الانتهاء]]&lt;TODAY(),[1]!Table4[رقم الجوال],0)</f>
        <v>#N/A</v>
      </c>
      <c r="L4110">
        <f>[1]!Table4[[#This Row],[رقم الجوال]]</f>
        <v>0</v>
      </c>
      <c r="M41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11" spans="9:13" x14ac:dyDescent="0.25">
      <c r="I4111" t="e">
        <f ca="1">IF([1]!Table4[[#This Row],[تاريخ الانتهاء]]&gt;=TODAY(),[1]!Table4[رقم الجوال],0)</f>
        <v>#N/A</v>
      </c>
      <c r="J4111" t="e">
        <f ca="1">IF([1]!Table4[تاريخ الانتهاء]&lt;=(TODAY()+8),[1]!Table4[رقم الجوال],0)-IF([1]!Table4[تاريخ الانتهاء]&lt;TODAY(),[1]!Table4[رقم الجوال],0)</f>
        <v>#N/A</v>
      </c>
      <c r="K4111" t="e">
        <f ca="1">IF([1]!Table4[[#This Row],[تاريخ الانتهاء]]&lt;TODAY(),[1]!Table4[رقم الجوال],0)</f>
        <v>#N/A</v>
      </c>
      <c r="L4111">
        <f>[1]!Table4[[#This Row],[رقم الجوال]]</f>
        <v>0</v>
      </c>
      <c r="M41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12" spans="9:13" x14ac:dyDescent="0.25">
      <c r="I4112" t="e">
        <f ca="1">IF([1]!Table4[[#This Row],[تاريخ الانتهاء]]&gt;=TODAY(),[1]!Table4[رقم الجوال],0)</f>
        <v>#N/A</v>
      </c>
      <c r="J4112" t="e">
        <f ca="1">IF([1]!Table4[تاريخ الانتهاء]&lt;=(TODAY()+8),[1]!Table4[رقم الجوال],0)-IF([1]!Table4[تاريخ الانتهاء]&lt;TODAY(),[1]!Table4[رقم الجوال],0)</f>
        <v>#N/A</v>
      </c>
      <c r="K4112" t="e">
        <f ca="1">IF([1]!Table4[[#This Row],[تاريخ الانتهاء]]&lt;TODAY(),[1]!Table4[رقم الجوال],0)</f>
        <v>#N/A</v>
      </c>
      <c r="L4112">
        <f>[1]!Table4[[#This Row],[رقم الجوال]]</f>
        <v>0</v>
      </c>
      <c r="M41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13" spans="9:13" x14ac:dyDescent="0.25">
      <c r="I4113" t="e">
        <f ca="1">IF([1]!Table4[[#This Row],[تاريخ الانتهاء]]&gt;=TODAY(),[1]!Table4[رقم الجوال],0)</f>
        <v>#N/A</v>
      </c>
      <c r="J4113" t="e">
        <f ca="1">IF([1]!Table4[تاريخ الانتهاء]&lt;=(TODAY()+8),[1]!Table4[رقم الجوال],0)-IF([1]!Table4[تاريخ الانتهاء]&lt;TODAY(),[1]!Table4[رقم الجوال],0)</f>
        <v>#N/A</v>
      </c>
      <c r="K4113" t="e">
        <f ca="1">IF([1]!Table4[[#This Row],[تاريخ الانتهاء]]&lt;TODAY(),[1]!Table4[رقم الجوال],0)</f>
        <v>#N/A</v>
      </c>
      <c r="L4113">
        <f>[1]!Table4[[#This Row],[رقم الجوال]]</f>
        <v>0</v>
      </c>
      <c r="M41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14" spans="9:13" x14ac:dyDescent="0.25">
      <c r="I4114" t="e">
        <f ca="1">IF([1]!Table4[[#This Row],[تاريخ الانتهاء]]&gt;=TODAY(),[1]!Table4[رقم الجوال],0)</f>
        <v>#N/A</v>
      </c>
      <c r="J4114" t="e">
        <f ca="1">IF([1]!Table4[تاريخ الانتهاء]&lt;=(TODAY()+8),[1]!Table4[رقم الجوال],0)-IF([1]!Table4[تاريخ الانتهاء]&lt;TODAY(),[1]!Table4[رقم الجوال],0)</f>
        <v>#N/A</v>
      </c>
      <c r="K4114" t="e">
        <f ca="1">IF([1]!Table4[[#This Row],[تاريخ الانتهاء]]&lt;TODAY(),[1]!Table4[رقم الجوال],0)</f>
        <v>#N/A</v>
      </c>
      <c r="L4114">
        <f>[1]!Table4[[#This Row],[رقم الجوال]]</f>
        <v>0</v>
      </c>
      <c r="M41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15" spans="9:13" x14ac:dyDescent="0.25">
      <c r="I4115" t="e">
        <f ca="1">IF([1]!Table4[[#This Row],[تاريخ الانتهاء]]&gt;=TODAY(),[1]!Table4[رقم الجوال],0)</f>
        <v>#N/A</v>
      </c>
      <c r="J4115" t="e">
        <f ca="1">IF([1]!Table4[تاريخ الانتهاء]&lt;=(TODAY()+8),[1]!Table4[رقم الجوال],0)-IF([1]!Table4[تاريخ الانتهاء]&lt;TODAY(),[1]!Table4[رقم الجوال],0)</f>
        <v>#N/A</v>
      </c>
      <c r="K4115" t="e">
        <f ca="1">IF([1]!Table4[[#This Row],[تاريخ الانتهاء]]&lt;TODAY(),[1]!Table4[رقم الجوال],0)</f>
        <v>#N/A</v>
      </c>
      <c r="L4115">
        <f>[1]!Table4[[#This Row],[رقم الجوال]]</f>
        <v>0</v>
      </c>
      <c r="M41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16" spans="9:13" x14ac:dyDescent="0.25">
      <c r="I4116" t="e">
        <f ca="1">IF([1]!Table4[[#This Row],[تاريخ الانتهاء]]&gt;=TODAY(),[1]!Table4[رقم الجوال],0)</f>
        <v>#N/A</v>
      </c>
      <c r="J4116" t="e">
        <f ca="1">IF([1]!Table4[تاريخ الانتهاء]&lt;=(TODAY()+8),[1]!Table4[رقم الجوال],0)-IF([1]!Table4[تاريخ الانتهاء]&lt;TODAY(),[1]!Table4[رقم الجوال],0)</f>
        <v>#N/A</v>
      </c>
      <c r="K4116" t="e">
        <f ca="1">IF([1]!Table4[[#This Row],[تاريخ الانتهاء]]&lt;TODAY(),[1]!Table4[رقم الجوال],0)</f>
        <v>#N/A</v>
      </c>
      <c r="L4116">
        <f>[1]!Table4[[#This Row],[رقم الجوال]]</f>
        <v>0</v>
      </c>
      <c r="M41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17" spans="9:13" x14ac:dyDescent="0.25">
      <c r="I4117" t="e">
        <f ca="1">IF([1]!Table4[[#This Row],[تاريخ الانتهاء]]&gt;=TODAY(),[1]!Table4[رقم الجوال],0)</f>
        <v>#N/A</v>
      </c>
      <c r="J4117" t="e">
        <f ca="1">IF([1]!Table4[تاريخ الانتهاء]&lt;=(TODAY()+8),[1]!Table4[رقم الجوال],0)-IF([1]!Table4[تاريخ الانتهاء]&lt;TODAY(),[1]!Table4[رقم الجوال],0)</f>
        <v>#N/A</v>
      </c>
      <c r="K4117" t="e">
        <f ca="1">IF([1]!Table4[[#This Row],[تاريخ الانتهاء]]&lt;TODAY(),[1]!Table4[رقم الجوال],0)</f>
        <v>#N/A</v>
      </c>
      <c r="L4117">
        <f>[1]!Table4[[#This Row],[رقم الجوال]]</f>
        <v>0</v>
      </c>
      <c r="M41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18" spans="9:13" x14ac:dyDescent="0.25">
      <c r="I4118" t="e">
        <f ca="1">IF([1]!Table4[[#This Row],[تاريخ الانتهاء]]&gt;=TODAY(),[1]!Table4[رقم الجوال],0)</f>
        <v>#N/A</v>
      </c>
      <c r="J4118" t="e">
        <f ca="1">IF([1]!Table4[تاريخ الانتهاء]&lt;=(TODAY()+8),[1]!Table4[رقم الجوال],0)-IF([1]!Table4[تاريخ الانتهاء]&lt;TODAY(),[1]!Table4[رقم الجوال],0)</f>
        <v>#N/A</v>
      </c>
      <c r="K4118" t="e">
        <f ca="1">IF([1]!Table4[[#This Row],[تاريخ الانتهاء]]&lt;TODAY(),[1]!Table4[رقم الجوال],0)</f>
        <v>#N/A</v>
      </c>
      <c r="L4118">
        <f>[1]!Table4[[#This Row],[رقم الجوال]]</f>
        <v>0</v>
      </c>
      <c r="M41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19" spans="9:13" x14ac:dyDescent="0.25">
      <c r="I4119" t="e">
        <f ca="1">IF([1]!Table4[[#This Row],[تاريخ الانتهاء]]&gt;=TODAY(),[1]!Table4[رقم الجوال],0)</f>
        <v>#N/A</v>
      </c>
      <c r="J4119" t="e">
        <f ca="1">IF([1]!Table4[تاريخ الانتهاء]&lt;=(TODAY()+8),[1]!Table4[رقم الجوال],0)-IF([1]!Table4[تاريخ الانتهاء]&lt;TODAY(),[1]!Table4[رقم الجوال],0)</f>
        <v>#N/A</v>
      </c>
      <c r="K4119" t="e">
        <f ca="1">IF([1]!Table4[[#This Row],[تاريخ الانتهاء]]&lt;TODAY(),[1]!Table4[رقم الجوال],0)</f>
        <v>#N/A</v>
      </c>
      <c r="L4119">
        <f>[1]!Table4[[#This Row],[رقم الجوال]]</f>
        <v>0</v>
      </c>
      <c r="M41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20" spans="9:13" x14ac:dyDescent="0.25">
      <c r="I4120" t="e">
        <f ca="1">IF([1]!Table4[[#This Row],[تاريخ الانتهاء]]&gt;=TODAY(),[1]!Table4[رقم الجوال],0)</f>
        <v>#N/A</v>
      </c>
      <c r="J4120" t="e">
        <f ca="1">IF([1]!Table4[تاريخ الانتهاء]&lt;=(TODAY()+8),[1]!Table4[رقم الجوال],0)-IF([1]!Table4[تاريخ الانتهاء]&lt;TODAY(),[1]!Table4[رقم الجوال],0)</f>
        <v>#N/A</v>
      </c>
      <c r="K4120" t="e">
        <f ca="1">IF([1]!Table4[[#This Row],[تاريخ الانتهاء]]&lt;TODAY(),[1]!Table4[رقم الجوال],0)</f>
        <v>#N/A</v>
      </c>
      <c r="L4120">
        <f>[1]!Table4[[#This Row],[رقم الجوال]]</f>
        <v>0</v>
      </c>
      <c r="M41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21" spans="9:13" x14ac:dyDescent="0.25">
      <c r="I4121" t="e">
        <f ca="1">IF([1]!Table4[[#This Row],[تاريخ الانتهاء]]&gt;=TODAY(),[1]!Table4[رقم الجوال],0)</f>
        <v>#N/A</v>
      </c>
      <c r="J4121" t="e">
        <f ca="1">IF([1]!Table4[تاريخ الانتهاء]&lt;=(TODAY()+8),[1]!Table4[رقم الجوال],0)-IF([1]!Table4[تاريخ الانتهاء]&lt;TODAY(),[1]!Table4[رقم الجوال],0)</f>
        <v>#N/A</v>
      </c>
      <c r="K4121" t="e">
        <f ca="1">IF([1]!Table4[[#This Row],[تاريخ الانتهاء]]&lt;TODAY(),[1]!Table4[رقم الجوال],0)</f>
        <v>#N/A</v>
      </c>
      <c r="L4121">
        <f>[1]!Table4[[#This Row],[رقم الجوال]]</f>
        <v>0</v>
      </c>
      <c r="M41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22" spans="9:13" x14ac:dyDescent="0.25">
      <c r="I4122" t="e">
        <f ca="1">IF([1]!Table4[[#This Row],[تاريخ الانتهاء]]&gt;=TODAY(),[1]!Table4[رقم الجوال],0)</f>
        <v>#N/A</v>
      </c>
      <c r="J4122" t="e">
        <f ca="1">IF([1]!Table4[تاريخ الانتهاء]&lt;=(TODAY()+8),[1]!Table4[رقم الجوال],0)-IF([1]!Table4[تاريخ الانتهاء]&lt;TODAY(),[1]!Table4[رقم الجوال],0)</f>
        <v>#N/A</v>
      </c>
      <c r="K4122" t="e">
        <f ca="1">IF([1]!Table4[[#This Row],[تاريخ الانتهاء]]&lt;TODAY(),[1]!Table4[رقم الجوال],0)</f>
        <v>#N/A</v>
      </c>
      <c r="L4122">
        <f>[1]!Table4[[#This Row],[رقم الجوال]]</f>
        <v>0</v>
      </c>
      <c r="M41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23" spans="9:13" x14ac:dyDescent="0.25">
      <c r="I4123" t="e">
        <f ca="1">IF([1]!Table4[[#This Row],[تاريخ الانتهاء]]&gt;=TODAY(),[1]!Table4[رقم الجوال],0)</f>
        <v>#N/A</v>
      </c>
      <c r="J4123" t="e">
        <f ca="1">IF([1]!Table4[تاريخ الانتهاء]&lt;=(TODAY()+8),[1]!Table4[رقم الجوال],0)-IF([1]!Table4[تاريخ الانتهاء]&lt;TODAY(),[1]!Table4[رقم الجوال],0)</f>
        <v>#N/A</v>
      </c>
      <c r="K4123" t="e">
        <f ca="1">IF([1]!Table4[[#This Row],[تاريخ الانتهاء]]&lt;TODAY(),[1]!Table4[رقم الجوال],0)</f>
        <v>#N/A</v>
      </c>
      <c r="L4123">
        <f>[1]!Table4[[#This Row],[رقم الجوال]]</f>
        <v>0</v>
      </c>
      <c r="M41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24" spans="9:13" x14ac:dyDescent="0.25">
      <c r="I4124" t="e">
        <f ca="1">IF([1]!Table4[[#This Row],[تاريخ الانتهاء]]&gt;=TODAY(),[1]!Table4[رقم الجوال],0)</f>
        <v>#N/A</v>
      </c>
      <c r="J4124" t="e">
        <f ca="1">IF([1]!Table4[تاريخ الانتهاء]&lt;=(TODAY()+8),[1]!Table4[رقم الجوال],0)-IF([1]!Table4[تاريخ الانتهاء]&lt;TODAY(),[1]!Table4[رقم الجوال],0)</f>
        <v>#N/A</v>
      </c>
      <c r="K4124" t="e">
        <f ca="1">IF([1]!Table4[[#This Row],[تاريخ الانتهاء]]&lt;TODAY(),[1]!Table4[رقم الجوال],0)</f>
        <v>#N/A</v>
      </c>
      <c r="L4124">
        <f>[1]!Table4[[#This Row],[رقم الجوال]]</f>
        <v>0</v>
      </c>
      <c r="M41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25" spans="9:13" x14ac:dyDescent="0.25">
      <c r="I4125" t="e">
        <f ca="1">IF([1]!Table4[[#This Row],[تاريخ الانتهاء]]&gt;=TODAY(),[1]!Table4[رقم الجوال],0)</f>
        <v>#N/A</v>
      </c>
      <c r="J4125" t="e">
        <f ca="1">IF([1]!Table4[تاريخ الانتهاء]&lt;=(TODAY()+8),[1]!Table4[رقم الجوال],0)-IF([1]!Table4[تاريخ الانتهاء]&lt;TODAY(),[1]!Table4[رقم الجوال],0)</f>
        <v>#N/A</v>
      </c>
      <c r="K4125" t="e">
        <f ca="1">IF([1]!Table4[[#This Row],[تاريخ الانتهاء]]&lt;TODAY(),[1]!Table4[رقم الجوال],0)</f>
        <v>#N/A</v>
      </c>
      <c r="L4125">
        <f>[1]!Table4[[#This Row],[رقم الجوال]]</f>
        <v>0</v>
      </c>
      <c r="M41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26" spans="9:13" x14ac:dyDescent="0.25">
      <c r="I4126" t="e">
        <f ca="1">IF([1]!Table4[[#This Row],[تاريخ الانتهاء]]&gt;=TODAY(),[1]!Table4[رقم الجوال],0)</f>
        <v>#N/A</v>
      </c>
      <c r="J4126" t="e">
        <f ca="1">IF([1]!Table4[تاريخ الانتهاء]&lt;=(TODAY()+8),[1]!Table4[رقم الجوال],0)-IF([1]!Table4[تاريخ الانتهاء]&lt;TODAY(),[1]!Table4[رقم الجوال],0)</f>
        <v>#N/A</v>
      </c>
      <c r="K4126" t="e">
        <f ca="1">IF([1]!Table4[[#This Row],[تاريخ الانتهاء]]&lt;TODAY(),[1]!Table4[رقم الجوال],0)</f>
        <v>#N/A</v>
      </c>
      <c r="L4126">
        <f>[1]!Table4[[#This Row],[رقم الجوال]]</f>
        <v>0</v>
      </c>
      <c r="M41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27" spans="9:13" x14ac:dyDescent="0.25">
      <c r="I4127" t="e">
        <f ca="1">IF([1]!Table4[[#This Row],[تاريخ الانتهاء]]&gt;=TODAY(),[1]!Table4[رقم الجوال],0)</f>
        <v>#N/A</v>
      </c>
      <c r="J4127" t="e">
        <f ca="1">IF([1]!Table4[تاريخ الانتهاء]&lt;=(TODAY()+8),[1]!Table4[رقم الجوال],0)-IF([1]!Table4[تاريخ الانتهاء]&lt;TODAY(),[1]!Table4[رقم الجوال],0)</f>
        <v>#N/A</v>
      </c>
      <c r="K4127" t="e">
        <f ca="1">IF([1]!Table4[[#This Row],[تاريخ الانتهاء]]&lt;TODAY(),[1]!Table4[رقم الجوال],0)</f>
        <v>#N/A</v>
      </c>
      <c r="L4127">
        <f>[1]!Table4[[#This Row],[رقم الجوال]]</f>
        <v>0</v>
      </c>
      <c r="M41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28" spans="9:13" x14ac:dyDescent="0.25">
      <c r="I4128" t="e">
        <f ca="1">IF([1]!Table4[[#This Row],[تاريخ الانتهاء]]&gt;=TODAY(),[1]!Table4[رقم الجوال],0)</f>
        <v>#N/A</v>
      </c>
      <c r="J4128" t="e">
        <f ca="1">IF([1]!Table4[تاريخ الانتهاء]&lt;=(TODAY()+8),[1]!Table4[رقم الجوال],0)-IF([1]!Table4[تاريخ الانتهاء]&lt;TODAY(),[1]!Table4[رقم الجوال],0)</f>
        <v>#N/A</v>
      </c>
      <c r="K4128" t="e">
        <f ca="1">IF([1]!Table4[[#This Row],[تاريخ الانتهاء]]&lt;TODAY(),[1]!Table4[رقم الجوال],0)</f>
        <v>#N/A</v>
      </c>
      <c r="L4128">
        <f>[1]!Table4[[#This Row],[رقم الجوال]]</f>
        <v>0</v>
      </c>
      <c r="M41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29" spans="9:13" x14ac:dyDescent="0.25">
      <c r="I4129" t="e">
        <f ca="1">IF([1]!Table4[[#This Row],[تاريخ الانتهاء]]&gt;=TODAY(),[1]!Table4[رقم الجوال],0)</f>
        <v>#N/A</v>
      </c>
      <c r="J4129" t="e">
        <f ca="1">IF([1]!Table4[تاريخ الانتهاء]&lt;=(TODAY()+8),[1]!Table4[رقم الجوال],0)-IF([1]!Table4[تاريخ الانتهاء]&lt;TODAY(),[1]!Table4[رقم الجوال],0)</f>
        <v>#N/A</v>
      </c>
      <c r="K4129" t="e">
        <f ca="1">IF([1]!Table4[[#This Row],[تاريخ الانتهاء]]&lt;TODAY(),[1]!Table4[رقم الجوال],0)</f>
        <v>#N/A</v>
      </c>
      <c r="L4129">
        <f>[1]!Table4[[#This Row],[رقم الجوال]]</f>
        <v>0</v>
      </c>
      <c r="M41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30" spans="9:13" x14ac:dyDescent="0.25">
      <c r="I4130" t="e">
        <f ca="1">IF([1]!Table4[[#This Row],[تاريخ الانتهاء]]&gt;=TODAY(),[1]!Table4[رقم الجوال],0)</f>
        <v>#N/A</v>
      </c>
      <c r="J4130" t="e">
        <f ca="1">IF([1]!Table4[تاريخ الانتهاء]&lt;=(TODAY()+8),[1]!Table4[رقم الجوال],0)-IF([1]!Table4[تاريخ الانتهاء]&lt;TODAY(),[1]!Table4[رقم الجوال],0)</f>
        <v>#N/A</v>
      </c>
      <c r="K4130" t="e">
        <f ca="1">IF([1]!Table4[[#This Row],[تاريخ الانتهاء]]&lt;TODAY(),[1]!Table4[رقم الجوال],0)</f>
        <v>#N/A</v>
      </c>
      <c r="L4130">
        <f>[1]!Table4[[#This Row],[رقم الجوال]]</f>
        <v>0</v>
      </c>
      <c r="M41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31" spans="9:13" x14ac:dyDescent="0.25">
      <c r="I4131" t="e">
        <f ca="1">IF([1]!Table4[[#This Row],[تاريخ الانتهاء]]&gt;=TODAY(),[1]!Table4[رقم الجوال],0)</f>
        <v>#N/A</v>
      </c>
      <c r="J4131" t="e">
        <f ca="1">IF([1]!Table4[تاريخ الانتهاء]&lt;=(TODAY()+8),[1]!Table4[رقم الجوال],0)-IF([1]!Table4[تاريخ الانتهاء]&lt;TODAY(),[1]!Table4[رقم الجوال],0)</f>
        <v>#N/A</v>
      </c>
      <c r="K4131" t="e">
        <f ca="1">IF([1]!Table4[[#This Row],[تاريخ الانتهاء]]&lt;TODAY(),[1]!Table4[رقم الجوال],0)</f>
        <v>#N/A</v>
      </c>
      <c r="L4131">
        <f>[1]!Table4[[#This Row],[رقم الجوال]]</f>
        <v>0</v>
      </c>
      <c r="M41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32" spans="9:13" x14ac:dyDescent="0.25">
      <c r="I4132" t="e">
        <f ca="1">IF([1]!Table4[[#This Row],[تاريخ الانتهاء]]&gt;=TODAY(),[1]!Table4[رقم الجوال],0)</f>
        <v>#N/A</v>
      </c>
      <c r="J4132" t="e">
        <f ca="1">IF([1]!Table4[تاريخ الانتهاء]&lt;=(TODAY()+8),[1]!Table4[رقم الجوال],0)-IF([1]!Table4[تاريخ الانتهاء]&lt;TODAY(),[1]!Table4[رقم الجوال],0)</f>
        <v>#N/A</v>
      </c>
      <c r="K4132" t="e">
        <f ca="1">IF([1]!Table4[[#This Row],[تاريخ الانتهاء]]&lt;TODAY(),[1]!Table4[رقم الجوال],0)</f>
        <v>#N/A</v>
      </c>
      <c r="L4132">
        <f>[1]!Table4[[#This Row],[رقم الجوال]]</f>
        <v>0</v>
      </c>
      <c r="M41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33" spans="9:13" x14ac:dyDescent="0.25">
      <c r="I4133" t="e">
        <f ca="1">IF([1]!Table4[[#This Row],[تاريخ الانتهاء]]&gt;=TODAY(),[1]!Table4[رقم الجوال],0)</f>
        <v>#N/A</v>
      </c>
      <c r="J4133" t="e">
        <f ca="1">IF([1]!Table4[تاريخ الانتهاء]&lt;=(TODAY()+8),[1]!Table4[رقم الجوال],0)-IF([1]!Table4[تاريخ الانتهاء]&lt;TODAY(),[1]!Table4[رقم الجوال],0)</f>
        <v>#N/A</v>
      </c>
      <c r="K4133" t="e">
        <f ca="1">IF([1]!Table4[[#This Row],[تاريخ الانتهاء]]&lt;TODAY(),[1]!Table4[رقم الجوال],0)</f>
        <v>#N/A</v>
      </c>
      <c r="L4133">
        <f>[1]!Table4[[#This Row],[رقم الجوال]]</f>
        <v>0</v>
      </c>
      <c r="M41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34" spans="9:13" x14ac:dyDescent="0.25">
      <c r="I4134" t="e">
        <f ca="1">IF([1]!Table4[[#This Row],[تاريخ الانتهاء]]&gt;=TODAY(),[1]!Table4[رقم الجوال],0)</f>
        <v>#N/A</v>
      </c>
      <c r="J4134" t="e">
        <f ca="1">IF([1]!Table4[تاريخ الانتهاء]&lt;=(TODAY()+8),[1]!Table4[رقم الجوال],0)-IF([1]!Table4[تاريخ الانتهاء]&lt;TODAY(),[1]!Table4[رقم الجوال],0)</f>
        <v>#N/A</v>
      </c>
      <c r="K4134" t="e">
        <f ca="1">IF([1]!Table4[[#This Row],[تاريخ الانتهاء]]&lt;TODAY(),[1]!Table4[رقم الجوال],0)</f>
        <v>#N/A</v>
      </c>
      <c r="L4134">
        <f>[1]!Table4[[#This Row],[رقم الجوال]]</f>
        <v>0</v>
      </c>
      <c r="M41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35" spans="9:13" x14ac:dyDescent="0.25">
      <c r="I4135" t="e">
        <f ca="1">IF([1]!Table4[[#This Row],[تاريخ الانتهاء]]&gt;=TODAY(),[1]!Table4[رقم الجوال],0)</f>
        <v>#N/A</v>
      </c>
      <c r="J4135" t="e">
        <f ca="1">IF([1]!Table4[تاريخ الانتهاء]&lt;=(TODAY()+8),[1]!Table4[رقم الجوال],0)-IF([1]!Table4[تاريخ الانتهاء]&lt;TODAY(),[1]!Table4[رقم الجوال],0)</f>
        <v>#N/A</v>
      </c>
      <c r="K4135" t="e">
        <f ca="1">IF([1]!Table4[[#This Row],[تاريخ الانتهاء]]&lt;TODAY(),[1]!Table4[رقم الجوال],0)</f>
        <v>#N/A</v>
      </c>
      <c r="L4135">
        <f>[1]!Table4[[#This Row],[رقم الجوال]]</f>
        <v>0</v>
      </c>
      <c r="M41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36" spans="9:13" x14ac:dyDescent="0.25">
      <c r="I4136" t="e">
        <f ca="1">IF([1]!Table4[[#This Row],[تاريخ الانتهاء]]&gt;=TODAY(),[1]!Table4[رقم الجوال],0)</f>
        <v>#N/A</v>
      </c>
      <c r="J4136" t="e">
        <f ca="1">IF([1]!Table4[تاريخ الانتهاء]&lt;=(TODAY()+8),[1]!Table4[رقم الجوال],0)-IF([1]!Table4[تاريخ الانتهاء]&lt;TODAY(),[1]!Table4[رقم الجوال],0)</f>
        <v>#N/A</v>
      </c>
      <c r="K4136" t="e">
        <f ca="1">IF([1]!Table4[[#This Row],[تاريخ الانتهاء]]&lt;TODAY(),[1]!Table4[رقم الجوال],0)</f>
        <v>#N/A</v>
      </c>
      <c r="L4136">
        <f>[1]!Table4[[#This Row],[رقم الجوال]]</f>
        <v>0</v>
      </c>
      <c r="M41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37" spans="9:13" x14ac:dyDescent="0.25">
      <c r="I4137" t="e">
        <f ca="1">IF([1]!Table4[[#This Row],[تاريخ الانتهاء]]&gt;=TODAY(),[1]!Table4[رقم الجوال],0)</f>
        <v>#N/A</v>
      </c>
      <c r="J4137" t="e">
        <f ca="1">IF([1]!Table4[تاريخ الانتهاء]&lt;=(TODAY()+8),[1]!Table4[رقم الجوال],0)-IF([1]!Table4[تاريخ الانتهاء]&lt;TODAY(),[1]!Table4[رقم الجوال],0)</f>
        <v>#N/A</v>
      </c>
      <c r="K4137" t="e">
        <f ca="1">IF([1]!Table4[[#This Row],[تاريخ الانتهاء]]&lt;TODAY(),[1]!Table4[رقم الجوال],0)</f>
        <v>#N/A</v>
      </c>
      <c r="L4137">
        <f>[1]!Table4[[#This Row],[رقم الجوال]]</f>
        <v>0</v>
      </c>
      <c r="M41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38" spans="9:13" x14ac:dyDescent="0.25">
      <c r="I4138" t="e">
        <f ca="1">IF([1]!Table4[[#This Row],[تاريخ الانتهاء]]&gt;=TODAY(),[1]!Table4[رقم الجوال],0)</f>
        <v>#N/A</v>
      </c>
      <c r="J4138" t="e">
        <f ca="1">IF([1]!Table4[تاريخ الانتهاء]&lt;=(TODAY()+8),[1]!Table4[رقم الجوال],0)-IF([1]!Table4[تاريخ الانتهاء]&lt;TODAY(),[1]!Table4[رقم الجوال],0)</f>
        <v>#N/A</v>
      </c>
      <c r="K4138" t="e">
        <f ca="1">IF([1]!Table4[[#This Row],[تاريخ الانتهاء]]&lt;TODAY(),[1]!Table4[رقم الجوال],0)</f>
        <v>#N/A</v>
      </c>
      <c r="L4138">
        <f>[1]!Table4[[#This Row],[رقم الجوال]]</f>
        <v>0</v>
      </c>
      <c r="M41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39" spans="9:13" x14ac:dyDescent="0.25">
      <c r="I4139" t="e">
        <f ca="1">IF([1]!Table4[[#This Row],[تاريخ الانتهاء]]&gt;=TODAY(),[1]!Table4[رقم الجوال],0)</f>
        <v>#N/A</v>
      </c>
      <c r="J4139" t="e">
        <f ca="1">IF([1]!Table4[تاريخ الانتهاء]&lt;=(TODAY()+8),[1]!Table4[رقم الجوال],0)-IF([1]!Table4[تاريخ الانتهاء]&lt;TODAY(),[1]!Table4[رقم الجوال],0)</f>
        <v>#N/A</v>
      </c>
      <c r="K4139" t="e">
        <f ca="1">IF([1]!Table4[[#This Row],[تاريخ الانتهاء]]&lt;TODAY(),[1]!Table4[رقم الجوال],0)</f>
        <v>#N/A</v>
      </c>
      <c r="L4139">
        <f>[1]!Table4[[#This Row],[رقم الجوال]]</f>
        <v>0</v>
      </c>
      <c r="M41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40" spans="9:13" x14ac:dyDescent="0.25">
      <c r="I4140" t="e">
        <f ca="1">IF([1]!Table4[[#This Row],[تاريخ الانتهاء]]&gt;=TODAY(),[1]!Table4[رقم الجوال],0)</f>
        <v>#N/A</v>
      </c>
      <c r="J4140" t="e">
        <f ca="1">IF([1]!Table4[تاريخ الانتهاء]&lt;=(TODAY()+8),[1]!Table4[رقم الجوال],0)-IF([1]!Table4[تاريخ الانتهاء]&lt;TODAY(),[1]!Table4[رقم الجوال],0)</f>
        <v>#N/A</v>
      </c>
      <c r="K4140" t="e">
        <f ca="1">IF([1]!Table4[[#This Row],[تاريخ الانتهاء]]&lt;TODAY(),[1]!Table4[رقم الجوال],0)</f>
        <v>#N/A</v>
      </c>
      <c r="L4140">
        <f>[1]!Table4[[#This Row],[رقم الجوال]]</f>
        <v>0</v>
      </c>
      <c r="M41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41" spans="9:13" x14ac:dyDescent="0.25">
      <c r="I4141" t="e">
        <f ca="1">IF([1]!Table4[[#This Row],[تاريخ الانتهاء]]&gt;=TODAY(),[1]!Table4[رقم الجوال],0)</f>
        <v>#N/A</v>
      </c>
      <c r="J4141" t="e">
        <f ca="1">IF([1]!Table4[تاريخ الانتهاء]&lt;=(TODAY()+8),[1]!Table4[رقم الجوال],0)-IF([1]!Table4[تاريخ الانتهاء]&lt;TODAY(),[1]!Table4[رقم الجوال],0)</f>
        <v>#N/A</v>
      </c>
      <c r="K4141" t="e">
        <f ca="1">IF([1]!Table4[[#This Row],[تاريخ الانتهاء]]&lt;TODAY(),[1]!Table4[رقم الجوال],0)</f>
        <v>#N/A</v>
      </c>
      <c r="L4141">
        <f>[1]!Table4[[#This Row],[رقم الجوال]]</f>
        <v>0</v>
      </c>
      <c r="M41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42" spans="9:13" x14ac:dyDescent="0.25">
      <c r="I4142" t="e">
        <f ca="1">IF([1]!Table4[[#This Row],[تاريخ الانتهاء]]&gt;=TODAY(),[1]!Table4[رقم الجوال],0)</f>
        <v>#N/A</v>
      </c>
      <c r="J4142" t="e">
        <f ca="1">IF([1]!Table4[تاريخ الانتهاء]&lt;=(TODAY()+8),[1]!Table4[رقم الجوال],0)-IF([1]!Table4[تاريخ الانتهاء]&lt;TODAY(),[1]!Table4[رقم الجوال],0)</f>
        <v>#N/A</v>
      </c>
      <c r="K4142" t="e">
        <f ca="1">IF([1]!Table4[[#This Row],[تاريخ الانتهاء]]&lt;TODAY(),[1]!Table4[رقم الجوال],0)</f>
        <v>#N/A</v>
      </c>
      <c r="L4142">
        <f>[1]!Table4[[#This Row],[رقم الجوال]]</f>
        <v>0</v>
      </c>
      <c r="M41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43" spans="9:13" x14ac:dyDescent="0.25">
      <c r="I4143" t="e">
        <f ca="1">IF([1]!Table4[[#This Row],[تاريخ الانتهاء]]&gt;=TODAY(),[1]!Table4[رقم الجوال],0)</f>
        <v>#N/A</v>
      </c>
      <c r="J4143" t="e">
        <f ca="1">IF([1]!Table4[تاريخ الانتهاء]&lt;=(TODAY()+8),[1]!Table4[رقم الجوال],0)-IF([1]!Table4[تاريخ الانتهاء]&lt;TODAY(),[1]!Table4[رقم الجوال],0)</f>
        <v>#N/A</v>
      </c>
      <c r="K4143" t="e">
        <f ca="1">IF([1]!Table4[[#This Row],[تاريخ الانتهاء]]&lt;TODAY(),[1]!Table4[رقم الجوال],0)</f>
        <v>#N/A</v>
      </c>
      <c r="L4143">
        <f>[1]!Table4[[#This Row],[رقم الجوال]]</f>
        <v>0</v>
      </c>
      <c r="M41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44" spans="9:13" x14ac:dyDescent="0.25">
      <c r="I4144" t="e">
        <f ca="1">IF([1]!Table4[[#This Row],[تاريخ الانتهاء]]&gt;=TODAY(),[1]!Table4[رقم الجوال],0)</f>
        <v>#N/A</v>
      </c>
      <c r="J4144" t="e">
        <f ca="1">IF([1]!Table4[تاريخ الانتهاء]&lt;=(TODAY()+8),[1]!Table4[رقم الجوال],0)-IF([1]!Table4[تاريخ الانتهاء]&lt;TODAY(),[1]!Table4[رقم الجوال],0)</f>
        <v>#N/A</v>
      </c>
      <c r="K4144" t="e">
        <f ca="1">IF([1]!Table4[[#This Row],[تاريخ الانتهاء]]&lt;TODAY(),[1]!Table4[رقم الجوال],0)</f>
        <v>#N/A</v>
      </c>
      <c r="L4144">
        <f>[1]!Table4[[#This Row],[رقم الجوال]]</f>
        <v>0</v>
      </c>
      <c r="M41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45" spans="9:13" x14ac:dyDescent="0.25">
      <c r="I4145" t="e">
        <f ca="1">IF([1]!Table4[[#This Row],[تاريخ الانتهاء]]&gt;=TODAY(),[1]!Table4[رقم الجوال],0)</f>
        <v>#N/A</v>
      </c>
      <c r="J4145" t="e">
        <f ca="1">IF([1]!Table4[تاريخ الانتهاء]&lt;=(TODAY()+8),[1]!Table4[رقم الجوال],0)-IF([1]!Table4[تاريخ الانتهاء]&lt;TODAY(),[1]!Table4[رقم الجوال],0)</f>
        <v>#N/A</v>
      </c>
      <c r="K4145" t="e">
        <f ca="1">IF([1]!Table4[[#This Row],[تاريخ الانتهاء]]&lt;TODAY(),[1]!Table4[رقم الجوال],0)</f>
        <v>#N/A</v>
      </c>
      <c r="L4145">
        <f>[1]!Table4[[#This Row],[رقم الجوال]]</f>
        <v>0</v>
      </c>
      <c r="M41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46" spans="9:13" x14ac:dyDescent="0.25">
      <c r="I4146" t="e">
        <f ca="1">IF([1]!Table4[[#This Row],[تاريخ الانتهاء]]&gt;=TODAY(),[1]!Table4[رقم الجوال],0)</f>
        <v>#N/A</v>
      </c>
      <c r="J4146" t="e">
        <f ca="1">IF([1]!Table4[تاريخ الانتهاء]&lt;=(TODAY()+8),[1]!Table4[رقم الجوال],0)-IF([1]!Table4[تاريخ الانتهاء]&lt;TODAY(),[1]!Table4[رقم الجوال],0)</f>
        <v>#N/A</v>
      </c>
      <c r="K4146" t="e">
        <f ca="1">IF([1]!Table4[[#This Row],[تاريخ الانتهاء]]&lt;TODAY(),[1]!Table4[رقم الجوال],0)</f>
        <v>#N/A</v>
      </c>
      <c r="L4146">
        <f>[1]!Table4[[#This Row],[رقم الجوال]]</f>
        <v>0</v>
      </c>
      <c r="M41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47" spans="9:13" x14ac:dyDescent="0.25">
      <c r="I4147" t="e">
        <f ca="1">IF([1]!Table4[[#This Row],[تاريخ الانتهاء]]&gt;=TODAY(),[1]!Table4[رقم الجوال],0)</f>
        <v>#N/A</v>
      </c>
      <c r="J4147" t="e">
        <f ca="1">IF([1]!Table4[تاريخ الانتهاء]&lt;=(TODAY()+8),[1]!Table4[رقم الجوال],0)-IF([1]!Table4[تاريخ الانتهاء]&lt;TODAY(),[1]!Table4[رقم الجوال],0)</f>
        <v>#N/A</v>
      </c>
      <c r="K4147" t="e">
        <f ca="1">IF([1]!Table4[[#This Row],[تاريخ الانتهاء]]&lt;TODAY(),[1]!Table4[رقم الجوال],0)</f>
        <v>#N/A</v>
      </c>
      <c r="L4147">
        <f>[1]!Table4[[#This Row],[رقم الجوال]]</f>
        <v>0</v>
      </c>
      <c r="M41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48" spans="9:13" x14ac:dyDescent="0.25">
      <c r="I4148" t="e">
        <f ca="1">IF([1]!Table4[[#This Row],[تاريخ الانتهاء]]&gt;=TODAY(),[1]!Table4[رقم الجوال],0)</f>
        <v>#N/A</v>
      </c>
      <c r="J4148" t="e">
        <f ca="1">IF([1]!Table4[تاريخ الانتهاء]&lt;=(TODAY()+8),[1]!Table4[رقم الجوال],0)-IF([1]!Table4[تاريخ الانتهاء]&lt;TODAY(),[1]!Table4[رقم الجوال],0)</f>
        <v>#N/A</v>
      </c>
      <c r="K4148" t="e">
        <f ca="1">IF([1]!Table4[[#This Row],[تاريخ الانتهاء]]&lt;TODAY(),[1]!Table4[رقم الجوال],0)</f>
        <v>#N/A</v>
      </c>
      <c r="L4148">
        <f>[1]!Table4[[#This Row],[رقم الجوال]]</f>
        <v>0</v>
      </c>
      <c r="M41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49" spans="9:13" x14ac:dyDescent="0.25">
      <c r="I4149" t="e">
        <f ca="1">IF([1]!Table4[[#This Row],[تاريخ الانتهاء]]&gt;=TODAY(),[1]!Table4[رقم الجوال],0)</f>
        <v>#N/A</v>
      </c>
      <c r="J4149" t="e">
        <f ca="1">IF([1]!Table4[تاريخ الانتهاء]&lt;=(TODAY()+8),[1]!Table4[رقم الجوال],0)-IF([1]!Table4[تاريخ الانتهاء]&lt;TODAY(),[1]!Table4[رقم الجوال],0)</f>
        <v>#N/A</v>
      </c>
      <c r="K4149" t="e">
        <f ca="1">IF([1]!Table4[[#This Row],[تاريخ الانتهاء]]&lt;TODAY(),[1]!Table4[رقم الجوال],0)</f>
        <v>#N/A</v>
      </c>
      <c r="L4149">
        <f>[1]!Table4[[#This Row],[رقم الجوال]]</f>
        <v>0</v>
      </c>
      <c r="M41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50" spans="9:13" x14ac:dyDescent="0.25">
      <c r="I4150" t="e">
        <f ca="1">IF([1]!Table4[[#This Row],[تاريخ الانتهاء]]&gt;=TODAY(),[1]!Table4[رقم الجوال],0)</f>
        <v>#N/A</v>
      </c>
      <c r="J4150" t="e">
        <f ca="1">IF([1]!Table4[تاريخ الانتهاء]&lt;=(TODAY()+8),[1]!Table4[رقم الجوال],0)-IF([1]!Table4[تاريخ الانتهاء]&lt;TODAY(),[1]!Table4[رقم الجوال],0)</f>
        <v>#N/A</v>
      </c>
      <c r="K4150" t="e">
        <f ca="1">IF([1]!Table4[[#This Row],[تاريخ الانتهاء]]&lt;TODAY(),[1]!Table4[رقم الجوال],0)</f>
        <v>#N/A</v>
      </c>
      <c r="L4150">
        <f>[1]!Table4[[#This Row],[رقم الجوال]]</f>
        <v>0</v>
      </c>
      <c r="M41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51" spans="9:13" x14ac:dyDescent="0.25">
      <c r="I4151" t="e">
        <f ca="1">IF([1]!Table4[[#This Row],[تاريخ الانتهاء]]&gt;=TODAY(),[1]!Table4[رقم الجوال],0)</f>
        <v>#N/A</v>
      </c>
      <c r="J4151" t="e">
        <f ca="1">IF([1]!Table4[تاريخ الانتهاء]&lt;=(TODAY()+8),[1]!Table4[رقم الجوال],0)-IF([1]!Table4[تاريخ الانتهاء]&lt;TODAY(),[1]!Table4[رقم الجوال],0)</f>
        <v>#N/A</v>
      </c>
      <c r="K4151" t="e">
        <f ca="1">IF([1]!Table4[[#This Row],[تاريخ الانتهاء]]&lt;TODAY(),[1]!Table4[رقم الجوال],0)</f>
        <v>#N/A</v>
      </c>
      <c r="L4151">
        <f>[1]!Table4[[#This Row],[رقم الجوال]]</f>
        <v>0</v>
      </c>
      <c r="M41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52" spans="9:13" x14ac:dyDescent="0.25">
      <c r="I4152" t="e">
        <f ca="1">IF([1]!Table4[[#This Row],[تاريخ الانتهاء]]&gt;=TODAY(),[1]!Table4[رقم الجوال],0)</f>
        <v>#N/A</v>
      </c>
      <c r="J4152" t="e">
        <f ca="1">IF([1]!Table4[تاريخ الانتهاء]&lt;=(TODAY()+8),[1]!Table4[رقم الجوال],0)-IF([1]!Table4[تاريخ الانتهاء]&lt;TODAY(),[1]!Table4[رقم الجوال],0)</f>
        <v>#N/A</v>
      </c>
      <c r="K4152" t="e">
        <f ca="1">IF([1]!Table4[[#This Row],[تاريخ الانتهاء]]&lt;TODAY(),[1]!Table4[رقم الجوال],0)</f>
        <v>#N/A</v>
      </c>
      <c r="L4152">
        <f>[1]!Table4[[#This Row],[رقم الجوال]]</f>
        <v>0</v>
      </c>
      <c r="M41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53" spans="9:13" x14ac:dyDescent="0.25">
      <c r="I4153" t="e">
        <f ca="1">IF([1]!Table4[[#This Row],[تاريخ الانتهاء]]&gt;=TODAY(),[1]!Table4[رقم الجوال],0)</f>
        <v>#N/A</v>
      </c>
      <c r="J4153" t="e">
        <f ca="1">IF([1]!Table4[تاريخ الانتهاء]&lt;=(TODAY()+8),[1]!Table4[رقم الجوال],0)-IF([1]!Table4[تاريخ الانتهاء]&lt;TODAY(),[1]!Table4[رقم الجوال],0)</f>
        <v>#N/A</v>
      </c>
      <c r="K4153" t="e">
        <f ca="1">IF([1]!Table4[[#This Row],[تاريخ الانتهاء]]&lt;TODAY(),[1]!Table4[رقم الجوال],0)</f>
        <v>#N/A</v>
      </c>
      <c r="L4153">
        <f>[1]!Table4[[#This Row],[رقم الجوال]]</f>
        <v>0</v>
      </c>
      <c r="M41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54" spans="9:13" x14ac:dyDescent="0.25">
      <c r="I4154" t="e">
        <f ca="1">IF([1]!Table4[[#This Row],[تاريخ الانتهاء]]&gt;=TODAY(),[1]!Table4[رقم الجوال],0)</f>
        <v>#N/A</v>
      </c>
      <c r="J4154" t="e">
        <f ca="1">IF([1]!Table4[تاريخ الانتهاء]&lt;=(TODAY()+8),[1]!Table4[رقم الجوال],0)-IF([1]!Table4[تاريخ الانتهاء]&lt;TODAY(),[1]!Table4[رقم الجوال],0)</f>
        <v>#N/A</v>
      </c>
      <c r="K4154" t="e">
        <f ca="1">IF([1]!Table4[[#This Row],[تاريخ الانتهاء]]&lt;TODAY(),[1]!Table4[رقم الجوال],0)</f>
        <v>#N/A</v>
      </c>
      <c r="L4154">
        <f>[1]!Table4[[#This Row],[رقم الجوال]]</f>
        <v>0</v>
      </c>
      <c r="M41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55" spans="9:13" x14ac:dyDescent="0.25">
      <c r="I4155" t="e">
        <f ca="1">IF([1]!Table4[[#This Row],[تاريخ الانتهاء]]&gt;=TODAY(),[1]!Table4[رقم الجوال],0)</f>
        <v>#N/A</v>
      </c>
      <c r="J4155" t="e">
        <f ca="1">IF([1]!Table4[تاريخ الانتهاء]&lt;=(TODAY()+8),[1]!Table4[رقم الجوال],0)-IF([1]!Table4[تاريخ الانتهاء]&lt;TODAY(),[1]!Table4[رقم الجوال],0)</f>
        <v>#N/A</v>
      </c>
      <c r="K4155" t="e">
        <f ca="1">IF([1]!Table4[[#This Row],[تاريخ الانتهاء]]&lt;TODAY(),[1]!Table4[رقم الجوال],0)</f>
        <v>#N/A</v>
      </c>
      <c r="L4155">
        <f>[1]!Table4[[#This Row],[رقم الجوال]]</f>
        <v>0</v>
      </c>
      <c r="M41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56" spans="9:13" x14ac:dyDescent="0.25">
      <c r="I4156" t="e">
        <f ca="1">IF([1]!Table4[[#This Row],[تاريخ الانتهاء]]&gt;=TODAY(),[1]!Table4[رقم الجوال],0)</f>
        <v>#N/A</v>
      </c>
      <c r="J4156" t="e">
        <f ca="1">IF([1]!Table4[تاريخ الانتهاء]&lt;=(TODAY()+8),[1]!Table4[رقم الجوال],0)-IF([1]!Table4[تاريخ الانتهاء]&lt;TODAY(),[1]!Table4[رقم الجوال],0)</f>
        <v>#N/A</v>
      </c>
      <c r="K4156" t="e">
        <f ca="1">IF([1]!Table4[[#This Row],[تاريخ الانتهاء]]&lt;TODAY(),[1]!Table4[رقم الجوال],0)</f>
        <v>#N/A</v>
      </c>
      <c r="L4156">
        <f>[1]!Table4[[#This Row],[رقم الجوال]]</f>
        <v>0</v>
      </c>
      <c r="M41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57" spans="9:13" x14ac:dyDescent="0.25">
      <c r="I4157" t="e">
        <f ca="1">IF([1]!Table4[[#This Row],[تاريخ الانتهاء]]&gt;=TODAY(),[1]!Table4[رقم الجوال],0)</f>
        <v>#N/A</v>
      </c>
      <c r="J4157" t="e">
        <f ca="1">IF([1]!Table4[تاريخ الانتهاء]&lt;=(TODAY()+8),[1]!Table4[رقم الجوال],0)-IF([1]!Table4[تاريخ الانتهاء]&lt;TODAY(),[1]!Table4[رقم الجوال],0)</f>
        <v>#N/A</v>
      </c>
      <c r="K4157" t="e">
        <f ca="1">IF([1]!Table4[[#This Row],[تاريخ الانتهاء]]&lt;TODAY(),[1]!Table4[رقم الجوال],0)</f>
        <v>#N/A</v>
      </c>
      <c r="L4157">
        <f>[1]!Table4[[#This Row],[رقم الجوال]]</f>
        <v>0</v>
      </c>
      <c r="M41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58" spans="9:13" x14ac:dyDescent="0.25">
      <c r="I4158" t="e">
        <f ca="1">IF([1]!Table4[[#This Row],[تاريخ الانتهاء]]&gt;=TODAY(),[1]!Table4[رقم الجوال],0)</f>
        <v>#N/A</v>
      </c>
      <c r="J4158" t="e">
        <f ca="1">IF([1]!Table4[تاريخ الانتهاء]&lt;=(TODAY()+8),[1]!Table4[رقم الجوال],0)-IF([1]!Table4[تاريخ الانتهاء]&lt;TODAY(),[1]!Table4[رقم الجوال],0)</f>
        <v>#N/A</v>
      </c>
      <c r="K4158" t="e">
        <f ca="1">IF([1]!Table4[[#This Row],[تاريخ الانتهاء]]&lt;TODAY(),[1]!Table4[رقم الجوال],0)</f>
        <v>#N/A</v>
      </c>
      <c r="L4158">
        <f>[1]!Table4[[#This Row],[رقم الجوال]]</f>
        <v>0</v>
      </c>
      <c r="M41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59" spans="9:13" x14ac:dyDescent="0.25">
      <c r="I4159" t="e">
        <f ca="1">IF([1]!Table4[[#This Row],[تاريخ الانتهاء]]&gt;=TODAY(),[1]!Table4[رقم الجوال],0)</f>
        <v>#N/A</v>
      </c>
      <c r="J4159" t="e">
        <f ca="1">IF([1]!Table4[تاريخ الانتهاء]&lt;=(TODAY()+8),[1]!Table4[رقم الجوال],0)-IF([1]!Table4[تاريخ الانتهاء]&lt;TODAY(),[1]!Table4[رقم الجوال],0)</f>
        <v>#N/A</v>
      </c>
      <c r="K4159" t="e">
        <f ca="1">IF([1]!Table4[[#This Row],[تاريخ الانتهاء]]&lt;TODAY(),[1]!Table4[رقم الجوال],0)</f>
        <v>#N/A</v>
      </c>
      <c r="L4159">
        <f>[1]!Table4[[#This Row],[رقم الجوال]]</f>
        <v>0</v>
      </c>
      <c r="M41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60" spans="9:13" x14ac:dyDescent="0.25">
      <c r="I4160" t="e">
        <f ca="1">IF([1]!Table4[[#This Row],[تاريخ الانتهاء]]&gt;=TODAY(),[1]!Table4[رقم الجوال],0)</f>
        <v>#N/A</v>
      </c>
      <c r="J4160" t="e">
        <f ca="1">IF([1]!Table4[تاريخ الانتهاء]&lt;=(TODAY()+8),[1]!Table4[رقم الجوال],0)-IF([1]!Table4[تاريخ الانتهاء]&lt;TODAY(),[1]!Table4[رقم الجوال],0)</f>
        <v>#N/A</v>
      </c>
      <c r="K4160" t="e">
        <f ca="1">IF([1]!Table4[[#This Row],[تاريخ الانتهاء]]&lt;TODAY(),[1]!Table4[رقم الجوال],0)</f>
        <v>#N/A</v>
      </c>
      <c r="L4160">
        <f>[1]!Table4[[#This Row],[رقم الجوال]]</f>
        <v>0</v>
      </c>
      <c r="M41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61" spans="9:13" x14ac:dyDescent="0.25">
      <c r="I4161" t="e">
        <f ca="1">IF([1]!Table4[[#This Row],[تاريخ الانتهاء]]&gt;=TODAY(),[1]!Table4[رقم الجوال],0)</f>
        <v>#N/A</v>
      </c>
      <c r="J4161" t="e">
        <f ca="1">IF([1]!Table4[تاريخ الانتهاء]&lt;=(TODAY()+8),[1]!Table4[رقم الجوال],0)-IF([1]!Table4[تاريخ الانتهاء]&lt;TODAY(),[1]!Table4[رقم الجوال],0)</f>
        <v>#N/A</v>
      </c>
      <c r="K4161" t="e">
        <f ca="1">IF([1]!Table4[[#This Row],[تاريخ الانتهاء]]&lt;TODAY(),[1]!Table4[رقم الجوال],0)</f>
        <v>#N/A</v>
      </c>
      <c r="L4161">
        <f>[1]!Table4[[#This Row],[رقم الجوال]]</f>
        <v>0</v>
      </c>
      <c r="M41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62" spans="9:13" x14ac:dyDescent="0.25">
      <c r="I4162" t="e">
        <f ca="1">IF([1]!Table4[[#This Row],[تاريخ الانتهاء]]&gt;=TODAY(),[1]!Table4[رقم الجوال],0)</f>
        <v>#N/A</v>
      </c>
      <c r="J4162" t="e">
        <f ca="1">IF([1]!Table4[تاريخ الانتهاء]&lt;=(TODAY()+8),[1]!Table4[رقم الجوال],0)-IF([1]!Table4[تاريخ الانتهاء]&lt;TODAY(),[1]!Table4[رقم الجوال],0)</f>
        <v>#N/A</v>
      </c>
      <c r="K4162" t="e">
        <f ca="1">IF([1]!Table4[[#This Row],[تاريخ الانتهاء]]&lt;TODAY(),[1]!Table4[رقم الجوال],0)</f>
        <v>#N/A</v>
      </c>
      <c r="L4162">
        <f>[1]!Table4[[#This Row],[رقم الجوال]]</f>
        <v>0</v>
      </c>
      <c r="M41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63" spans="9:13" x14ac:dyDescent="0.25">
      <c r="I4163" t="e">
        <f ca="1">IF([1]!Table4[[#This Row],[تاريخ الانتهاء]]&gt;=TODAY(),[1]!Table4[رقم الجوال],0)</f>
        <v>#N/A</v>
      </c>
      <c r="J4163" t="e">
        <f ca="1">IF([1]!Table4[تاريخ الانتهاء]&lt;=(TODAY()+8),[1]!Table4[رقم الجوال],0)-IF([1]!Table4[تاريخ الانتهاء]&lt;TODAY(),[1]!Table4[رقم الجوال],0)</f>
        <v>#N/A</v>
      </c>
      <c r="K4163" t="e">
        <f ca="1">IF([1]!Table4[[#This Row],[تاريخ الانتهاء]]&lt;TODAY(),[1]!Table4[رقم الجوال],0)</f>
        <v>#N/A</v>
      </c>
      <c r="L4163">
        <f>[1]!Table4[[#This Row],[رقم الجوال]]</f>
        <v>0</v>
      </c>
      <c r="M41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64" spans="9:13" x14ac:dyDescent="0.25">
      <c r="I4164" t="e">
        <f ca="1">IF([1]!Table4[[#This Row],[تاريخ الانتهاء]]&gt;=TODAY(),[1]!Table4[رقم الجوال],0)</f>
        <v>#N/A</v>
      </c>
      <c r="J4164" t="e">
        <f ca="1">IF([1]!Table4[تاريخ الانتهاء]&lt;=(TODAY()+8),[1]!Table4[رقم الجوال],0)-IF([1]!Table4[تاريخ الانتهاء]&lt;TODAY(),[1]!Table4[رقم الجوال],0)</f>
        <v>#N/A</v>
      </c>
      <c r="K4164" t="e">
        <f ca="1">IF([1]!Table4[[#This Row],[تاريخ الانتهاء]]&lt;TODAY(),[1]!Table4[رقم الجوال],0)</f>
        <v>#N/A</v>
      </c>
      <c r="L4164">
        <f>[1]!Table4[[#This Row],[رقم الجوال]]</f>
        <v>0</v>
      </c>
      <c r="M41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65" spans="9:13" x14ac:dyDescent="0.25">
      <c r="I4165" t="e">
        <f ca="1">IF([1]!Table4[[#This Row],[تاريخ الانتهاء]]&gt;=TODAY(),[1]!Table4[رقم الجوال],0)</f>
        <v>#N/A</v>
      </c>
      <c r="J4165" t="e">
        <f ca="1">IF([1]!Table4[تاريخ الانتهاء]&lt;=(TODAY()+8),[1]!Table4[رقم الجوال],0)-IF([1]!Table4[تاريخ الانتهاء]&lt;TODAY(),[1]!Table4[رقم الجوال],0)</f>
        <v>#N/A</v>
      </c>
      <c r="K4165" t="e">
        <f ca="1">IF([1]!Table4[[#This Row],[تاريخ الانتهاء]]&lt;TODAY(),[1]!Table4[رقم الجوال],0)</f>
        <v>#N/A</v>
      </c>
      <c r="L4165">
        <f>[1]!Table4[[#This Row],[رقم الجوال]]</f>
        <v>0</v>
      </c>
      <c r="M41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66" spans="9:13" x14ac:dyDescent="0.25">
      <c r="I4166" t="e">
        <f ca="1">IF([1]!Table4[[#This Row],[تاريخ الانتهاء]]&gt;=TODAY(),[1]!Table4[رقم الجوال],0)</f>
        <v>#N/A</v>
      </c>
      <c r="J4166" t="e">
        <f ca="1">IF([1]!Table4[تاريخ الانتهاء]&lt;=(TODAY()+8),[1]!Table4[رقم الجوال],0)-IF([1]!Table4[تاريخ الانتهاء]&lt;TODAY(),[1]!Table4[رقم الجوال],0)</f>
        <v>#N/A</v>
      </c>
      <c r="K4166" t="e">
        <f ca="1">IF([1]!Table4[[#This Row],[تاريخ الانتهاء]]&lt;TODAY(),[1]!Table4[رقم الجوال],0)</f>
        <v>#N/A</v>
      </c>
      <c r="L4166">
        <f>[1]!Table4[[#This Row],[رقم الجوال]]</f>
        <v>0</v>
      </c>
      <c r="M41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67" spans="9:13" x14ac:dyDescent="0.25">
      <c r="I4167" t="e">
        <f ca="1">IF([1]!Table4[[#This Row],[تاريخ الانتهاء]]&gt;=TODAY(),[1]!Table4[رقم الجوال],0)</f>
        <v>#N/A</v>
      </c>
      <c r="J4167" t="e">
        <f ca="1">IF([1]!Table4[تاريخ الانتهاء]&lt;=(TODAY()+8),[1]!Table4[رقم الجوال],0)-IF([1]!Table4[تاريخ الانتهاء]&lt;TODAY(),[1]!Table4[رقم الجوال],0)</f>
        <v>#N/A</v>
      </c>
      <c r="K4167" t="e">
        <f ca="1">IF([1]!Table4[[#This Row],[تاريخ الانتهاء]]&lt;TODAY(),[1]!Table4[رقم الجوال],0)</f>
        <v>#N/A</v>
      </c>
      <c r="L4167">
        <f>[1]!Table4[[#This Row],[رقم الجوال]]</f>
        <v>0</v>
      </c>
      <c r="M41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68" spans="9:13" x14ac:dyDescent="0.25">
      <c r="I4168" t="e">
        <f ca="1">IF([1]!Table4[[#This Row],[تاريخ الانتهاء]]&gt;=TODAY(),[1]!Table4[رقم الجوال],0)</f>
        <v>#N/A</v>
      </c>
      <c r="J4168" t="e">
        <f ca="1">IF([1]!Table4[تاريخ الانتهاء]&lt;=(TODAY()+8),[1]!Table4[رقم الجوال],0)-IF([1]!Table4[تاريخ الانتهاء]&lt;TODAY(),[1]!Table4[رقم الجوال],0)</f>
        <v>#N/A</v>
      </c>
      <c r="K4168" t="e">
        <f ca="1">IF([1]!Table4[[#This Row],[تاريخ الانتهاء]]&lt;TODAY(),[1]!Table4[رقم الجوال],0)</f>
        <v>#N/A</v>
      </c>
      <c r="L4168">
        <f>[1]!Table4[[#This Row],[رقم الجوال]]</f>
        <v>0</v>
      </c>
      <c r="M41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69" spans="9:13" x14ac:dyDescent="0.25">
      <c r="I4169" t="e">
        <f ca="1">IF([1]!Table4[[#This Row],[تاريخ الانتهاء]]&gt;=TODAY(),[1]!Table4[رقم الجوال],0)</f>
        <v>#N/A</v>
      </c>
      <c r="J4169" t="e">
        <f ca="1">IF([1]!Table4[تاريخ الانتهاء]&lt;=(TODAY()+8),[1]!Table4[رقم الجوال],0)-IF([1]!Table4[تاريخ الانتهاء]&lt;TODAY(),[1]!Table4[رقم الجوال],0)</f>
        <v>#N/A</v>
      </c>
      <c r="K4169" t="e">
        <f ca="1">IF([1]!Table4[[#This Row],[تاريخ الانتهاء]]&lt;TODAY(),[1]!Table4[رقم الجوال],0)</f>
        <v>#N/A</v>
      </c>
      <c r="L4169">
        <f>[1]!Table4[[#This Row],[رقم الجوال]]</f>
        <v>0</v>
      </c>
      <c r="M41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70" spans="9:13" x14ac:dyDescent="0.25">
      <c r="I4170" t="e">
        <f ca="1">IF([1]!Table4[[#This Row],[تاريخ الانتهاء]]&gt;=TODAY(),[1]!Table4[رقم الجوال],0)</f>
        <v>#N/A</v>
      </c>
      <c r="J4170" t="e">
        <f ca="1">IF([1]!Table4[تاريخ الانتهاء]&lt;=(TODAY()+8),[1]!Table4[رقم الجوال],0)-IF([1]!Table4[تاريخ الانتهاء]&lt;TODAY(),[1]!Table4[رقم الجوال],0)</f>
        <v>#N/A</v>
      </c>
      <c r="K4170" t="e">
        <f ca="1">IF([1]!Table4[[#This Row],[تاريخ الانتهاء]]&lt;TODAY(),[1]!Table4[رقم الجوال],0)</f>
        <v>#N/A</v>
      </c>
      <c r="L4170">
        <f>[1]!Table4[[#This Row],[رقم الجوال]]</f>
        <v>0</v>
      </c>
      <c r="M41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71" spans="9:13" x14ac:dyDescent="0.25">
      <c r="I4171" t="e">
        <f ca="1">IF([1]!Table4[[#This Row],[تاريخ الانتهاء]]&gt;=TODAY(),[1]!Table4[رقم الجوال],0)</f>
        <v>#N/A</v>
      </c>
      <c r="J4171" t="e">
        <f ca="1">IF([1]!Table4[تاريخ الانتهاء]&lt;=(TODAY()+8),[1]!Table4[رقم الجوال],0)-IF([1]!Table4[تاريخ الانتهاء]&lt;TODAY(),[1]!Table4[رقم الجوال],0)</f>
        <v>#N/A</v>
      </c>
      <c r="K4171" t="e">
        <f ca="1">IF([1]!Table4[[#This Row],[تاريخ الانتهاء]]&lt;TODAY(),[1]!Table4[رقم الجوال],0)</f>
        <v>#N/A</v>
      </c>
      <c r="L4171">
        <f>[1]!Table4[[#This Row],[رقم الجوال]]</f>
        <v>0</v>
      </c>
      <c r="M41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72" spans="9:13" x14ac:dyDescent="0.25">
      <c r="I4172" t="e">
        <f ca="1">IF([1]!Table4[[#This Row],[تاريخ الانتهاء]]&gt;=TODAY(),[1]!Table4[رقم الجوال],0)</f>
        <v>#N/A</v>
      </c>
      <c r="J4172" t="e">
        <f ca="1">IF([1]!Table4[تاريخ الانتهاء]&lt;=(TODAY()+8),[1]!Table4[رقم الجوال],0)-IF([1]!Table4[تاريخ الانتهاء]&lt;TODAY(),[1]!Table4[رقم الجوال],0)</f>
        <v>#N/A</v>
      </c>
      <c r="K4172" t="e">
        <f ca="1">IF([1]!Table4[[#This Row],[تاريخ الانتهاء]]&lt;TODAY(),[1]!Table4[رقم الجوال],0)</f>
        <v>#N/A</v>
      </c>
      <c r="L4172">
        <f>[1]!Table4[[#This Row],[رقم الجوال]]</f>
        <v>0</v>
      </c>
      <c r="M41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73" spans="9:13" x14ac:dyDescent="0.25">
      <c r="I4173" t="e">
        <f ca="1">IF([1]!Table4[[#This Row],[تاريخ الانتهاء]]&gt;=TODAY(),[1]!Table4[رقم الجوال],0)</f>
        <v>#N/A</v>
      </c>
      <c r="J4173" t="e">
        <f ca="1">IF([1]!Table4[تاريخ الانتهاء]&lt;=(TODAY()+8),[1]!Table4[رقم الجوال],0)-IF([1]!Table4[تاريخ الانتهاء]&lt;TODAY(),[1]!Table4[رقم الجوال],0)</f>
        <v>#N/A</v>
      </c>
      <c r="K4173" t="e">
        <f ca="1">IF([1]!Table4[[#This Row],[تاريخ الانتهاء]]&lt;TODAY(),[1]!Table4[رقم الجوال],0)</f>
        <v>#N/A</v>
      </c>
      <c r="L4173">
        <f>[1]!Table4[[#This Row],[رقم الجوال]]</f>
        <v>0</v>
      </c>
      <c r="M41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74" spans="9:13" x14ac:dyDescent="0.25">
      <c r="I4174" t="e">
        <f ca="1">IF([1]!Table4[[#This Row],[تاريخ الانتهاء]]&gt;=TODAY(),[1]!Table4[رقم الجوال],0)</f>
        <v>#N/A</v>
      </c>
      <c r="J4174" t="e">
        <f ca="1">IF([1]!Table4[تاريخ الانتهاء]&lt;=(TODAY()+8),[1]!Table4[رقم الجوال],0)-IF([1]!Table4[تاريخ الانتهاء]&lt;TODAY(),[1]!Table4[رقم الجوال],0)</f>
        <v>#N/A</v>
      </c>
      <c r="K4174" t="e">
        <f ca="1">IF([1]!Table4[[#This Row],[تاريخ الانتهاء]]&lt;TODAY(),[1]!Table4[رقم الجوال],0)</f>
        <v>#N/A</v>
      </c>
      <c r="L4174">
        <f>[1]!Table4[[#This Row],[رقم الجوال]]</f>
        <v>0</v>
      </c>
      <c r="M41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75" spans="9:13" x14ac:dyDescent="0.25">
      <c r="I4175" t="e">
        <f ca="1">IF([1]!Table4[[#This Row],[تاريخ الانتهاء]]&gt;=TODAY(),[1]!Table4[رقم الجوال],0)</f>
        <v>#N/A</v>
      </c>
      <c r="J4175" t="e">
        <f ca="1">IF([1]!Table4[تاريخ الانتهاء]&lt;=(TODAY()+8),[1]!Table4[رقم الجوال],0)-IF([1]!Table4[تاريخ الانتهاء]&lt;TODAY(),[1]!Table4[رقم الجوال],0)</f>
        <v>#N/A</v>
      </c>
      <c r="K4175" t="e">
        <f ca="1">IF([1]!Table4[[#This Row],[تاريخ الانتهاء]]&lt;TODAY(),[1]!Table4[رقم الجوال],0)</f>
        <v>#N/A</v>
      </c>
      <c r="L4175">
        <f>[1]!Table4[[#This Row],[رقم الجوال]]</f>
        <v>0</v>
      </c>
      <c r="M41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76" spans="9:13" x14ac:dyDescent="0.25">
      <c r="I4176" t="e">
        <f ca="1">IF([1]!Table4[[#This Row],[تاريخ الانتهاء]]&gt;=TODAY(),[1]!Table4[رقم الجوال],0)</f>
        <v>#N/A</v>
      </c>
      <c r="J4176" t="e">
        <f ca="1">IF([1]!Table4[تاريخ الانتهاء]&lt;=(TODAY()+8),[1]!Table4[رقم الجوال],0)-IF([1]!Table4[تاريخ الانتهاء]&lt;TODAY(),[1]!Table4[رقم الجوال],0)</f>
        <v>#N/A</v>
      </c>
      <c r="K4176" t="e">
        <f ca="1">IF([1]!Table4[[#This Row],[تاريخ الانتهاء]]&lt;TODAY(),[1]!Table4[رقم الجوال],0)</f>
        <v>#N/A</v>
      </c>
      <c r="L4176">
        <f>[1]!Table4[[#This Row],[رقم الجوال]]</f>
        <v>0</v>
      </c>
      <c r="M41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77" spans="9:13" x14ac:dyDescent="0.25">
      <c r="I4177" t="e">
        <f ca="1">IF([1]!Table4[[#This Row],[تاريخ الانتهاء]]&gt;=TODAY(),[1]!Table4[رقم الجوال],0)</f>
        <v>#N/A</v>
      </c>
      <c r="J4177" t="e">
        <f ca="1">IF([1]!Table4[تاريخ الانتهاء]&lt;=(TODAY()+8),[1]!Table4[رقم الجوال],0)-IF([1]!Table4[تاريخ الانتهاء]&lt;TODAY(),[1]!Table4[رقم الجوال],0)</f>
        <v>#N/A</v>
      </c>
      <c r="K4177" t="e">
        <f ca="1">IF([1]!Table4[[#This Row],[تاريخ الانتهاء]]&lt;TODAY(),[1]!Table4[رقم الجوال],0)</f>
        <v>#N/A</v>
      </c>
      <c r="L4177">
        <f>[1]!Table4[[#This Row],[رقم الجوال]]</f>
        <v>0</v>
      </c>
      <c r="M41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78" spans="9:13" x14ac:dyDescent="0.25">
      <c r="I4178" t="e">
        <f ca="1">IF([1]!Table4[[#This Row],[تاريخ الانتهاء]]&gt;=TODAY(),[1]!Table4[رقم الجوال],0)</f>
        <v>#N/A</v>
      </c>
      <c r="J4178" t="e">
        <f ca="1">IF([1]!Table4[تاريخ الانتهاء]&lt;=(TODAY()+8),[1]!Table4[رقم الجوال],0)-IF([1]!Table4[تاريخ الانتهاء]&lt;TODAY(),[1]!Table4[رقم الجوال],0)</f>
        <v>#N/A</v>
      </c>
      <c r="K4178" t="e">
        <f ca="1">IF([1]!Table4[[#This Row],[تاريخ الانتهاء]]&lt;TODAY(),[1]!Table4[رقم الجوال],0)</f>
        <v>#N/A</v>
      </c>
      <c r="L4178">
        <f>[1]!Table4[[#This Row],[رقم الجوال]]</f>
        <v>0</v>
      </c>
      <c r="M41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79" spans="9:13" x14ac:dyDescent="0.25">
      <c r="I4179" t="e">
        <f ca="1">IF([1]!Table4[[#This Row],[تاريخ الانتهاء]]&gt;=TODAY(),[1]!Table4[رقم الجوال],0)</f>
        <v>#N/A</v>
      </c>
      <c r="J4179" t="e">
        <f ca="1">IF([1]!Table4[تاريخ الانتهاء]&lt;=(TODAY()+8),[1]!Table4[رقم الجوال],0)-IF([1]!Table4[تاريخ الانتهاء]&lt;TODAY(),[1]!Table4[رقم الجوال],0)</f>
        <v>#N/A</v>
      </c>
      <c r="K4179" t="e">
        <f ca="1">IF([1]!Table4[[#This Row],[تاريخ الانتهاء]]&lt;TODAY(),[1]!Table4[رقم الجوال],0)</f>
        <v>#N/A</v>
      </c>
      <c r="L4179">
        <f>[1]!Table4[[#This Row],[رقم الجوال]]</f>
        <v>0</v>
      </c>
      <c r="M41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80" spans="9:13" x14ac:dyDescent="0.25">
      <c r="I4180" t="e">
        <f ca="1">IF([1]!Table4[[#This Row],[تاريخ الانتهاء]]&gt;=TODAY(),[1]!Table4[رقم الجوال],0)</f>
        <v>#N/A</v>
      </c>
      <c r="J4180" t="e">
        <f ca="1">IF([1]!Table4[تاريخ الانتهاء]&lt;=(TODAY()+8),[1]!Table4[رقم الجوال],0)-IF([1]!Table4[تاريخ الانتهاء]&lt;TODAY(),[1]!Table4[رقم الجوال],0)</f>
        <v>#N/A</v>
      </c>
      <c r="K4180" t="e">
        <f ca="1">IF([1]!Table4[[#This Row],[تاريخ الانتهاء]]&lt;TODAY(),[1]!Table4[رقم الجوال],0)</f>
        <v>#N/A</v>
      </c>
      <c r="L4180">
        <f>[1]!Table4[[#This Row],[رقم الجوال]]</f>
        <v>0</v>
      </c>
      <c r="M41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81" spans="9:13" x14ac:dyDescent="0.25">
      <c r="I4181" t="e">
        <f ca="1">IF([1]!Table4[[#This Row],[تاريخ الانتهاء]]&gt;=TODAY(),[1]!Table4[رقم الجوال],0)</f>
        <v>#N/A</v>
      </c>
      <c r="J4181" t="e">
        <f ca="1">IF([1]!Table4[تاريخ الانتهاء]&lt;=(TODAY()+8),[1]!Table4[رقم الجوال],0)-IF([1]!Table4[تاريخ الانتهاء]&lt;TODAY(),[1]!Table4[رقم الجوال],0)</f>
        <v>#N/A</v>
      </c>
      <c r="K4181" t="e">
        <f ca="1">IF([1]!Table4[[#This Row],[تاريخ الانتهاء]]&lt;TODAY(),[1]!Table4[رقم الجوال],0)</f>
        <v>#N/A</v>
      </c>
      <c r="L4181">
        <f>[1]!Table4[[#This Row],[رقم الجوال]]</f>
        <v>0</v>
      </c>
      <c r="M41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82" spans="9:13" x14ac:dyDescent="0.25">
      <c r="I4182" t="e">
        <f ca="1">IF([1]!Table4[[#This Row],[تاريخ الانتهاء]]&gt;=TODAY(),[1]!Table4[رقم الجوال],0)</f>
        <v>#N/A</v>
      </c>
      <c r="J4182" t="e">
        <f ca="1">IF([1]!Table4[تاريخ الانتهاء]&lt;=(TODAY()+8),[1]!Table4[رقم الجوال],0)-IF([1]!Table4[تاريخ الانتهاء]&lt;TODAY(),[1]!Table4[رقم الجوال],0)</f>
        <v>#N/A</v>
      </c>
      <c r="K4182" t="e">
        <f ca="1">IF([1]!Table4[[#This Row],[تاريخ الانتهاء]]&lt;TODAY(),[1]!Table4[رقم الجوال],0)</f>
        <v>#N/A</v>
      </c>
      <c r="L4182">
        <f>[1]!Table4[[#This Row],[رقم الجوال]]</f>
        <v>0</v>
      </c>
      <c r="M41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83" spans="9:13" x14ac:dyDescent="0.25">
      <c r="I4183" t="e">
        <f ca="1">IF([1]!Table4[[#This Row],[تاريخ الانتهاء]]&gt;=TODAY(),[1]!Table4[رقم الجوال],0)</f>
        <v>#N/A</v>
      </c>
      <c r="J4183" t="e">
        <f ca="1">IF([1]!Table4[تاريخ الانتهاء]&lt;=(TODAY()+8),[1]!Table4[رقم الجوال],0)-IF([1]!Table4[تاريخ الانتهاء]&lt;TODAY(),[1]!Table4[رقم الجوال],0)</f>
        <v>#N/A</v>
      </c>
      <c r="K4183" t="e">
        <f ca="1">IF([1]!Table4[[#This Row],[تاريخ الانتهاء]]&lt;TODAY(),[1]!Table4[رقم الجوال],0)</f>
        <v>#N/A</v>
      </c>
      <c r="L4183">
        <f>[1]!Table4[[#This Row],[رقم الجوال]]</f>
        <v>0</v>
      </c>
      <c r="M41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84" spans="9:13" x14ac:dyDescent="0.25">
      <c r="I4184" t="e">
        <f ca="1">IF([1]!Table4[[#This Row],[تاريخ الانتهاء]]&gt;=TODAY(),[1]!Table4[رقم الجوال],0)</f>
        <v>#N/A</v>
      </c>
      <c r="J4184" t="e">
        <f ca="1">IF([1]!Table4[تاريخ الانتهاء]&lt;=(TODAY()+8),[1]!Table4[رقم الجوال],0)-IF([1]!Table4[تاريخ الانتهاء]&lt;TODAY(),[1]!Table4[رقم الجوال],0)</f>
        <v>#N/A</v>
      </c>
      <c r="K4184" t="e">
        <f ca="1">IF([1]!Table4[[#This Row],[تاريخ الانتهاء]]&lt;TODAY(),[1]!Table4[رقم الجوال],0)</f>
        <v>#N/A</v>
      </c>
      <c r="L4184">
        <f>[1]!Table4[[#This Row],[رقم الجوال]]</f>
        <v>0</v>
      </c>
      <c r="M41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85" spans="9:13" x14ac:dyDescent="0.25">
      <c r="I4185" t="e">
        <f ca="1">IF([1]!Table4[[#This Row],[تاريخ الانتهاء]]&gt;=TODAY(),[1]!Table4[رقم الجوال],0)</f>
        <v>#N/A</v>
      </c>
      <c r="J4185" t="e">
        <f ca="1">IF([1]!Table4[تاريخ الانتهاء]&lt;=(TODAY()+8),[1]!Table4[رقم الجوال],0)-IF([1]!Table4[تاريخ الانتهاء]&lt;TODAY(),[1]!Table4[رقم الجوال],0)</f>
        <v>#N/A</v>
      </c>
      <c r="K4185" t="e">
        <f ca="1">IF([1]!Table4[[#This Row],[تاريخ الانتهاء]]&lt;TODAY(),[1]!Table4[رقم الجوال],0)</f>
        <v>#N/A</v>
      </c>
      <c r="L4185">
        <f>[1]!Table4[[#This Row],[رقم الجوال]]</f>
        <v>0</v>
      </c>
      <c r="M41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86" spans="9:13" x14ac:dyDescent="0.25">
      <c r="I4186" t="e">
        <f ca="1">IF([1]!Table4[[#This Row],[تاريخ الانتهاء]]&gt;=TODAY(),[1]!Table4[رقم الجوال],0)</f>
        <v>#N/A</v>
      </c>
      <c r="J4186" t="e">
        <f ca="1">IF([1]!Table4[تاريخ الانتهاء]&lt;=(TODAY()+8),[1]!Table4[رقم الجوال],0)-IF([1]!Table4[تاريخ الانتهاء]&lt;TODAY(),[1]!Table4[رقم الجوال],0)</f>
        <v>#N/A</v>
      </c>
      <c r="K4186" t="e">
        <f ca="1">IF([1]!Table4[[#This Row],[تاريخ الانتهاء]]&lt;TODAY(),[1]!Table4[رقم الجوال],0)</f>
        <v>#N/A</v>
      </c>
      <c r="L4186">
        <f>[1]!Table4[[#This Row],[رقم الجوال]]</f>
        <v>0</v>
      </c>
      <c r="M41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87" spans="9:13" x14ac:dyDescent="0.25">
      <c r="I4187" t="e">
        <f ca="1">IF([1]!Table4[[#This Row],[تاريخ الانتهاء]]&gt;=TODAY(),[1]!Table4[رقم الجوال],0)</f>
        <v>#N/A</v>
      </c>
      <c r="J4187" t="e">
        <f ca="1">IF([1]!Table4[تاريخ الانتهاء]&lt;=(TODAY()+8),[1]!Table4[رقم الجوال],0)-IF([1]!Table4[تاريخ الانتهاء]&lt;TODAY(),[1]!Table4[رقم الجوال],0)</f>
        <v>#N/A</v>
      </c>
      <c r="K4187" t="e">
        <f ca="1">IF([1]!Table4[[#This Row],[تاريخ الانتهاء]]&lt;TODAY(),[1]!Table4[رقم الجوال],0)</f>
        <v>#N/A</v>
      </c>
      <c r="L4187">
        <f>[1]!Table4[[#This Row],[رقم الجوال]]</f>
        <v>0</v>
      </c>
      <c r="M41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88" spans="9:13" x14ac:dyDescent="0.25">
      <c r="I4188" t="e">
        <f ca="1">IF([1]!Table4[[#This Row],[تاريخ الانتهاء]]&gt;=TODAY(),[1]!Table4[رقم الجوال],0)</f>
        <v>#N/A</v>
      </c>
      <c r="J4188" t="e">
        <f ca="1">IF([1]!Table4[تاريخ الانتهاء]&lt;=(TODAY()+8),[1]!Table4[رقم الجوال],0)-IF([1]!Table4[تاريخ الانتهاء]&lt;TODAY(),[1]!Table4[رقم الجوال],0)</f>
        <v>#N/A</v>
      </c>
      <c r="K4188" t="e">
        <f ca="1">IF([1]!Table4[[#This Row],[تاريخ الانتهاء]]&lt;TODAY(),[1]!Table4[رقم الجوال],0)</f>
        <v>#N/A</v>
      </c>
      <c r="L4188">
        <f>[1]!Table4[[#This Row],[رقم الجوال]]</f>
        <v>0</v>
      </c>
      <c r="M41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89" spans="9:13" x14ac:dyDescent="0.25">
      <c r="I4189" t="e">
        <f ca="1">IF([1]!Table4[[#This Row],[تاريخ الانتهاء]]&gt;=TODAY(),[1]!Table4[رقم الجوال],0)</f>
        <v>#N/A</v>
      </c>
      <c r="J4189" t="e">
        <f ca="1">IF([1]!Table4[تاريخ الانتهاء]&lt;=(TODAY()+8),[1]!Table4[رقم الجوال],0)-IF([1]!Table4[تاريخ الانتهاء]&lt;TODAY(),[1]!Table4[رقم الجوال],0)</f>
        <v>#N/A</v>
      </c>
      <c r="K4189" t="e">
        <f ca="1">IF([1]!Table4[[#This Row],[تاريخ الانتهاء]]&lt;TODAY(),[1]!Table4[رقم الجوال],0)</f>
        <v>#N/A</v>
      </c>
      <c r="L4189">
        <f>[1]!Table4[[#This Row],[رقم الجوال]]</f>
        <v>0</v>
      </c>
      <c r="M41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90" spans="9:13" x14ac:dyDescent="0.25">
      <c r="I4190" t="e">
        <f ca="1">IF([1]!Table4[[#This Row],[تاريخ الانتهاء]]&gt;=TODAY(),[1]!Table4[رقم الجوال],0)</f>
        <v>#N/A</v>
      </c>
      <c r="J4190" t="e">
        <f ca="1">IF([1]!Table4[تاريخ الانتهاء]&lt;=(TODAY()+8),[1]!Table4[رقم الجوال],0)-IF([1]!Table4[تاريخ الانتهاء]&lt;TODAY(),[1]!Table4[رقم الجوال],0)</f>
        <v>#N/A</v>
      </c>
      <c r="K4190" t="e">
        <f ca="1">IF([1]!Table4[[#This Row],[تاريخ الانتهاء]]&lt;TODAY(),[1]!Table4[رقم الجوال],0)</f>
        <v>#N/A</v>
      </c>
      <c r="L4190">
        <f>[1]!Table4[[#This Row],[رقم الجوال]]</f>
        <v>0</v>
      </c>
      <c r="M41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91" spans="9:13" x14ac:dyDescent="0.25">
      <c r="I4191" t="e">
        <f ca="1">IF([1]!Table4[[#This Row],[تاريخ الانتهاء]]&gt;=TODAY(),[1]!Table4[رقم الجوال],0)</f>
        <v>#N/A</v>
      </c>
      <c r="J4191" t="e">
        <f ca="1">IF([1]!Table4[تاريخ الانتهاء]&lt;=(TODAY()+8),[1]!Table4[رقم الجوال],0)-IF([1]!Table4[تاريخ الانتهاء]&lt;TODAY(),[1]!Table4[رقم الجوال],0)</f>
        <v>#N/A</v>
      </c>
      <c r="K4191" t="e">
        <f ca="1">IF([1]!Table4[[#This Row],[تاريخ الانتهاء]]&lt;TODAY(),[1]!Table4[رقم الجوال],0)</f>
        <v>#N/A</v>
      </c>
      <c r="L4191">
        <f>[1]!Table4[[#This Row],[رقم الجوال]]</f>
        <v>0</v>
      </c>
      <c r="M41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92" spans="9:13" x14ac:dyDescent="0.25">
      <c r="I4192" t="e">
        <f ca="1">IF([1]!Table4[[#This Row],[تاريخ الانتهاء]]&gt;=TODAY(),[1]!Table4[رقم الجوال],0)</f>
        <v>#N/A</v>
      </c>
      <c r="J4192" t="e">
        <f ca="1">IF([1]!Table4[تاريخ الانتهاء]&lt;=(TODAY()+8),[1]!Table4[رقم الجوال],0)-IF([1]!Table4[تاريخ الانتهاء]&lt;TODAY(),[1]!Table4[رقم الجوال],0)</f>
        <v>#N/A</v>
      </c>
      <c r="K4192" t="e">
        <f ca="1">IF([1]!Table4[[#This Row],[تاريخ الانتهاء]]&lt;TODAY(),[1]!Table4[رقم الجوال],0)</f>
        <v>#N/A</v>
      </c>
      <c r="L4192">
        <f>[1]!Table4[[#This Row],[رقم الجوال]]</f>
        <v>0</v>
      </c>
      <c r="M41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93" spans="9:13" x14ac:dyDescent="0.25">
      <c r="I4193" t="e">
        <f ca="1">IF([1]!Table4[[#This Row],[تاريخ الانتهاء]]&gt;=TODAY(),[1]!Table4[رقم الجوال],0)</f>
        <v>#N/A</v>
      </c>
      <c r="J4193" t="e">
        <f ca="1">IF([1]!Table4[تاريخ الانتهاء]&lt;=(TODAY()+8),[1]!Table4[رقم الجوال],0)-IF([1]!Table4[تاريخ الانتهاء]&lt;TODAY(),[1]!Table4[رقم الجوال],0)</f>
        <v>#N/A</v>
      </c>
      <c r="K4193" t="e">
        <f ca="1">IF([1]!Table4[[#This Row],[تاريخ الانتهاء]]&lt;TODAY(),[1]!Table4[رقم الجوال],0)</f>
        <v>#N/A</v>
      </c>
      <c r="L4193">
        <f>[1]!Table4[[#This Row],[رقم الجوال]]</f>
        <v>0</v>
      </c>
      <c r="M41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94" spans="9:13" x14ac:dyDescent="0.25">
      <c r="I4194" t="e">
        <f ca="1">IF([1]!Table4[[#This Row],[تاريخ الانتهاء]]&gt;=TODAY(),[1]!Table4[رقم الجوال],0)</f>
        <v>#N/A</v>
      </c>
      <c r="J4194" t="e">
        <f ca="1">IF([1]!Table4[تاريخ الانتهاء]&lt;=(TODAY()+8),[1]!Table4[رقم الجوال],0)-IF([1]!Table4[تاريخ الانتهاء]&lt;TODAY(),[1]!Table4[رقم الجوال],0)</f>
        <v>#N/A</v>
      </c>
      <c r="K4194" t="e">
        <f ca="1">IF([1]!Table4[[#This Row],[تاريخ الانتهاء]]&lt;TODAY(),[1]!Table4[رقم الجوال],0)</f>
        <v>#N/A</v>
      </c>
      <c r="L4194">
        <f>[1]!Table4[[#This Row],[رقم الجوال]]</f>
        <v>0</v>
      </c>
      <c r="M41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95" spans="9:13" x14ac:dyDescent="0.25">
      <c r="I4195" t="e">
        <f ca="1">IF([1]!Table4[[#This Row],[تاريخ الانتهاء]]&gt;=TODAY(),[1]!Table4[رقم الجوال],0)</f>
        <v>#N/A</v>
      </c>
      <c r="J4195" t="e">
        <f ca="1">IF([1]!Table4[تاريخ الانتهاء]&lt;=(TODAY()+8),[1]!Table4[رقم الجوال],0)-IF([1]!Table4[تاريخ الانتهاء]&lt;TODAY(),[1]!Table4[رقم الجوال],0)</f>
        <v>#N/A</v>
      </c>
      <c r="K4195" t="e">
        <f ca="1">IF([1]!Table4[[#This Row],[تاريخ الانتهاء]]&lt;TODAY(),[1]!Table4[رقم الجوال],0)</f>
        <v>#N/A</v>
      </c>
      <c r="L4195">
        <f>[1]!Table4[[#This Row],[رقم الجوال]]</f>
        <v>0</v>
      </c>
      <c r="M41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96" spans="9:13" x14ac:dyDescent="0.25">
      <c r="I4196" t="e">
        <f ca="1">IF([1]!Table4[[#This Row],[تاريخ الانتهاء]]&gt;=TODAY(),[1]!Table4[رقم الجوال],0)</f>
        <v>#N/A</v>
      </c>
      <c r="J4196" t="e">
        <f ca="1">IF([1]!Table4[تاريخ الانتهاء]&lt;=(TODAY()+8),[1]!Table4[رقم الجوال],0)-IF([1]!Table4[تاريخ الانتهاء]&lt;TODAY(),[1]!Table4[رقم الجوال],0)</f>
        <v>#N/A</v>
      </c>
      <c r="K4196" t="e">
        <f ca="1">IF([1]!Table4[[#This Row],[تاريخ الانتهاء]]&lt;TODAY(),[1]!Table4[رقم الجوال],0)</f>
        <v>#N/A</v>
      </c>
      <c r="L4196">
        <f>[1]!Table4[[#This Row],[رقم الجوال]]</f>
        <v>0</v>
      </c>
      <c r="M41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97" spans="9:13" x14ac:dyDescent="0.25">
      <c r="I4197" t="e">
        <f ca="1">IF([1]!Table4[[#This Row],[تاريخ الانتهاء]]&gt;=TODAY(),[1]!Table4[رقم الجوال],0)</f>
        <v>#N/A</v>
      </c>
      <c r="J4197" t="e">
        <f ca="1">IF([1]!Table4[تاريخ الانتهاء]&lt;=(TODAY()+8),[1]!Table4[رقم الجوال],0)-IF([1]!Table4[تاريخ الانتهاء]&lt;TODAY(),[1]!Table4[رقم الجوال],0)</f>
        <v>#N/A</v>
      </c>
      <c r="K4197" t="e">
        <f ca="1">IF([1]!Table4[[#This Row],[تاريخ الانتهاء]]&lt;TODAY(),[1]!Table4[رقم الجوال],0)</f>
        <v>#N/A</v>
      </c>
      <c r="L4197">
        <f>[1]!Table4[[#This Row],[رقم الجوال]]</f>
        <v>0</v>
      </c>
      <c r="M41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98" spans="9:13" x14ac:dyDescent="0.25">
      <c r="I4198" t="e">
        <f ca="1">IF([1]!Table4[[#This Row],[تاريخ الانتهاء]]&gt;=TODAY(),[1]!Table4[رقم الجوال],0)</f>
        <v>#N/A</v>
      </c>
      <c r="J4198" t="e">
        <f ca="1">IF([1]!Table4[تاريخ الانتهاء]&lt;=(TODAY()+8),[1]!Table4[رقم الجوال],0)-IF([1]!Table4[تاريخ الانتهاء]&lt;TODAY(),[1]!Table4[رقم الجوال],0)</f>
        <v>#N/A</v>
      </c>
      <c r="K4198" t="e">
        <f ca="1">IF([1]!Table4[[#This Row],[تاريخ الانتهاء]]&lt;TODAY(),[1]!Table4[رقم الجوال],0)</f>
        <v>#N/A</v>
      </c>
      <c r="L4198">
        <f>[1]!Table4[[#This Row],[رقم الجوال]]</f>
        <v>0</v>
      </c>
      <c r="M41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199" spans="9:13" x14ac:dyDescent="0.25">
      <c r="I4199" t="e">
        <f ca="1">IF([1]!Table4[[#This Row],[تاريخ الانتهاء]]&gt;=TODAY(),[1]!Table4[رقم الجوال],0)</f>
        <v>#N/A</v>
      </c>
      <c r="J4199" t="e">
        <f ca="1">IF([1]!Table4[تاريخ الانتهاء]&lt;=(TODAY()+8),[1]!Table4[رقم الجوال],0)-IF([1]!Table4[تاريخ الانتهاء]&lt;TODAY(),[1]!Table4[رقم الجوال],0)</f>
        <v>#N/A</v>
      </c>
      <c r="K4199" t="e">
        <f ca="1">IF([1]!Table4[[#This Row],[تاريخ الانتهاء]]&lt;TODAY(),[1]!Table4[رقم الجوال],0)</f>
        <v>#N/A</v>
      </c>
      <c r="L4199">
        <f>[1]!Table4[[#This Row],[رقم الجوال]]</f>
        <v>0</v>
      </c>
      <c r="M41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00" spans="9:13" x14ac:dyDescent="0.25">
      <c r="I4200" t="e">
        <f ca="1">IF([1]!Table4[[#This Row],[تاريخ الانتهاء]]&gt;=TODAY(),[1]!Table4[رقم الجوال],0)</f>
        <v>#N/A</v>
      </c>
      <c r="J4200" t="e">
        <f ca="1">IF([1]!Table4[تاريخ الانتهاء]&lt;=(TODAY()+8),[1]!Table4[رقم الجوال],0)-IF([1]!Table4[تاريخ الانتهاء]&lt;TODAY(),[1]!Table4[رقم الجوال],0)</f>
        <v>#N/A</v>
      </c>
      <c r="K4200" t="e">
        <f ca="1">IF([1]!Table4[[#This Row],[تاريخ الانتهاء]]&lt;TODAY(),[1]!Table4[رقم الجوال],0)</f>
        <v>#N/A</v>
      </c>
      <c r="L4200">
        <f>[1]!Table4[[#This Row],[رقم الجوال]]</f>
        <v>0</v>
      </c>
      <c r="M42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01" spans="9:13" x14ac:dyDescent="0.25">
      <c r="I4201" t="e">
        <f ca="1">IF([1]!Table4[[#This Row],[تاريخ الانتهاء]]&gt;=TODAY(),[1]!Table4[رقم الجوال],0)</f>
        <v>#N/A</v>
      </c>
      <c r="J4201" t="e">
        <f ca="1">IF([1]!Table4[تاريخ الانتهاء]&lt;=(TODAY()+8),[1]!Table4[رقم الجوال],0)-IF([1]!Table4[تاريخ الانتهاء]&lt;TODAY(),[1]!Table4[رقم الجوال],0)</f>
        <v>#N/A</v>
      </c>
      <c r="K4201" t="e">
        <f ca="1">IF([1]!Table4[[#This Row],[تاريخ الانتهاء]]&lt;TODAY(),[1]!Table4[رقم الجوال],0)</f>
        <v>#N/A</v>
      </c>
      <c r="L4201">
        <f>[1]!Table4[[#This Row],[رقم الجوال]]</f>
        <v>0</v>
      </c>
      <c r="M42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02" spans="9:13" x14ac:dyDescent="0.25">
      <c r="I4202" t="e">
        <f ca="1">IF([1]!Table4[[#This Row],[تاريخ الانتهاء]]&gt;=TODAY(),[1]!Table4[رقم الجوال],0)</f>
        <v>#N/A</v>
      </c>
      <c r="J4202" t="e">
        <f ca="1">IF([1]!Table4[تاريخ الانتهاء]&lt;=(TODAY()+8),[1]!Table4[رقم الجوال],0)-IF([1]!Table4[تاريخ الانتهاء]&lt;TODAY(),[1]!Table4[رقم الجوال],0)</f>
        <v>#N/A</v>
      </c>
      <c r="K4202" t="e">
        <f ca="1">IF([1]!Table4[[#This Row],[تاريخ الانتهاء]]&lt;TODAY(),[1]!Table4[رقم الجوال],0)</f>
        <v>#N/A</v>
      </c>
      <c r="L4202">
        <f>[1]!Table4[[#This Row],[رقم الجوال]]</f>
        <v>0</v>
      </c>
      <c r="M42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03" spans="9:13" x14ac:dyDescent="0.25">
      <c r="I4203" t="e">
        <f ca="1">IF([1]!Table4[[#This Row],[تاريخ الانتهاء]]&gt;=TODAY(),[1]!Table4[رقم الجوال],0)</f>
        <v>#N/A</v>
      </c>
      <c r="J4203" t="e">
        <f ca="1">IF([1]!Table4[تاريخ الانتهاء]&lt;=(TODAY()+8),[1]!Table4[رقم الجوال],0)-IF([1]!Table4[تاريخ الانتهاء]&lt;TODAY(),[1]!Table4[رقم الجوال],0)</f>
        <v>#N/A</v>
      </c>
      <c r="K4203" t="e">
        <f ca="1">IF([1]!Table4[[#This Row],[تاريخ الانتهاء]]&lt;TODAY(),[1]!Table4[رقم الجوال],0)</f>
        <v>#N/A</v>
      </c>
      <c r="L4203">
        <f>[1]!Table4[[#This Row],[رقم الجوال]]</f>
        <v>0</v>
      </c>
      <c r="M42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04" spans="9:13" x14ac:dyDescent="0.25">
      <c r="I4204" t="e">
        <f ca="1">IF([1]!Table4[[#This Row],[تاريخ الانتهاء]]&gt;=TODAY(),[1]!Table4[رقم الجوال],0)</f>
        <v>#N/A</v>
      </c>
      <c r="J4204" t="e">
        <f ca="1">IF([1]!Table4[تاريخ الانتهاء]&lt;=(TODAY()+8),[1]!Table4[رقم الجوال],0)-IF([1]!Table4[تاريخ الانتهاء]&lt;TODAY(),[1]!Table4[رقم الجوال],0)</f>
        <v>#N/A</v>
      </c>
      <c r="K4204" t="e">
        <f ca="1">IF([1]!Table4[[#This Row],[تاريخ الانتهاء]]&lt;TODAY(),[1]!Table4[رقم الجوال],0)</f>
        <v>#N/A</v>
      </c>
      <c r="L4204">
        <f>[1]!Table4[[#This Row],[رقم الجوال]]</f>
        <v>0</v>
      </c>
      <c r="M42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05" spans="9:13" x14ac:dyDescent="0.25">
      <c r="I4205" t="e">
        <f ca="1">IF([1]!Table4[[#This Row],[تاريخ الانتهاء]]&gt;=TODAY(),[1]!Table4[رقم الجوال],0)</f>
        <v>#N/A</v>
      </c>
      <c r="J4205" t="e">
        <f ca="1">IF([1]!Table4[تاريخ الانتهاء]&lt;=(TODAY()+8),[1]!Table4[رقم الجوال],0)-IF([1]!Table4[تاريخ الانتهاء]&lt;TODAY(),[1]!Table4[رقم الجوال],0)</f>
        <v>#N/A</v>
      </c>
      <c r="K4205" t="e">
        <f ca="1">IF([1]!Table4[[#This Row],[تاريخ الانتهاء]]&lt;TODAY(),[1]!Table4[رقم الجوال],0)</f>
        <v>#N/A</v>
      </c>
      <c r="L4205">
        <f>[1]!Table4[[#This Row],[رقم الجوال]]</f>
        <v>0</v>
      </c>
      <c r="M42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06" spans="9:13" x14ac:dyDescent="0.25">
      <c r="I4206" t="e">
        <f ca="1">IF([1]!Table4[[#This Row],[تاريخ الانتهاء]]&gt;=TODAY(),[1]!Table4[رقم الجوال],0)</f>
        <v>#N/A</v>
      </c>
      <c r="J4206" t="e">
        <f ca="1">IF([1]!Table4[تاريخ الانتهاء]&lt;=(TODAY()+8),[1]!Table4[رقم الجوال],0)-IF([1]!Table4[تاريخ الانتهاء]&lt;TODAY(),[1]!Table4[رقم الجوال],0)</f>
        <v>#N/A</v>
      </c>
      <c r="K4206" t="e">
        <f ca="1">IF([1]!Table4[[#This Row],[تاريخ الانتهاء]]&lt;TODAY(),[1]!Table4[رقم الجوال],0)</f>
        <v>#N/A</v>
      </c>
      <c r="L4206">
        <f>[1]!Table4[[#This Row],[رقم الجوال]]</f>
        <v>0</v>
      </c>
      <c r="M42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07" spans="9:13" x14ac:dyDescent="0.25">
      <c r="I4207" t="e">
        <f ca="1">IF([1]!Table4[[#This Row],[تاريخ الانتهاء]]&gt;=TODAY(),[1]!Table4[رقم الجوال],0)</f>
        <v>#N/A</v>
      </c>
      <c r="J4207" t="e">
        <f ca="1">IF([1]!Table4[تاريخ الانتهاء]&lt;=(TODAY()+8),[1]!Table4[رقم الجوال],0)-IF([1]!Table4[تاريخ الانتهاء]&lt;TODAY(),[1]!Table4[رقم الجوال],0)</f>
        <v>#N/A</v>
      </c>
      <c r="K4207" t="e">
        <f ca="1">IF([1]!Table4[[#This Row],[تاريخ الانتهاء]]&lt;TODAY(),[1]!Table4[رقم الجوال],0)</f>
        <v>#N/A</v>
      </c>
      <c r="L4207">
        <f>[1]!Table4[[#This Row],[رقم الجوال]]</f>
        <v>0</v>
      </c>
      <c r="M42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08" spans="9:13" x14ac:dyDescent="0.25">
      <c r="I4208" t="e">
        <f ca="1">IF([1]!Table4[[#This Row],[تاريخ الانتهاء]]&gt;=TODAY(),[1]!Table4[رقم الجوال],0)</f>
        <v>#N/A</v>
      </c>
      <c r="J4208" t="e">
        <f ca="1">IF([1]!Table4[تاريخ الانتهاء]&lt;=(TODAY()+8),[1]!Table4[رقم الجوال],0)-IF([1]!Table4[تاريخ الانتهاء]&lt;TODAY(),[1]!Table4[رقم الجوال],0)</f>
        <v>#N/A</v>
      </c>
      <c r="K4208" t="e">
        <f ca="1">IF([1]!Table4[[#This Row],[تاريخ الانتهاء]]&lt;TODAY(),[1]!Table4[رقم الجوال],0)</f>
        <v>#N/A</v>
      </c>
      <c r="L4208">
        <f>[1]!Table4[[#This Row],[رقم الجوال]]</f>
        <v>0</v>
      </c>
      <c r="M42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09" spans="9:13" x14ac:dyDescent="0.25">
      <c r="I4209" t="e">
        <f ca="1">IF([1]!Table4[[#This Row],[تاريخ الانتهاء]]&gt;=TODAY(),[1]!Table4[رقم الجوال],0)</f>
        <v>#N/A</v>
      </c>
      <c r="J4209" t="e">
        <f ca="1">IF([1]!Table4[تاريخ الانتهاء]&lt;=(TODAY()+8),[1]!Table4[رقم الجوال],0)-IF([1]!Table4[تاريخ الانتهاء]&lt;TODAY(),[1]!Table4[رقم الجوال],0)</f>
        <v>#N/A</v>
      </c>
      <c r="K4209" t="e">
        <f ca="1">IF([1]!Table4[[#This Row],[تاريخ الانتهاء]]&lt;TODAY(),[1]!Table4[رقم الجوال],0)</f>
        <v>#N/A</v>
      </c>
      <c r="L4209">
        <f>[1]!Table4[[#This Row],[رقم الجوال]]</f>
        <v>0</v>
      </c>
      <c r="M42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10" spans="9:13" x14ac:dyDescent="0.25">
      <c r="I4210" t="e">
        <f ca="1">IF([1]!Table4[[#This Row],[تاريخ الانتهاء]]&gt;=TODAY(),[1]!Table4[رقم الجوال],0)</f>
        <v>#N/A</v>
      </c>
      <c r="J4210" t="e">
        <f ca="1">IF([1]!Table4[تاريخ الانتهاء]&lt;=(TODAY()+8),[1]!Table4[رقم الجوال],0)-IF([1]!Table4[تاريخ الانتهاء]&lt;TODAY(),[1]!Table4[رقم الجوال],0)</f>
        <v>#N/A</v>
      </c>
      <c r="K4210" t="e">
        <f ca="1">IF([1]!Table4[[#This Row],[تاريخ الانتهاء]]&lt;TODAY(),[1]!Table4[رقم الجوال],0)</f>
        <v>#N/A</v>
      </c>
      <c r="L4210">
        <f>[1]!Table4[[#This Row],[رقم الجوال]]</f>
        <v>0</v>
      </c>
      <c r="M42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11" spans="9:13" x14ac:dyDescent="0.25">
      <c r="I4211" t="e">
        <f ca="1">IF([1]!Table4[[#This Row],[تاريخ الانتهاء]]&gt;=TODAY(),[1]!Table4[رقم الجوال],0)</f>
        <v>#N/A</v>
      </c>
      <c r="J4211" t="e">
        <f ca="1">IF([1]!Table4[تاريخ الانتهاء]&lt;=(TODAY()+8),[1]!Table4[رقم الجوال],0)-IF([1]!Table4[تاريخ الانتهاء]&lt;TODAY(),[1]!Table4[رقم الجوال],0)</f>
        <v>#N/A</v>
      </c>
      <c r="K4211" t="e">
        <f ca="1">IF([1]!Table4[[#This Row],[تاريخ الانتهاء]]&lt;TODAY(),[1]!Table4[رقم الجوال],0)</f>
        <v>#N/A</v>
      </c>
      <c r="L4211">
        <f>[1]!Table4[[#This Row],[رقم الجوال]]</f>
        <v>0</v>
      </c>
      <c r="M42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12" spans="9:13" x14ac:dyDescent="0.25">
      <c r="I4212" t="e">
        <f ca="1">IF([1]!Table4[[#This Row],[تاريخ الانتهاء]]&gt;=TODAY(),[1]!Table4[رقم الجوال],0)</f>
        <v>#N/A</v>
      </c>
      <c r="J4212" t="e">
        <f ca="1">IF([1]!Table4[تاريخ الانتهاء]&lt;=(TODAY()+8),[1]!Table4[رقم الجوال],0)-IF([1]!Table4[تاريخ الانتهاء]&lt;TODAY(),[1]!Table4[رقم الجوال],0)</f>
        <v>#N/A</v>
      </c>
      <c r="K4212" t="e">
        <f ca="1">IF([1]!Table4[[#This Row],[تاريخ الانتهاء]]&lt;TODAY(),[1]!Table4[رقم الجوال],0)</f>
        <v>#N/A</v>
      </c>
      <c r="L4212">
        <f>[1]!Table4[[#This Row],[رقم الجوال]]</f>
        <v>0</v>
      </c>
      <c r="M42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13" spans="9:13" x14ac:dyDescent="0.25">
      <c r="I4213" t="e">
        <f ca="1">IF([1]!Table4[[#This Row],[تاريخ الانتهاء]]&gt;=TODAY(),[1]!Table4[رقم الجوال],0)</f>
        <v>#N/A</v>
      </c>
      <c r="J4213" t="e">
        <f ca="1">IF([1]!Table4[تاريخ الانتهاء]&lt;=(TODAY()+8),[1]!Table4[رقم الجوال],0)-IF([1]!Table4[تاريخ الانتهاء]&lt;TODAY(),[1]!Table4[رقم الجوال],0)</f>
        <v>#N/A</v>
      </c>
      <c r="K4213" t="e">
        <f ca="1">IF([1]!Table4[[#This Row],[تاريخ الانتهاء]]&lt;TODAY(),[1]!Table4[رقم الجوال],0)</f>
        <v>#N/A</v>
      </c>
      <c r="L4213">
        <f>[1]!Table4[[#This Row],[رقم الجوال]]</f>
        <v>0</v>
      </c>
      <c r="M42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14" spans="9:13" x14ac:dyDescent="0.25">
      <c r="I4214" t="e">
        <f ca="1">IF([1]!Table4[[#This Row],[تاريخ الانتهاء]]&gt;=TODAY(),[1]!Table4[رقم الجوال],0)</f>
        <v>#N/A</v>
      </c>
      <c r="J4214" t="e">
        <f ca="1">IF([1]!Table4[تاريخ الانتهاء]&lt;=(TODAY()+8),[1]!Table4[رقم الجوال],0)-IF([1]!Table4[تاريخ الانتهاء]&lt;TODAY(),[1]!Table4[رقم الجوال],0)</f>
        <v>#N/A</v>
      </c>
      <c r="K4214" t="e">
        <f ca="1">IF([1]!Table4[[#This Row],[تاريخ الانتهاء]]&lt;TODAY(),[1]!Table4[رقم الجوال],0)</f>
        <v>#N/A</v>
      </c>
      <c r="L4214">
        <f>[1]!Table4[[#This Row],[رقم الجوال]]</f>
        <v>0</v>
      </c>
      <c r="M42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15" spans="9:13" x14ac:dyDescent="0.25">
      <c r="I4215" t="e">
        <f ca="1">IF([1]!Table4[[#This Row],[تاريخ الانتهاء]]&gt;=TODAY(),[1]!Table4[رقم الجوال],0)</f>
        <v>#N/A</v>
      </c>
      <c r="J4215" t="e">
        <f ca="1">IF([1]!Table4[تاريخ الانتهاء]&lt;=(TODAY()+8),[1]!Table4[رقم الجوال],0)-IF([1]!Table4[تاريخ الانتهاء]&lt;TODAY(),[1]!Table4[رقم الجوال],0)</f>
        <v>#N/A</v>
      </c>
      <c r="K4215" t="e">
        <f ca="1">IF([1]!Table4[[#This Row],[تاريخ الانتهاء]]&lt;TODAY(),[1]!Table4[رقم الجوال],0)</f>
        <v>#N/A</v>
      </c>
      <c r="L4215">
        <f>[1]!Table4[[#This Row],[رقم الجوال]]</f>
        <v>0</v>
      </c>
      <c r="M42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16" spans="9:13" x14ac:dyDescent="0.25">
      <c r="I4216" t="e">
        <f ca="1">IF([1]!Table4[[#This Row],[تاريخ الانتهاء]]&gt;=TODAY(),[1]!Table4[رقم الجوال],0)</f>
        <v>#N/A</v>
      </c>
      <c r="J4216" t="e">
        <f ca="1">IF([1]!Table4[تاريخ الانتهاء]&lt;=(TODAY()+8),[1]!Table4[رقم الجوال],0)-IF([1]!Table4[تاريخ الانتهاء]&lt;TODAY(),[1]!Table4[رقم الجوال],0)</f>
        <v>#N/A</v>
      </c>
      <c r="K4216" t="e">
        <f ca="1">IF([1]!Table4[[#This Row],[تاريخ الانتهاء]]&lt;TODAY(),[1]!Table4[رقم الجوال],0)</f>
        <v>#N/A</v>
      </c>
      <c r="L4216">
        <f>[1]!Table4[[#This Row],[رقم الجوال]]</f>
        <v>0</v>
      </c>
      <c r="M42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17" spans="9:13" x14ac:dyDescent="0.25">
      <c r="I4217" t="e">
        <f ca="1">IF([1]!Table4[[#This Row],[تاريخ الانتهاء]]&gt;=TODAY(),[1]!Table4[رقم الجوال],0)</f>
        <v>#N/A</v>
      </c>
      <c r="J4217" t="e">
        <f ca="1">IF([1]!Table4[تاريخ الانتهاء]&lt;=(TODAY()+8),[1]!Table4[رقم الجوال],0)-IF([1]!Table4[تاريخ الانتهاء]&lt;TODAY(),[1]!Table4[رقم الجوال],0)</f>
        <v>#N/A</v>
      </c>
      <c r="K4217" t="e">
        <f ca="1">IF([1]!Table4[[#This Row],[تاريخ الانتهاء]]&lt;TODAY(),[1]!Table4[رقم الجوال],0)</f>
        <v>#N/A</v>
      </c>
      <c r="L4217">
        <f>[1]!Table4[[#This Row],[رقم الجوال]]</f>
        <v>0</v>
      </c>
      <c r="M42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18" spans="9:13" x14ac:dyDescent="0.25">
      <c r="I4218" t="e">
        <f ca="1">IF([1]!Table4[[#This Row],[تاريخ الانتهاء]]&gt;=TODAY(),[1]!Table4[رقم الجوال],0)</f>
        <v>#N/A</v>
      </c>
      <c r="J4218" t="e">
        <f ca="1">IF([1]!Table4[تاريخ الانتهاء]&lt;=(TODAY()+8),[1]!Table4[رقم الجوال],0)-IF([1]!Table4[تاريخ الانتهاء]&lt;TODAY(),[1]!Table4[رقم الجوال],0)</f>
        <v>#N/A</v>
      </c>
      <c r="K4218" t="e">
        <f ca="1">IF([1]!Table4[[#This Row],[تاريخ الانتهاء]]&lt;TODAY(),[1]!Table4[رقم الجوال],0)</f>
        <v>#N/A</v>
      </c>
      <c r="L4218">
        <f>[1]!Table4[[#This Row],[رقم الجوال]]</f>
        <v>0</v>
      </c>
      <c r="M42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19" spans="9:13" x14ac:dyDescent="0.25">
      <c r="I4219" t="e">
        <f ca="1">IF([1]!Table4[[#This Row],[تاريخ الانتهاء]]&gt;=TODAY(),[1]!Table4[رقم الجوال],0)</f>
        <v>#N/A</v>
      </c>
      <c r="J4219" t="e">
        <f ca="1">IF([1]!Table4[تاريخ الانتهاء]&lt;=(TODAY()+8),[1]!Table4[رقم الجوال],0)-IF([1]!Table4[تاريخ الانتهاء]&lt;TODAY(),[1]!Table4[رقم الجوال],0)</f>
        <v>#N/A</v>
      </c>
      <c r="K4219" t="e">
        <f ca="1">IF([1]!Table4[[#This Row],[تاريخ الانتهاء]]&lt;TODAY(),[1]!Table4[رقم الجوال],0)</f>
        <v>#N/A</v>
      </c>
      <c r="L4219">
        <f>[1]!Table4[[#This Row],[رقم الجوال]]</f>
        <v>0</v>
      </c>
      <c r="M42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20" spans="9:13" x14ac:dyDescent="0.25">
      <c r="I4220" t="e">
        <f ca="1">IF([1]!Table4[[#This Row],[تاريخ الانتهاء]]&gt;=TODAY(),[1]!Table4[رقم الجوال],0)</f>
        <v>#N/A</v>
      </c>
      <c r="J4220" t="e">
        <f ca="1">IF([1]!Table4[تاريخ الانتهاء]&lt;=(TODAY()+8),[1]!Table4[رقم الجوال],0)-IF([1]!Table4[تاريخ الانتهاء]&lt;TODAY(),[1]!Table4[رقم الجوال],0)</f>
        <v>#N/A</v>
      </c>
      <c r="K4220" t="e">
        <f ca="1">IF([1]!Table4[[#This Row],[تاريخ الانتهاء]]&lt;TODAY(),[1]!Table4[رقم الجوال],0)</f>
        <v>#N/A</v>
      </c>
      <c r="L4220">
        <f>[1]!Table4[[#This Row],[رقم الجوال]]</f>
        <v>0</v>
      </c>
      <c r="M42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21" spans="9:13" x14ac:dyDescent="0.25">
      <c r="I4221" t="e">
        <f ca="1">IF([1]!Table4[[#This Row],[تاريخ الانتهاء]]&gt;=TODAY(),[1]!Table4[رقم الجوال],0)</f>
        <v>#N/A</v>
      </c>
      <c r="J4221" t="e">
        <f ca="1">IF([1]!Table4[تاريخ الانتهاء]&lt;=(TODAY()+8),[1]!Table4[رقم الجوال],0)-IF([1]!Table4[تاريخ الانتهاء]&lt;TODAY(),[1]!Table4[رقم الجوال],0)</f>
        <v>#N/A</v>
      </c>
      <c r="K4221" t="e">
        <f ca="1">IF([1]!Table4[[#This Row],[تاريخ الانتهاء]]&lt;TODAY(),[1]!Table4[رقم الجوال],0)</f>
        <v>#N/A</v>
      </c>
      <c r="L4221">
        <f>[1]!Table4[[#This Row],[رقم الجوال]]</f>
        <v>0</v>
      </c>
      <c r="M42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22" spans="9:13" x14ac:dyDescent="0.25">
      <c r="I4222" t="e">
        <f ca="1">IF([1]!Table4[[#This Row],[تاريخ الانتهاء]]&gt;=TODAY(),[1]!Table4[رقم الجوال],0)</f>
        <v>#N/A</v>
      </c>
      <c r="J4222" t="e">
        <f ca="1">IF([1]!Table4[تاريخ الانتهاء]&lt;=(TODAY()+8),[1]!Table4[رقم الجوال],0)-IF([1]!Table4[تاريخ الانتهاء]&lt;TODAY(),[1]!Table4[رقم الجوال],0)</f>
        <v>#N/A</v>
      </c>
      <c r="K4222" t="e">
        <f ca="1">IF([1]!Table4[[#This Row],[تاريخ الانتهاء]]&lt;TODAY(),[1]!Table4[رقم الجوال],0)</f>
        <v>#N/A</v>
      </c>
      <c r="L4222">
        <f>[1]!Table4[[#This Row],[رقم الجوال]]</f>
        <v>0</v>
      </c>
      <c r="M42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23" spans="9:13" x14ac:dyDescent="0.25">
      <c r="I4223" t="e">
        <f ca="1">IF([1]!Table4[[#This Row],[تاريخ الانتهاء]]&gt;=TODAY(),[1]!Table4[رقم الجوال],0)</f>
        <v>#N/A</v>
      </c>
      <c r="J4223" t="e">
        <f ca="1">IF([1]!Table4[تاريخ الانتهاء]&lt;=(TODAY()+8),[1]!Table4[رقم الجوال],0)-IF([1]!Table4[تاريخ الانتهاء]&lt;TODAY(),[1]!Table4[رقم الجوال],0)</f>
        <v>#N/A</v>
      </c>
      <c r="K4223" t="e">
        <f ca="1">IF([1]!Table4[[#This Row],[تاريخ الانتهاء]]&lt;TODAY(),[1]!Table4[رقم الجوال],0)</f>
        <v>#N/A</v>
      </c>
      <c r="L4223">
        <f>[1]!Table4[[#This Row],[رقم الجوال]]</f>
        <v>0</v>
      </c>
      <c r="M42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24" spans="9:13" x14ac:dyDescent="0.25">
      <c r="I4224" t="e">
        <f ca="1">IF([1]!Table4[[#This Row],[تاريخ الانتهاء]]&gt;=TODAY(),[1]!Table4[رقم الجوال],0)</f>
        <v>#N/A</v>
      </c>
      <c r="J4224" t="e">
        <f ca="1">IF([1]!Table4[تاريخ الانتهاء]&lt;=(TODAY()+8),[1]!Table4[رقم الجوال],0)-IF([1]!Table4[تاريخ الانتهاء]&lt;TODAY(),[1]!Table4[رقم الجوال],0)</f>
        <v>#N/A</v>
      </c>
      <c r="K4224" t="e">
        <f ca="1">IF([1]!Table4[[#This Row],[تاريخ الانتهاء]]&lt;TODAY(),[1]!Table4[رقم الجوال],0)</f>
        <v>#N/A</v>
      </c>
      <c r="L4224">
        <f>[1]!Table4[[#This Row],[رقم الجوال]]</f>
        <v>0</v>
      </c>
      <c r="M42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25" spans="9:13" x14ac:dyDescent="0.25">
      <c r="I4225" t="e">
        <f ca="1">IF([1]!Table4[[#This Row],[تاريخ الانتهاء]]&gt;=TODAY(),[1]!Table4[رقم الجوال],0)</f>
        <v>#N/A</v>
      </c>
      <c r="J4225" t="e">
        <f ca="1">IF([1]!Table4[تاريخ الانتهاء]&lt;=(TODAY()+8),[1]!Table4[رقم الجوال],0)-IF([1]!Table4[تاريخ الانتهاء]&lt;TODAY(),[1]!Table4[رقم الجوال],0)</f>
        <v>#N/A</v>
      </c>
      <c r="K4225" t="e">
        <f ca="1">IF([1]!Table4[[#This Row],[تاريخ الانتهاء]]&lt;TODAY(),[1]!Table4[رقم الجوال],0)</f>
        <v>#N/A</v>
      </c>
      <c r="L4225">
        <f>[1]!Table4[[#This Row],[رقم الجوال]]</f>
        <v>0</v>
      </c>
      <c r="M42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26" spans="9:13" x14ac:dyDescent="0.25">
      <c r="I4226" t="e">
        <f ca="1">IF([1]!Table4[[#This Row],[تاريخ الانتهاء]]&gt;=TODAY(),[1]!Table4[رقم الجوال],0)</f>
        <v>#N/A</v>
      </c>
      <c r="J4226" t="e">
        <f ca="1">IF([1]!Table4[تاريخ الانتهاء]&lt;=(TODAY()+8),[1]!Table4[رقم الجوال],0)-IF([1]!Table4[تاريخ الانتهاء]&lt;TODAY(),[1]!Table4[رقم الجوال],0)</f>
        <v>#N/A</v>
      </c>
      <c r="K4226" t="e">
        <f ca="1">IF([1]!Table4[[#This Row],[تاريخ الانتهاء]]&lt;TODAY(),[1]!Table4[رقم الجوال],0)</f>
        <v>#N/A</v>
      </c>
      <c r="L4226">
        <f>[1]!Table4[[#This Row],[رقم الجوال]]</f>
        <v>0</v>
      </c>
      <c r="M42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27" spans="9:13" x14ac:dyDescent="0.25">
      <c r="I4227" t="e">
        <f ca="1">IF([1]!Table4[[#This Row],[تاريخ الانتهاء]]&gt;=TODAY(),[1]!Table4[رقم الجوال],0)</f>
        <v>#N/A</v>
      </c>
      <c r="J4227" t="e">
        <f ca="1">IF([1]!Table4[تاريخ الانتهاء]&lt;=(TODAY()+8),[1]!Table4[رقم الجوال],0)-IF([1]!Table4[تاريخ الانتهاء]&lt;TODAY(),[1]!Table4[رقم الجوال],0)</f>
        <v>#N/A</v>
      </c>
      <c r="K4227" t="e">
        <f ca="1">IF([1]!Table4[[#This Row],[تاريخ الانتهاء]]&lt;TODAY(),[1]!Table4[رقم الجوال],0)</f>
        <v>#N/A</v>
      </c>
      <c r="L4227">
        <f>[1]!Table4[[#This Row],[رقم الجوال]]</f>
        <v>0</v>
      </c>
      <c r="M42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28" spans="9:13" x14ac:dyDescent="0.25">
      <c r="I4228" t="e">
        <f ca="1">IF([1]!Table4[[#This Row],[تاريخ الانتهاء]]&gt;=TODAY(),[1]!Table4[رقم الجوال],0)</f>
        <v>#N/A</v>
      </c>
      <c r="J4228" t="e">
        <f ca="1">IF([1]!Table4[تاريخ الانتهاء]&lt;=(TODAY()+8),[1]!Table4[رقم الجوال],0)-IF([1]!Table4[تاريخ الانتهاء]&lt;TODAY(),[1]!Table4[رقم الجوال],0)</f>
        <v>#N/A</v>
      </c>
      <c r="K4228" t="e">
        <f ca="1">IF([1]!Table4[[#This Row],[تاريخ الانتهاء]]&lt;TODAY(),[1]!Table4[رقم الجوال],0)</f>
        <v>#N/A</v>
      </c>
      <c r="L4228">
        <f>[1]!Table4[[#This Row],[رقم الجوال]]</f>
        <v>0</v>
      </c>
      <c r="M42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29" spans="9:13" x14ac:dyDescent="0.25">
      <c r="I4229" t="e">
        <f ca="1">IF([1]!Table4[[#This Row],[تاريخ الانتهاء]]&gt;=TODAY(),[1]!Table4[رقم الجوال],0)</f>
        <v>#N/A</v>
      </c>
      <c r="J4229" t="e">
        <f ca="1">IF([1]!Table4[تاريخ الانتهاء]&lt;=(TODAY()+8),[1]!Table4[رقم الجوال],0)-IF([1]!Table4[تاريخ الانتهاء]&lt;TODAY(),[1]!Table4[رقم الجوال],0)</f>
        <v>#N/A</v>
      </c>
      <c r="K4229" t="e">
        <f ca="1">IF([1]!Table4[[#This Row],[تاريخ الانتهاء]]&lt;TODAY(),[1]!Table4[رقم الجوال],0)</f>
        <v>#N/A</v>
      </c>
      <c r="L4229">
        <f>[1]!Table4[[#This Row],[رقم الجوال]]</f>
        <v>0</v>
      </c>
      <c r="M42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30" spans="9:13" x14ac:dyDescent="0.25">
      <c r="I4230" t="e">
        <f ca="1">IF([1]!Table4[[#This Row],[تاريخ الانتهاء]]&gt;=TODAY(),[1]!Table4[رقم الجوال],0)</f>
        <v>#N/A</v>
      </c>
      <c r="J4230" t="e">
        <f ca="1">IF([1]!Table4[تاريخ الانتهاء]&lt;=(TODAY()+8),[1]!Table4[رقم الجوال],0)-IF([1]!Table4[تاريخ الانتهاء]&lt;TODAY(),[1]!Table4[رقم الجوال],0)</f>
        <v>#N/A</v>
      </c>
      <c r="K4230" t="e">
        <f ca="1">IF([1]!Table4[[#This Row],[تاريخ الانتهاء]]&lt;TODAY(),[1]!Table4[رقم الجوال],0)</f>
        <v>#N/A</v>
      </c>
      <c r="L4230">
        <f>[1]!Table4[[#This Row],[رقم الجوال]]</f>
        <v>0</v>
      </c>
      <c r="M42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31" spans="9:13" x14ac:dyDescent="0.25">
      <c r="I4231" t="e">
        <f ca="1">IF([1]!Table4[[#This Row],[تاريخ الانتهاء]]&gt;=TODAY(),[1]!Table4[رقم الجوال],0)</f>
        <v>#N/A</v>
      </c>
      <c r="J4231" t="e">
        <f ca="1">IF([1]!Table4[تاريخ الانتهاء]&lt;=(TODAY()+8),[1]!Table4[رقم الجوال],0)-IF([1]!Table4[تاريخ الانتهاء]&lt;TODAY(),[1]!Table4[رقم الجوال],0)</f>
        <v>#N/A</v>
      </c>
      <c r="K4231" t="e">
        <f ca="1">IF([1]!Table4[[#This Row],[تاريخ الانتهاء]]&lt;TODAY(),[1]!Table4[رقم الجوال],0)</f>
        <v>#N/A</v>
      </c>
      <c r="L4231">
        <f>[1]!Table4[[#This Row],[رقم الجوال]]</f>
        <v>0</v>
      </c>
      <c r="M42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32" spans="9:13" x14ac:dyDescent="0.25">
      <c r="I4232" t="e">
        <f ca="1">IF([1]!Table4[[#This Row],[تاريخ الانتهاء]]&gt;=TODAY(),[1]!Table4[رقم الجوال],0)</f>
        <v>#N/A</v>
      </c>
      <c r="J4232" t="e">
        <f ca="1">IF([1]!Table4[تاريخ الانتهاء]&lt;=(TODAY()+8),[1]!Table4[رقم الجوال],0)-IF([1]!Table4[تاريخ الانتهاء]&lt;TODAY(),[1]!Table4[رقم الجوال],0)</f>
        <v>#N/A</v>
      </c>
      <c r="K4232" t="e">
        <f ca="1">IF([1]!Table4[[#This Row],[تاريخ الانتهاء]]&lt;TODAY(),[1]!Table4[رقم الجوال],0)</f>
        <v>#N/A</v>
      </c>
      <c r="L4232">
        <f>[1]!Table4[[#This Row],[رقم الجوال]]</f>
        <v>0</v>
      </c>
      <c r="M42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33" spans="9:13" x14ac:dyDescent="0.25">
      <c r="I4233" t="e">
        <f ca="1">IF([1]!Table4[[#This Row],[تاريخ الانتهاء]]&gt;=TODAY(),[1]!Table4[رقم الجوال],0)</f>
        <v>#N/A</v>
      </c>
      <c r="J4233" t="e">
        <f ca="1">IF([1]!Table4[تاريخ الانتهاء]&lt;=(TODAY()+8),[1]!Table4[رقم الجوال],0)-IF([1]!Table4[تاريخ الانتهاء]&lt;TODAY(),[1]!Table4[رقم الجوال],0)</f>
        <v>#N/A</v>
      </c>
      <c r="K4233" t="e">
        <f ca="1">IF([1]!Table4[[#This Row],[تاريخ الانتهاء]]&lt;TODAY(),[1]!Table4[رقم الجوال],0)</f>
        <v>#N/A</v>
      </c>
      <c r="L4233">
        <f>[1]!Table4[[#This Row],[رقم الجوال]]</f>
        <v>0</v>
      </c>
      <c r="M42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34" spans="9:13" x14ac:dyDescent="0.25">
      <c r="I4234" t="e">
        <f ca="1">IF([1]!Table4[[#This Row],[تاريخ الانتهاء]]&gt;=TODAY(),[1]!Table4[رقم الجوال],0)</f>
        <v>#N/A</v>
      </c>
      <c r="J4234" t="e">
        <f ca="1">IF([1]!Table4[تاريخ الانتهاء]&lt;=(TODAY()+8),[1]!Table4[رقم الجوال],0)-IF([1]!Table4[تاريخ الانتهاء]&lt;TODAY(),[1]!Table4[رقم الجوال],0)</f>
        <v>#N/A</v>
      </c>
      <c r="K4234" t="e">
        <f ca="1">IF([1]!Table4[[#This Row],[تاريخ الانتهاء]]&lt;TODAY(),[1]!Table4[رقم الجوال],0)</f>
        <v>#N/A</v>
      </c>
      <c r="L4234">
        <f>[1]!Table4[[#This Row],[رقم الجوال]]</f>
        <v>0</v>
      </c>
      <c r="M42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35" spans="9:13" x14ac:dyDescent="0.25">
      <c r="I4235" t="e">
        <f ca="1">IF([1]!Table4[[#This Row],[تاريخ الانتهاء]]&gt;=TODAY(),[1]!Table4[رقم الجوال],0)</f>
        <v>#N/A</v>
      </c>
      <c r="J4235" t="e">
        <f ca="1">IF([1]!Table4[تاريخ الانتهاء]&lt;=(TODAY()+8),[1]!Table4[رقم الجوال],0)-IF([1]!Table4[تاريخ الانتهاء]&lt;TODAY(),[1]!Table4[رقم الجوال],0)</f>
        <v>#N/A</v>
      </c>
      <c r="K4235" t="e">
        <f ca="1">IF([1]!Table4[[#This Row],[تاريخ الانتهاء]]&lt;TODAY(),[1]!Table4[رقم الجوال],0)</f>
        <v>#N/A</v>
      </c>
      <c r="L4235">
        <f>[1]!Table4[[#This Row],[رقم الجوال]]</f>
        <v>0</v>
      </c>
      <c r="M42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36" spans="9:13" x14ac:dyDescent="0.25">
      <c r="I4236" t="e">
        <f ca="1">IF([1]!Table4[[#This Row],[تاريخ الانتهاء]]&gt;=TODAY(),[1]!Table4[رقم الجوال],0)</f>
        <v>#N/A</v>
      </c>
      <c r="J4236" t="e">
        <f ca="1">IF([1]!Table4[تاريخ الانتهاء]&lt;=(TODAY()+8),[1]!Table4[رقم الجوال],0)-IF([1]!Table4[تاريخ الانتهاء]&lt;TODAY(),[1]!Table4[رقم الجوال],0)</f>
        <v>#N/A</v>
      </c>
      <c r="K4236" t="e">
        <f ca="1">IF([1]!Table4[[#This Row],[تاريخ الانتهاء]]&lt;TODAY(),[1]!Table4[رقم الجوال],0)</f>
        <v>#N/A</v>
      </c>
      <c r="L4236">
        <f>[1]!Table4[[#This Row],[رقم الجوال]]</f>
        <v>0</v>
      </c>
      <c r="M42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37" spans="9:13" x14ac:dyDescent="0.25">
      <c r="I4237" t="e">
        <f ca="1">IF([1]!Table4[[#This Row],[تاريخ الانتهاء]]&gt;=TODAY(),[1]!Table4[رقم الجوال],0)</f>
        <v>#N/A</v>
      </c>
      <c r="J4237" t="e">
        <f ca="1">IF([1]!Table4[تاريخ الانتهاء]&lt;=(TODAY()+8),[1]!Table4[رقم الجوال],0)-IF([1]!Table4[تاريخ الانتهاء]&lt;TODAY(),[1]!Table4[رقم الجوال],0)</f>
        <v>#N/A</v>
      </c>
      <c r="K4237" t="e">
        <f ca="1">IF([1]!Table4[[#This Row],[تاريخ الانتهاء]]&lt;TODAY(),[1]!Table4[رقم الجوال],0)</f>
        <v>#N/A</v>
      </c>
      <c r="L4237">
        <f>[1]!Table4[[#This Row],[رقم الجوال]]</f>
        <v>0</v>
      </c>
      <c r="M42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38" spans="9:13" x14ac:dyDescent="0.25">
      <c r="I4238" t="e">
        <f ca="1">IF([1]!Table4[[#This Row],[تاريخ الانتهاء]]&gt;=TODAY(),[1]!Table4[رقم الجوال],0)</f>
        <v>#N/A</v>
      </c>
      <c r="J4238" t="e">
        <f ca="1">IF([1]!Table4[تاريخ الانتهاء]&lt;=(TODAY()+8),[1]!Table4[رقم الجوال],0)-IF([1]!Table4[تاريخ الانتهاء]&lt;TODAY(),[1]!Table4[رقم الجوال],0)</f>
        <v>#N/A</v>
      </c>
      <c r="K4238" t="e">
        <f ca="1">IF([1]!Table4[[#This Row],[تاريخ الانتهاء]]&lt;TODAY(),[1]!Table4[رقم الجوال],0)</f>
        <v>#N/A</v>
      </c>
      <c r="L4238">
        <f>[1]!Table4[[#This Row],[رقم الجوال]]</f>
        <v>0</v>
      </c>
      <c r="M42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39" spans="9:13" x14ac:dyDescent="0.25">
      <c r="I4239" t="e">
        <f ca="1">IF([1]!Table4[[#This Row],[تاريخ الانتهاء]]&gt;=TODAY(),[1]!Table4[رقم الجوال],0)</f>
        <v>#N/A</v>
      </c>
      <c r="J4239" t="e">
        <f ca="1">IF([1]!Table4[تاريخ الانتهاء]&lt;=(TODAY()+8),[1]!Table4[رقم الجوال],0)-IF([1]!Table4[تاريخ الانتهاء]&lt;TODAY(),[1]!Table4[رقم الجوال],0)</f>
        <v>#N/A</v>
      </c>
      <c r="K4239" t="e">
        <f ca="1">IF([1]!Table4[[#This Row],[تاريخ الانتهاء]]&lt;TODAY(),[1]!Table4[رقم الجوال],0)</f>
        <v>#N/A</v>
      </c>
      <c r="L4239">
        <f>[1]!Table4[[#This Row],[رقم الجوال]]</f>
        <v>0</v>
      </c>
      <c r="M42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40" spans="9:13" x14ac:dyDescent="0.25">
      <c r="I4240" t="e">
        <f ca="1">IF([1]!Table4[[#This Row],[تاريخ الانتهاء]]&gt;=TODAY(),[1]!Table4[رقم الجوال],0)</f>
        <v>#N/A</v>
      </c>
      <c r="J4240" t="e">
        <f ca="1">IF([1]!Table4[تاريخ الانتهاء]&lt;=(TODAY()+8),[1]!Table4[رقم الجوال],0)-IF([1]!Table4[تاريخ الانتهاء]&lt;TODAY(),[1]!Table4[رقم الجوال],0)</f>
        <v>#N/A</v>
      </c>
      <c r="K4240" t="e">
        <f ca="1">IF([1]!Table4[[#This Row],[تاريخ الانتهاء]]&lt;TODAY(),[1]!Table4[رقم الجوال],0)</f>
        <v>#N/A</v>
      </c>
      <c r="L4240">
        <f>[1]!Table4[[#This Row],[رقم الجوال]]</f>
        <v>0</v>
      </c>
      <c r="M42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41" spans="9:13" x14ac:dyDescent="0.25">
      <c r="I4241" t="e">
        <f ca="1">IF([1]!Table4[[#This Row],[تاريخ الانتهاء]]&gt;=TODAY(),[1]!Table4[رقم الجوال],0)</f>
        <v>#N/A</v>
      </c>
      <c r="J4241" t="e">
        <f ca="1">IF([1]!Table4[تاريخ الانتهاء]&lt;=(TODAY()+8),[1]!Table4[رقم الجوال],0)-IF([1]!Table4[تاريخ الانتهاء]&lt;TODAY(),[1]!Table4[رقم الجوال],0)</f>
        <v>#N/A</v>
      </c>
      <c r="K4241" t="e">
        <f ca="1">IF([1]!Table4[[#This Row],[تاريخ الانتهاء]]&lt;TODAY(),[1]!Table4[رقم الجوال],0)</f>
        <v>#N/A</v>
      </c>
      <c r="L4241">
        <f>[1]!Table4[[#This Row],[رقم الجوال]]</f>
        <v>0</v>
      </c>
      <c r="M42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42" spans="9:13" x14ac:dyDescent="0.25">
      <c r="I4242" t="e">
        <f ca="1">IF([1]!Table4[[#This Row],[تاريخ الانتهاء]]&gt;=TODAY(),[1]!Table4[رقم الجوال],0)</f>
        <v>#N/A</v>
      </c>
      <c r="J4242" t="e">
        <f ca="1">IF([1]!Table4[تاريخ الانتهاء]&lt;=(TODAY()+8),[1]!Table4[رقم الجوال],0)-IF([1]!Table4[تاريخ الانتهاء]&lt;TODAY(),[1]!Table4[رقم الجوال],0)</f>
        <v>#N/A</v>
      </c>
      <c r="K4242" t="e">
        <f ca="1">IF([1]!Table4[[#This Row],[تاريخ الانتهاء]]&lt;TODAY(),[1]!Table4[رقم الجوال],0)</f>
        <v>#N/A</v>
      </c>
      <c r="L4242">
        <f>[1]!Table4[[#This Row],[رقم الجوال]]</f>
        <v>0</v>
      </c>
      <c r="M42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43" spans="9:13" x14ac:dyDescent="0.25">
      <c r="I4243" t="e">
        <f ca="1">IF([1]!Table4[[#This Row],[تاريخ الانتهاء]]&gt;=TODAY(),[1]!Table4[رقم الجوال],0)</f>
        <v>#N/A</v>
      </c>
      <c r="J4243" t="e">
        <f ca="1">IF([1]!Table4[تاريخ الانتهاء]&lt;=(TODAY()+8),[1]!Table4[رقم الجوال],0)-IF([1]!Table4[تاريخ الانتهاء]&lt;TODAY(),[1]!Table4[رقم الجوال],0)</f>
        <v>#N/A</v>
      </c>
      <c r="K4243" t="e">
        <f ca="1">IF([1]!Table4[[#This Row],[تاريخ الانتهاء]]&lt;TODAY(),[1]!Table4[رقم الجوال],0)</f>
        <v>#N/A</v>
      </c>
      <c r="L4243">
        <f>[1]!Table4[[#This Row],[رقم الجوال]]</f>
        <v>0</v>
      </c>
      <c r="M42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44" spans="9:13" x14ac:dyDescent="0.25">
      <c r="I4244" t="e">
        <f ca="1">IF([1]!Table4[[#This Row],[تاريخ الانتهاء]]&gt;=TODAY(),[1]!Table4[رقم الجوال],0)</f>
        <v>#N/A</v>
      </c>
      <c r="J4244" t="e">
        <f ca="1">IF([1]!Table4[تاريخ الانتهاء]&lt;=(TODAY()+8),[1]!Table4[رقم الجوال],0)-IF([1]!Table4[تاريخ الانتهاء]&lt;TODAY(),[1]!Table4[رقم الجوال],0)</f>
        <v>#N/A</v>
      </c>
      <c r="K4244" t="e">
        <f ca="1">IF([1]!Table4[[#This Row],[تاريخ الانتهاء]]&lt;TODAY(),[1]!Table4[رقم الجوال],0)</f>
        <v>#N/A</v>
      </c>
      <c r="L4244">
        <f>[1]!Table4[[#This Row],[رقم الجوال]]</f>
        <v>0</v>
      </c>
      <c r="M42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45" spans="9:13" x14ac:dyDescent="0.25">
      <c r="I4245" t="e">
        <f ca="1">IF([1]!Table4[[#This Row],[تاريخ الانتهاء]]&gt;=TODAY(),[1]!Table4[رقم الجوال],0)</f>
        <v>#N/A</v>
      </c>
      <c r="J4245" t="e">
        <f ca="1">IF([1]!Table4[تاريخ الانتهاء]&lt;=(TODAY()+8),[1]!Table4[رقم الجوال],0)-IF([1]!Table4[تاريخ الانتهاء]&lt;TODAY(),[1]!Table4[رقم الجوال],0)</f>
        <v>#N/A</v>
      </c>
      <c r="K4245" t="e">
        <f ca="1">IF([1]!Table4[[#This Row],[تاريخ الانتهاء]]&lt;TODAY(),[1]!Table4[رقم الجوال],0)</f>
        <v>#N/A</v>
      </c>
      <c r="L4245">
        <f>[1]!Table4[[#This Row],[رقم الجوال]]</f>
        <v>0</v>
      </c>
      <c r="M42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46" spans="9:13" x14ac:dyDescent="0.25">
      <c r="I4246" t="e">
        <f ca="1">IF([1]!Table4[[#This Row],[تاريخ الانتهاء]]&gt;=TODAY(),[1]!Table4[رقم الجوال],0)</f>
        <v>#N/A</v>
      </c>
      <c r="J4246" t="e">
        <f ca="1">IF([1]!Table4[تاريخ الانتهاء]&lt;=(TODAY()+8),[1]!Table4[رقم الجوال],0)-IF([1]!Table4[تاريخ الانتهاء]&lt;TODAY(),[1]!Table4[رقم الجوال],0)</f>
        <v>#N/A</v>
      </c>
      <c r="K4246" t="e">
        <f ca="1">IF([1]!Table4[[#This Row],[تاريخ الانتهاء]]&lt;TODAY(),[1]!Table4[رقم الجوال],0)</f>
        <v>#N/A</v>
      </c>
      <c r="L4246">
        <f>[1]!Table4[[#This Row],[رقم الجوال]]</f>
        <v>0</v>
      </c>
      <c r="M42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47" spans="9:13" x14ac:dyDescent="0.25">
      <c r="I4247" t="e">
        <f ca="1">IF([1]!Table4[[#This Row],[تاريخ الانتهاء]]&gt;=TODAY(),[1]!Table4[رقم الجوال],0)</f>
        <v>#N/A</v>
      </c>
      <c r="J4247" t="e">
        <f ca="1">IF([1]!Table4[تاريخ الانتهاء]&lt;=(TODAY()+8),[1]!Table4[رقم الجوال],0)-IF([1]!Table4[تاريخ الانتهاء]&lt;TODAY(),[1]!Table4[رقم الجوال],0)</f>
        <v>#N/A</v>
      </c>
      <c r="K4247" t="e">
        <f ca="1">IF([1]!Table4[[#This Row],[تاريخ الانتهاء]]&lt;TODAY(),[1]!Table4[رقم الجوال],0)</f>
        <v>#N/A</v>
      </c>
      <c r="L4247">
        <f>[1]!Table4[[#This Row],[رقم الجوال]]</f>
        <v>0</v>
      </c>
      <c r="M42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48" spans="9:13" x14ac:dyDescent="0.25">
      <c r="I4248" t="e">
        <f ca="1">IF([1]!Table4[[#This Row],[تاريخ الانتهاء]]&gt;=TODAY(),[1]!Table4[رقم الجوال],0)</f>
        <v>#N/A</v>
      </c>
      <c r="J4248" t="e">
        <f ca="1">IF([1]!Table4[تاريخ الانتهاء]&lt;=(TODAY()+8),[1]!Table4[رقم الجوال],0)-IF([1]!Table4[تاريخ الانتهاء]&lt;TODAY(),[1]!Table4[رقم الجوال],0)</f>
        <v>#N/A</v>
      </c>
      <c r="K4248" t="e">
        <f ca="1">IF([1]!Table4[[#This Row],[تاريخ الانتهاء]]&lt;TODAY(),[1]!Table4[رقم الجوال],0)</f>
        <v>#N/A</v>
      </c>
      <c r="L4248">
        <f>[1]!Table4[[#This Row],[رقم الجوال]]</f>
        <v>0</v>
      </c>
      <c r="M42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49" spans="9:13" x14ac:dyDescent="0.25">
      <c r="I4249" t="e">
        <f ca="1">IF([1]!Table4[[#This Row],[تاريخ الانتهاء]]&gt;=TODAY(),[1]!Table4[رقم الجوال],0)</f>
        <v>#N/A</v>
      </c>
      <c r="J4249" t="e">
        <f ca="1">IF([1]!Table4[تاريخ الانتهاء]&lt;=(TODAY()+8),[1]!Table4[رقم الجوال],0)-IF([1]!Table4[تاريخ الانتهاء]&lt;TODAY(),[1]!Table4[رقم الجوال],0)</f>
        <v>#N/A</v>
      </c>
      <c r="K4249" t="e">
        <f ca="1">IF([1]!Table4[[#This Row],[تاريخ الانتهاء]]&lt;TODAY(),[1]!Table4[رقم الجوال],0)</f>
        <v>#N/A</v>
      </c>
      <c r="L4249">
        <f>[1]!Table4[[#This Row],[رقم الجوال]]</f>
        <v>0</v>
      </c>
      <c r="M42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50" spans="9:13" x14ac:dyDescent="0.25">
      <c r="I4250" t="e">
        <f ca="1">IF([1]!Table4[[#This Row],[تاريخ الانتهاء]]&gt;=TODAY(),[1]!Table4[رقم الجوال],0)</f>
        <v>#N/A</v>
      </c>
      <c r="J4250" t="e">
        <f ca="1">IF([1]!Table4[تاريخ الانتهاء]&lt;=(TODAY()+8),[1]!Table4[رقم الجوال],0)-IF([1]!Table4[تاريخ الانتهاء]&lt;TODAY(),[1]!Table4[رقم الجوال],0)</f>
        <v>#N/A</v>
      </c>
      <c r="K4250" t="e">
        <f ca="1">IF([1]!Table4[[#This Row],[تاريخ الانتهاء]]&lt;TODAY(),[1]!Table4[رقم الجوال],0)</f>
        <v>#N/A</v>
      </c>
      <c r="L4250">
        <f>[1]!Table4[[#This Row],[رقم الجوال]]</f>
        <v>0</v>
      </c>
      <c r="M42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51" spans="9:13" x14ac:dyDescent="0.25">
      <c r="I4251" t="e">
        <f ca="1">IF([1]!Table4[[#This Row],[تاريخ الانتهاء]]&gt;=TODAY(),[1]!Table4[رقم الجوال],0)</f>
        <v>#N/A</v>
      </c>
      <c r="J4251" t="e">
        <f ca="1">IF([1]!Table4[تاريخ الانتهاء]&lt;=(TODAY()+8),[1]!Table4[رقم الجوال],0)-IF([1]!Table4[تاريخ الانتهاء]&lt;TODAY(),[1]!Table4[رقم الجوال],0)</f>
        <v>#N/A</v>
      </c>
      <c r="K4251" t="e">
        <f ca="1">IF([1]!Table4[[#This Row],[تاريخ الانتهاء]]&lt;TODAY(),[1]!Table4[رقم الجوال],0)</f>
        <v>#N/A</v>
      </c>
      <c r="L4251">
        <f>[1]!Table4[[#This Row],[رقم الجوال]]</f>
        <v>0</v>
      </c>
      <c r="M42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52" spans="9:13" x14ac:dyDescent="0.25">
      <c r="I4252" t="e">
        <f ca="1">IF([1]!Table4[[#This Row],[تاريخ الانتهاء]]&gt;=TODAY(),[1]!Table4[رقم الجوال],0)</f>
        <v>#N/A</v>
      </c>
      <c r="J4252" t="e">
        <f ca="1">IF([1]!Table4[تاريخ الانتهاء]&lt;=(TODAY()+8),[1]!Table4[رقم الجوال],0)-IF([1]!Table4[تاريخ الانتهاء]&lt;TODAY(),[1]!Table4[رقم الجوال],0)</f>
        <v>#N/A</v>
      </c>
      <c r="K4252" t="e">
        <f ca="1">IF([1]!Table4[[#This Row],[تاريخ الانتهاء]]&lt;TODAY(),[1]!Table4[رقم الجوال],0)</f>
        <v>#N/A</v>
      </c>
      <c r="L4252">
        <f>[1]!Table4[[#This Row],[رقم الجوال]]</f>
        <v>0</v>
      </c>
      <c r="M42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53" spans="9:13" x14ac:dyDescent="0.25">
      <c r="I4253" t="e">
        <f ca="1">IF([1]!Table4[[#This Row],[تاريخ الانتهاء]]&gt;=TODAY(),[1]!Table4[رقم الجوال],0)</f>
        <v>#N/A</v>
      </c>
      <c r="J4253" t="e">
        <f ca="1">IF([1]!Table4[تاريخ الانتهاء]&lt;=(TODAY()+8),[1]!Table4[رقم الجوال],0)-IF([1]!Table4[تاريخ الانتهاء]&lt;TODAY(),[1]!Table4[رقم الجوال],0)</f>
        <v>#N/A</v>
      </c>
      <c r="K4253" t="e">
        <f ca="1">IF([1]!Table4[[#This Row],[تاريخ الانتهاء]]&lt;TODAY(),[1]!Table4[رقم الجوال],0)</f>
        <v>#N/A</v>
      </c>
      <c r="L4253">
        <f>[1]!Table4[[#This Row],[رقم الجوال]]</f>
        <v>0</v>
      </c>
      <c r="M42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54" spans="9:13" x14ac:dyDescent="0.25">
      <c r="I4254" t="e">
        <f ca="1">IF([1]!Table4[[#This Row],[تاريخ الانتهاء]]&gt;=TODAY(),[1]!Table4[رقم الجوال],0)</f>
        <v>#N/A</v>
      </c>
      <c r="J4254" t="e">
        <f ca="1">IF([1]!Table4[تاريخ الانتهاء]&lt;=(TODAY()+8),[1]!Table4[رقم الجوال],0)-IF([1]!Table4[تاريخ الانتهاء]&lt;TODAY(),[1]!Table4[رقم الجوال],0)</f>
        <v>#N/A</v>
      </c>
      <c r="K4254" t="e">
        <f ca="1">IF([1]!Table4[[#This Row],[تاريخ الانتهاء]]&lt;TODAY(),[1]!Table4[رقم الجوال],0)</f>
        <v>#N/A</v>
      </c>
      <c r="L4254">
        <f>[1]!Table4[[#This Row],[رقم الجوال]]</f>
        <v>0</v>
      </c>
      <c r="M42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55" spans="9:13" x14ac:dyDescent="0.25">
      <c r="I4255" t="e">
        <f ca="1">IF([1]!Table4[[#This Row],[تاريخ الانتهاء]]&gt;=TODAY(),[1]!Table4[رقم الجوال],0)</f>
        <v>#N/A</v>
      </c>
      <c r="J4255" t="e">
        <f ca="1">IF([1]!Table4[تاريخ الانتهاء]&lt;=(TODAY()+8),[1]!Table4[رقم الجوال],0)-IF([1]!Table4[تاريخ الانتهاء]&lt;TODAY(),[1]!Table4[رقم الجوال],0)</f>
        <v>#N/A</v>
      </c>
      <c r="K4255" t="e">
        <f ca="1">IF([1]!Table4[[#This Row],[تاريخ الانتهاء]]&lt;TODAY(),[1]!Table4[رقم الجوال],0)</f>
        <v>#N/A</v>
      </c>
      <c r="L4255">
        <f>[1]!Table4[[#This Row],[رقم الجوال]]</f>
        <v>0</v>
      </c>
      <c r="M42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56" spans="9:13" x14ac:dyDescent="0.25">
      <c r="I4256" t="e">
        <f ca="1">IF([1]!Table4[[#This Row],[تاريخ الانتهاء]]&gt;=TODAY(),[1]!Table4[رقم الجوال],0)</f>
        <v>#N/A</v>
      </c>
      <c r="J4256" t="e">
        <f ca="1">IF([1]!Table4[تاريخ الانتهاء]&lt;=(TODAY()+8),[1]!Table4[رقم الجوال],0)-IF([1]!Table4[تاريخ الانتهاء]&lt;TODAY(),[1]!Table4[رقم الجوال],0)</f>
        <v>#N/A</v>
      </c>
      <c r="K4256" t="e">
        <f ca="1">IF([1]!Table4[[#This Row],[تاريخ الانتهاء]]&lt;TODAY(),[1]!Table4[رقم الجوال],0)</f>
        <v>#N/A</v>
      </c>
      <c r="L4256">
        <f>[1]!Table4[[#This Row],[رقم الجوال]]</f>
        <v>0</v>
      </c>
      <c r="M42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57" spans="9:13" x14ac:dyDescent="0.25">
      <c r="I4257" t="e">
        <f ca="1">IF([1]!Table4[[#This Row],[تاريخ الانتهاء]]&gt;=TODAY(),[1]!Table4[رقم الجوال],0)</f>
        <v>#N/A</v>
      </c>
      <c r="J4257" t="e">
        <f ca="1">IF([1]!Table4[تاريخ الانتهاء]&lt;=(TODAY()+8),[1]!Table4[رقم الجوال],0)-IF([1]!Table4[تاريخ الانتهاء]&lt;TODAY(),[1]!Table4[رقم الجوال],0)</f>
        <v>#N/A</v>
      </c>
      <c r="K4257" t="e">
        <f ca="1">IF([1]!Table4[[#This Row],[تاريخ الانتهاء]]&lt;TODAY(),[1]!Table4[رقم الجوال],0)</f>
        <v>#N/A</v>
      </c>
      <c r="L4257">
        <f>[1]!Table4[[#This Row],[رقم الجوال]]</f>
        <v>0</v>
      </c>
      <c r="M42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58" spans="9:13" x14ac:dyDescent="0.25">
      <c r="I4258" t="e">
        <f ca="1">IF([1]!Table4[[#This Row],[تاريخ الانتهاء]]&gt;=TODAY(),[1]!Table4[رقم الجوال],0)</f>
        <v>#N/A</v>
      </c>
      <c r="J4258" t="e">
        <f ca="1">IF([1]!Table4[تاريخ الانتهاء]&lt;=(TODAY()+8),[1]!Table4[رقم الجوال],0)-IF([1]!Table4[تاريخ الانتهاء]&lt;TODAY(),[1]!Table4[رقم الجوال],0)</f>
        <v>#N/A</v>
      </c>
      <c r="K4258" t="e">
        <f ca="1">IF([1]!Table4[[#This Row],[تاريخ الانتهاء]]&lt;TODAY(),[1]!Table4[رقم الجوال],0)</f>
        <v>#N/A</v>
      </c>
      <c r="L4258">
        <f>[1]!Table4[[#This Row],[رقم الجوال]]</f>
        <v>0</v>
      </c>
      <c r="M42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59" spans="9:13" x14ac:dyDescent="0.25">
      <c r="I4259" t="e">
        <f ca="1">IF([1]!Table4[[#This Row],[تاريخ الانتهاء]]&gt;=TODAY(),[1]!Table4[رقم الجوال],0)</f>
        <v>#N/A</v>
      </c>
      <c r="J4259" t="e">
        <f ca="1">IF([1]!Table4[تاريخ الانتهاء]&lt;=(TODAY()+8),[1]!Table4[رقم الجوال],0)-IF([1]!Table4[تاريخ الانتهاء]&lt;TODAY(),[1]!Table4[رقم الجوال],0)</f>
        <v>#N/A</v>
      </c>
      <c r="K4259" t="e">
        <f ca="1">IF([1]!Table4[[#This Row],[تاريخ الانتهاء]]&lt;TODAY(),[1]!Table4[رقم الجوال],0)</f>
        <v>#N/A</v>
      </c>
      <c r="L4259">
        <f>[1]!Table4[[#This Row],[رقم الجوال]]</f>
        <v>0</v>
      </c>
      <c r="M42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60" spans="9:13" x14ac:dyDescent="0.25">
      <c r="I4260" t="e">
        <f ca="1">IF([1]!Table4[[#This Row],[تاريخ الانتهاء]]&gt;=TODAY(),[1]!Table4[رقم الجوال],0)</f>
        <v>#N/A</v>
      </c>
      <c r="J4260" t="e">
        <f ca="1">IF([1]!Table4[تاريخ الانتهاء]&lt;=(TODAY()+8),[1]!Table4[رقم الجوال],0)-IF([1]!Table4[تاريخ الانتهاء]&lt;TODAY(),[1]!Table4[رقم الجوال],0)</f>
        <v>#N/A</v>
      </c>
      <c r="K4260" t="e">
        <f ca="1">IF([1]!Table4[[#This Row],[تاريخ الانتهاء]]&lt;TODAY(),[1]!Table4[رقم الجوال],0)</f>
        <v>#N/A</v>
      </c>
      <c r="L4260">
        <f>[1]!Table4[[#This Row],[رقم الجوال]]</f>
        <v>0</v>
      </c>
      <c r="M42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61" spans="9:13" x14ac:dyDescent="0.25">
      <c r="I4261" t="e">
        <f ca="1">IF([1]!Table4[[#This Row],[تاريخ الانتهاء]]&gt;=TODAY(),[1]!Table4[رقم الجوال],0)</f>
        <v>#N/A</v>
      </c>
      <c r="J4261" t="e">
        <f ca="1">IF([1]!Table4[تاريخ الانتهاء]&lt;=(TODAY()+8),[1]!Table4[رقم الجوال],0)-IF([1]!Table4[تاريخ الانتهاء]&lt;TODAY(),[1]!Table4[رقم الجوال],0)</f>
        <v>#N/A</v>
      </c>
      <c r="K4261" t="e">
        <f ca="1">IF([1]!Table4[[#This Row],[تاريخ الانتهاء]]&lt;TODAY(),[1]!Table4[رقم الجوال],0)</f>
        <v>#N/A</v>
      </c>
      <c r="L4261">
        <f>[1]!Table4[[#This Row],[رقم الجوال]]</f>
        <v>0</v>
      </c>
      <c r="M42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62" spans="9:13" x14ac:dyDescent="0.25">
      <c r="I4262" t="e">
        <f ca="1">IF([1]!Table4[[#This Row],[تاريخ الانتهاء]]&gt;=TODAY(),[1]!Table4[رقم الجوال],0)</f>
        <v>#N/A</v>
      </c>
      <c r="J4262" t="e">
        <f ca="1">IF([1]!Table4[تاريخ الانتهاء]&lt;=(TODAY()+8),[1]!Table4[رقم الجوال],0)-IF([1]!Table4[تاريخ الانتهاء]&lt;TODAY(),[1]!Table4[رقم الجوال],0)</f>
        <v>#N/A</v>
      </c>
      <c r="K4262" t="e">
        <f ca="1">IF([1]!Table4[[#This Row],[تاريخ الانتهاء]]&lt;TODAY(),[1]!Table4[رقم الجوال],0)</f>
        <v>#N/A</v>
      </c>
      <c r="L4262">
        <f>[1]!Table4[[#This Row],[رقم الجوال]]</f>
        <v>0</v>
      </c>
      <c r="M42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63" spans="9:13" x14ac:dyDescent="0.25">
      <c r="I4263" t="e">
        <f ca="1">IF([1]!Table4[[#This Row],[تاريخ الانتهاء]]&gt;=TODAY(),[1]!Table4[رقم الجوال],0)</f>
        <v>#N/A</v>
      </c>
      <c r="J4263" t="e">
        <f ca="1">IF([1]!Table4[تاريخ الانتهاء]&lt;=(TODAY()+8),[1]!Table4[رقم الجوال],0)-IF([1]!Table4[تاريخ الانتهاء]&lt;TODAY(),[1]!Table4[رقم الجوال],0)</f>
        <v>#N/A</v>
      </c>
      <c r="K4263" t="e">
        <f ca="1">IF([1]!Table4[[#This Row],[تاريخ الانتهاء]]&lt;TODAY(),[1]!Table4[رقم الجوال],0)</f>
        <v>#N/A</v>
      </c>
      <c r="L4263">
        <f>[1]!Table4[[#This Row],[رقم الجوال]]</f>
        <v>0</v>
      </c>
      <c r="M42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64" spans="9:13" x14ac:dyDescent="0.25">
      <c r="I4264" t="e">
        <f ca="1">IF([1]!Table4[[#This Row],[تاريخ الانتهاء]]&gt;=TODAY(),[1]!Table4[رقم الجوال],0)</f>
        <v>#N/A</v>
      </c>
      <c r="J4264" t="e">
        <f ca="1">IF([1]!Table4[تاريخ الانتهاء]&lt;=(TODAY()+8),[1]!Table4[رقم الجوال],0)-IF([1]!Table4[تاريخ الانتهاء]&lt;TODAY(),[1]!Table4[رقم الجوال],0)</f>
        <v>#N/A</v>
      </c>
      <c r="K4264" t="e">
        <f ca="1">IF([1]!Table4[[#This Row],[تاريخ الانتهاء]]&lt;TODAY(),[1]!Table4[رقم الجوال],0)</f>
        <v>#N/A</v>
      </c>
      <c r="L4264">
        <f>[1]!Table4[[#This Row],[رقم الجوال]]</f>
        <v>0</v>
      </c>
      <c r="M42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65" spans="9:13" x14ac:dyDescent="0.25">
      <c r="I4265" t="e">
        <f ca="1">IF([1]!Table4[[#This Row],[تاريخ الانتهاء]]&gt;=TODAY(),[1]!Table4[رقم الجوال],0)</f>
        <v>#N/A</v>
      </c>
      <c r="J4265" t="e">
        <f ca="1">IF([1]!Table4[تاريخ الانتهاء]&lt;=(TODAY()+8),[1]!Table4[رقم الجوال],0)-IF([1]!Table4[تاريخ الانتهاء]&lt;TODAY(),[1]!Table4[رقم الجوال],0)</f>
        <v>#N/A</v>
      </c>
      <c r="K4265" t="e">
        <f ca="1">IF([1]!Table4[[#This Row],[تاريخ الانتهاء]]&lt;TODAY(),[1]!Table4[رقم الجوال],0)</f>
        <v>#N/A</v>
      </c>
      <c r="L4265">
        <f>[1]!Table4[[#This Row],[رقم الجوال]]</f>
        <v>0</v>
      </c>
      <c r="M42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66" spans="9:13" x14ac:dyDescent="0.25">
      <c r="I4266" t="e">
        <f ca="1">IF([1]!Table4[[#This Row],[تاريخ الانتهاء]]&gt;=TODAY(),[1]!Table4[رقم الجوال],0)</f>
        <v>#N/A</v>
      </c>
      <c r="J4266" t="e">
        <f ca="1">IF([1]!Table4[تاريخ الانتهاء]&lt;=(TODAY()+8),[1]!Table4[رقم الجوال],0)-IF([1]!Table4[تاريخ الانتهاء]&lt;TODAY(),[1]!Table4[رقم الجوال],0)</f>
        <v>#N/A</v>
      </c>
      <c r="K4266" t="e">
        <f ca="1">IF([1]!Table4[[#This Row],[تاريخ الانتهاء]]&lt;TODAY(),[1]!Table4[رقم الجوال],0)</f>
        <v>#N/A</v>
      </c>
      <c r="L4266">
        <f>[1]!Table4[[#This Row],[رقم الجوال]]</f>
        <v>0</v>
      </c>
      <c r="M42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67" spans="9:13" x14ac:dyDescent="0.25">
      <c r="I4267" t="e">
        <f ca="1">IF([1]!Table4[[#This Row],[تاريخ الانتهاء]]&gt;=TODAY(),[1]!Table4[رقم الجوال],0)</f>
        <v>#N/A</v>
      </c>
      <c r="J4267" t="e">
        <f ca="1">IF([1]!Table4[تاريخ الانتهاء]&lt;=(TODAY()+8),[1]!Table4[رقم الجوال],0)-IF([1]!Table4[تاريخ الانتهاء]&lt;TODAY(),[1]!Table4[رقم الجوال],0)</f>
        <v>#N/A</v>
      </c>
      <c r="K4267" t="e">
        <f ca="1">IF([1]!Table4[[#This Row],[تاريخ الانتهاء]]&lt;TODAY(),[1]!Table4[رقم الجوال],0)</f>
        <v>#N/A</v>
      </c>
      <c r="L4267">
        <f>[1]!Table4[[#This Row],[رقم الجوال]]</f>
        <v>0</v>
      </c>
      <c r="M42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68" spans="9:13" x14ac:dyDescent="0.25">
      <c r="I4268" t="e">
        <f ca="1">IF([1]!Table4[[#This Row],[تاريخ الانتهاء]]&gt;=TODAY(),[1]!Table4[رقم الجوال],0)</f>
        <v>#N/A</v>
      </c>
      <c r="J4268" t="e">
        <f ca="1">IF([1]!Table4[تاريخ الانتهاء]&lt;=(TODAY()+8),[1]!Table4[رقم الجوال],0)-IF([1]!Table4[تاريخ الانتهاء]&lt;TODAY(),[1]!Table4[رقم الجوال],0)</f>
        <v>#N/A</v>
      </c>
      <c r="K4268" t="e">
        <f ca="1">IF([1]!Table4[[#This Row],[تاريخ الانتهاء]]&lt;TODAY(),[1]!Table4[رقم الجوال],0)</f>
        <v>#N/A</v>
      </c>
      <c r="L4268">
        <f>[1]!Table4[[#This Row],[رقم الجوال]]</f>
        <v>0</v>
      </c>
      <c r="M42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69" spans="9:13" x14ac:dyDescent="0.25">
      <c r="I4269" t="e">
        <f ca="1">IF([1]!Table4[[#This Row],[تاريخ الانتهاء]]&gt;=TODAY(),[1]!Table4[رقم الجوال],0)</f>
        <v>#N/A</v>
      </c>
      <c r="J4269" t="e">
        <f ca="1">IF([1]!Table4[تاريخ الانتهاء]&lt;=(TODAY()+8),[1]!Table4[رقم الجوال],0)-IF([1]!Table4[تاريخ الانتهاء]&lt;TODAY(),[1]!Table4[رقم الجوال],0)</f>
        <v>#N/A</v>
      </c>
      <c r="K4269" t="e">
        <f ca="1">IF([1]!Table4[[#This Row],[تاريخ الانتهاء]]&lt;TODAY(),[1]!Table4[رقم الجوال],0)</f>
        <v>#N/A</v>
      </c>
      <c r="L4269">
        <f>[1]!Table4[[#This Row],[رقم الجوال]]</f>
        <v>0</v>
      </c>
      <c r="M42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70" spans="9:13" x14ac:dyDescent="0.25">
      <c r="I4270" t="e">
        <f ca="1">IF([1]!Table4[[#This Row],[تاريخ الانتهاء]]&gt;=TODAY(),[1]!Table4[رقم الجوال],0)</f>
        <v>#N/A</v>
      </c>
      <c r="J4270" t="e">
        <f ca="1">IF([1]!Table4[تاريخ الانتهاء]&lt;=(TODAY()+8),[1]!Table4[رقم الجوال],0)-IF([1]!Table4[تاريخ الانتهاء]&lt;TODAY(),[1]!Table4[رقم الجوال],0)</f>
        <v>#N/A</v>
      </c>
      <c r="K4270" t="e">
        <f ca="1">IF([1]!Table4[[#This Row],[تاريخ الانتهاء]]&lt;TODAY(),[1]!Table4[رقم الجوال],0)</f>
        <v>#N/A</v>
      </c>
      <c r="L4270">
        <f>[1]!Table4[[#This Row],[رقم الجوال]]</f>
        <v>0</v>
      </c>
      <c r="M42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71" spans="9:13" x14ac:dyDescent="0.25">
      <c r="I4271" t="e">
        <f ca="1">IF([1]!Table4[[#This Row],[تاريخ الانتهاء]]&gt;=TODAY(),[1]!Table4[رقم الجوال],0)</f>
        <v>#N/A</v>
      </c>
      <c r="J4271" t="e">
        <f ca="1">IF([1]!Table4[تاريخ الانتهاء]&lt;=(TODAY()+8),[1]!Table4[رقم الجوال],0)-IF([1]!Table4[تاريخ الانتهاء]&lt;TODAY(),[1]!Table4[رقم الجوال],0)</f>
        <v>#N/A</v>
      </c>
      <c r="K4271" t="e">
        <f ca="1">IF([1]!Table4[[#This Row],[تاريخ الانتهاء]]&lt;TODAY(),[1]!Table4[رقم الجوال],0)</f>
        <v>#N/A</v>
      </c>
      <c r="L4271">
        <f>[1]!Table4[[#This Row],[رقم الجوال]]</f>
        <v>0</v>
      </c>
      <c r="M42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72" spans="9:13" x14ac:dyDescent="0.25">
      <c r="I4272" t="e">
        <f ca="1">IF([1]!Table4[[#This Row],[تاريخ الانتهاء]]&gt;=TODAY(),[1]!Table4[رقم الجوال],0)</f>
        <v>#N/A</v>
      </c>
      <c r="J4272" t="e">
        <f ca="1">IF([1]!Table4[تاريخ الانتهاء]&lt;=(TODAY()+8),[1]!Table4[رقم الجوال],0)-IF([1]!Table4[تاريخ الانتهاء]&lt;TODAY(),[1]!Table4[رقم الجوال],0)</f>
        <v>#N/A</v>
      </c>
      <c r="K4272" t="e">
        <f ca="1">IF([1]!Table4[[#This Row],[تاريخ الانتهاء]]&lt;TODAY(),[1]!Table4[رقم الجوال],0)</f>
        <v>#N/A</v>
      </c>
      <c r="L4272">
        <f>[1]!Table4[[#This Row],[رقم الجوال]]</f>
        <v>0</v>
      </c>
      <c r="M42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73" spans="9:13" x14ac:dyDescent="0.25">
      <c r="I4273" t="e">
        <f ca="1">IF([1]!Table4[[#This Row],[تاريخ الانتهاء]]&gt;=TODAY(),[1]!Table4[رقم الجوال],0)</f>
        <v>#N/A</v>
      </c>
      <c r="J4273" t="e">
        <f ca="1">IF([1]!Table4[تاريخ الانتهاء]&lt;=(TODAY()+8),[1]!Table4[رقم الجوال],0)-IF([1]!Table4[تاريخ الانتهاء]&lt;TODAY(),[1]!Table4[رقم الجوال],0)</f>
        <v>#N/A</v>
      </c>
      <c r="K4273" t="e">
        <f ca="1">IF([1]!Table4[[#This Row],[تاريخ الانتهاء]]&lt;TODAY(),[1]!Table4[رقم الجوال],0)</f>
        <v>#N/A</v>
      </c>
      <c r="L4273">
        <f>[1]!Table4[[#This Row],[رقم الجوال]]</f>
        <v>0</v>
      </c>
      <c r="M42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74" spans="9:13" x14ac:dyDescent="0.25">
      <c r="I4274" t="e">
        <f ca="1">IF([1]!Table4[[#This Row],[تاريخ الانتهاء]]&gt;=TODAY(),[1]!Table4[رقم الجوال],0)</f>
        <v>#N/A</v>
      </c>
      <c r="J4274" t="e">
        <f ca="1">IF([1]!Table4[تاريخ الانتهاء]&lt;=(TODAY()+8),[1]!Table4[رقم الجوال],0)-IF([1]!Table4[تاريخ الانتهاء]&lt;TODAY(),[1]!Table4[رقم الجوال],0)</f>
        <v>#N/A</v>
      </c>
      <c r="K4274" t="e">
        <f ca="1">IF([1]!Table4[[#This Row],[تاريخ الانتهاء]]&lt;TODAY(),[1]!Table4[رقم الجوال],0)</f>
        <v>#N/A</v>
      </c>
      <c r="L4274">
        <f>[1]!Table4[[#This Row],[رقم الجوال]]</f>
        <v>0</v>
      </c>
      <c r="M42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75" spans="9:13" x14ac:dyDescent="0.25">
      <c r="I4275" t="e">
        <f ca="1">IF([1]!Table4[[#This Row],[تاريخ الانتهاء]]&gt;=TODAY(),[1]!Table4[رقم الجوال],0)</f>
        <v>#N/A</v>
      </c>
      <c r="J4275" t="e">
        <f ca="1">IF([1]!Table4[تاريخ الانتهاء]&lt;=(TODAY()+8),[1]!Table4[رقم الجوال],0)-IF([1]!Table4[تاريخ الانتهاء]&lt;TODAY(),[1]!Table4[رقم الجوال],0)</f>
        <v>#N/A</v>
      </c>
      <c r="K4275" t="e">
        <f ca="1">IF([1]!Table4[[#This Row],[تاريخ الانتهاء]]&lt;TODAY(),[1]!Table4[رقم الجوال],0)</f>
        <v>#N/A</v>
      </c>
      <c r="L4275">
        <f>[1]!Table4[[#This Row],[رقم الجوال]]</f>
        <v>0</v>
      </c>
      <c r="M42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76" spans="9:13" x14ac:dyDescent="0.25">
      <c r="I4276" t="e">
        <f ca="1">IF([1]!Table4[[#This Row],[تاريخ الانتهاء]]&gt;=TODAY(),[1]!Table4[رقم الجوال],0)</f>
        <v>#N/A</v>
      </c>
      <c r="J4276" t="e">
        <f ca="1">IF([1]!Table4[تاريخ الانتهاء]&lt;=(TODAY()+8),[1]!Table4[رقم الجوال],0)-IF([1]!Table4[تاريخ الانتهاء]&lt;TODAY(),[1]!Table4[رقم الجوال],0)</f>
        <v>#N/A</v>
      </c>
      <c r="K4276" t="e">
        <f ca="1">IF([1]!Table4[[#This Row],[تاريخ الانتهاء]]&lt;TODAY(),[1]!Table4[رقم الجوال],0)</f>
        <v>#N/A</v>
      </c>
      <c r="L4276">
        <f>[1]!Table4[[#This Row],[رقم الجوال]]</f>
        <v>0</v>
      </c>
      <c r="M42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77" spans="9:13" x14ac:dyDescent="0.25">
      <c r="I4277" t="e">
        <f ca="1">IF([1]!Table4[[#This Row],[تاريخ الانتهاء]]&gt;=TODAY(),[1]!Table4[رقم الجوال],0)</f>
        <v>#N/A</v>
      </c>
      <c r="J4277" t="e">
        <f ca="1">IF([1]!Table4[تاريخ الانتهاء]&lt;=(TODAY()+8),[1]!Table4[رقم الجوال],0)-IF([1]!Table4[تاريخ الانتهاء]&lt;TODAY(),[1]!Table4[رقم الجوال],0)</f>
        <v>#N/A</v>
      </c>
      <c r="K4277" t="e">
        <f ca="1">IF([1]!Table4[[#This Row],[تاريخ الانتهاء]]&lt;TODAY(),[1]!Table4[رقم الجوال],0)</f>
        <v>#N/A</v>
      </c>
      <c r="L4277">
        <f>[1]!Table4[[#This Row],[رقم الجوال]]</f>
        <v>0</v>
      </c>
      <c r="M42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78" spans="9:13" x14ac:dyDescent="0.25">
      <c r="I4278" t="e">
        <f ca="1">IF([1]!Table4[[#This Row],[تاريخ الانتهاء]]&gt;=TODAY(),[1]!Table4[رقم الجوال],0)</f>
        <v>#N/A</v>
      </c>
      <c r="J4278" t="e">
        <f ca="1">IF([1]!Table4[تاريخ الانتهاء]&lt;=(TODAY()+8),[1]!Table4[رقم الجوال],0)-IF([1]!Table4[تاريخ الانتهاء]&lt;TODAY(),[1]!Table4[رقم الجوال],0)</f>
        <v>#N/A</v>
      </c>
      <c r="K4278" t="e">
        <f ca="1">IF([1]!Table4[[#This Row],[تاريخ الانتهاء]]&lt;TODAY(),[1]!Table4[رقم الجوال],0)</f>
        <v>#N/A</v>
      </c>
      <c r="L4278">
        <f>[1]!Table4[[#This Row],[رقم الجوال]]</f>
        <v>0</v>
      </c>
      <c r="M42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79" spans="9:13" x14ac:dyDescent="0.25">
      <c r="I4279" t="e">
        <f ca="1">IF([1]!Table4[[#This Row],[تاريخ الانتهاء]]&gt;=TODAY(),[1]!Table4[رقم الجوال],0)</f>
        <v>#N/A</v>
      </c>
      <c r="J4279" t="e">
        <f ca="1">IF([1]!Table4[تاريخ الانتهاء]&lt;=(TODAY()+8),[1]!Table4[رقم الجوال],0)-IF([1]!Table4[تاريخ الانتهاء]&lt;TODAY(),[1]!Table4[رقم الجوال],0)</f>
        <v>#N/A</v>
      </c>
      <c r="K4279" t="e">
        <f ca="1">IF([1]!Table4[[#This Row],[تاريخ الانتهاء]]&lt;TODAY(),[1]!Table4[رقم الجوال],0)</f>
        <v>#N/A</v>
      </c>
      <c r="L4279">
        <f>[1]!Table4[[#This Row],[رقم الجوال]]</f>
        <v>0</v>
      </c>
      <c r="M42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80" spans="9:13" x14ac:dyDescent="0.25">
      <c r="I4280" t="e">
        <f ca="1">IF([1]!Table4[[#This Row],[تاريخ الانتهاء]]&gt;=TODAY(),[1]!Table4[رقم الجوال],0)</f>
        <v>#N/A</v>
      </c>
      <c r="J4280" t="e">
        <f ca="1">IF([1]!Table4[تاريخ الانتهاء]&lt;=(TODAY()+8),[1]!Table4[رقم الجوال],0)-IF([1]!Table4[تاريخ الانتهاء]&lt;TODAY(),[1]!Table4[رقم الجوال],0)</f>
        <v>#N/A</v>
      </c>
      <c r="K4280" t="e">
        <f ca="1">IF([1]!Table4[[#This Row],[تاريخ الانتهاء]]&lt;TODAY(),[1]!Table4[رقم الجوال],0)</f>
        <v>#N/A</v>
      </c>
      <c r="L4280">
        <f>[1]!Table4[[#This Row],[رقم الجوال]]</f>
        <v>0</v>
      </c>
      <c r="M42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81" spans="9:13" x14ac:dyDescent="0.25">
      <c r="I4281" t="e">
        <f ca="1">IF([1]!Table4[[#This Row],[تاريخ الانتهاء]]&gt;=TODAY(),[1]!Table4[رقم الجوال],0)</f>
        <v>#N/A</v>
      </c>
      <c r="J4281" t="e">
        <f ca="1">IF([1]!Table4[تاريخ الانتهاء]&lt;=(TODAY()+8),[1]!Table4[رقم الجوال],0)-IF([1]!Table4[تاريخ الانتهاء]&lt;TODAY(),[1]!Table4[رقم الجوال],0)</f>
        <v>#N/A</v>
      </c>
      <c r="K4281" t="e">
        <f ca="1">IF([1]!Table4[[#This Row],[تاريخ الانتهاء]]&lt;TODAY(),[1]!Table4[رقم الجوال],0)</f>
        <v>#N/A</v>
      </c>
      <c r="L4281">
        <f>[1]!Table4[[#This Row],[رقم الجوال]]</f>
        <v>0</v>
      </c>
      <c r="M42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82" spans="9:13" x14ac:dyDescent="0.25">
      <c r="I4282" t="e">
        <f ca="1">IF([1]!Table4[[#This Row],[تاريخ الانتهاء]]&gt;=TODAY(),[1]!Table4[رقم الجوال],0)</f>
        <v>#N/A</v>
      </c>
      <c r="J4282" t="e">
        <f ca="1">IF([1]!Table4[تاريخ الانتهاء]&lt;=(TODAY()+8),[1]!Table4[رقم الجوال],0)-IF([1]!Table4[تاريخ الانتهاء]&lt;TODAY(),[1]!Table4[رقم الجوال],0)</f>
        <v>#N/A</v>
      </c>
      <c r="K4282" t="e">
        <f ca="1">IF([1]!Table4[[#This Row],[تاريخ الانتهاء]]&lt;TODAY(),[1]!Table4[رقم الجوال],0)</f>
        <v>#N/A</v>
      </c>
      <c r="L4282">
        <f>[1]!Table4[[#This Row],[رقم الجوال]]</f>
        <v>0</v>
      </c>
      <c r="M42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83" spans="9:13" x14ac:dyDescent="0.25">
      <c r="I4283" t="e">
        <f ca="1">IF([1]!Table4[[#This Row],[تاريخ الانتهاء]]&gt;=TODAY(),[1]!Table4[رقم الجوال],0)</f>
        <v>#N/A</v>
      </c>
      <c r="J4283" t="e">
        <f ca="1">IF([1]!Table4[تاريخ الانتهاء]&lt;=(TODAY()+8),[1]!Table4[رقم الجوال],0)-IF([1]!Table4[تاريخ الانتهاء]&lt;TODAY(),[1]!Table4[رقم الجوال],0)</f>
        <v>#N/A</v>
      </c>
      <c r="K4283" t="e">
        <f ca="1">IF([1]!Table4[[#This Row],[تاريخ الانتهاء]]&lt;TODAY(),[1]!Table4[رقم الجوال],0)</f>
        <v>#N/A</v>
      </c>
      <c r="L4283">
        <f>[1]!Table4[[#This Row],[رقم الجوال]]</f>
        <v>0</v>
      </c>
      <c r="M42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84" spans="9:13" x14ac:dyDescent="0.25">
      <c r="I4284" t="e">
        <f ca="1">IF([1]!Table4[[#This Row],[تاريخ الانتهاء]]&gt;=TODAY(),[1]!Table4[رقم الجوال],0)</f>
        <v>#N/A</v>
      </c>
      <c r="J4284" t="e">
        <f ca="1">IF([1]!Table4[تاريخ الانتهاء]&lt;=(TODAY()+8),[1]!Table4[رقم الجوال],0)-IF([1]!Table4[تاريخ الانتهاء]&lt;TODAY(),[1]!Table4[رقم الجوال],0)</f>
        <v>#N/A</v>
      </c>
      <c r="K4284" t="e">
        <f ca="1">IF([1]!Table4[[#This Row],[تاريخ الانتهاء]]&lt;TODAY(),[1]!Table4[رقم الجوال],0)</f>
        <v>#N/A</v>
      </c>
      <c r="L4284">
        <f>[1]!Table4[[#This Row],[رقم الجوال]]</f>
        <v>0</v>
      </c>
      <c r="M42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85" spans="9:13" x14ac:dyDescent="0.25">
      <c r="I4285" t="e">
        <f ca="1">IF([1]!Table4[[#This Row],[تاريخ الانتهاء]]&gt;=TODAY(),[1]!Table4[رقم الجوال],0)</f>
        <v>#N/A</v>
      </c>
      <c r="J4285" t="e">
        <f ca="1">IF([1]!Table4[تاريخ الانتهاء]&lt;=(TODAY()+8),[1]!Table4[رقم الجوال],0)-IF([1]!Table4[تاريخ الانتهاء]&lt;TODAY(),[1]!Table4[رقم الجوال],0)</f>
        <v>#N/A</v>
      </c>
      <c r="K4285" t="e">
        <f ca="1">IF([1]!Table4[[#This Row],[تاريخ الانتهاء]]&lt;TODAY(),[1]!Table4[رقم الجوال],0)</f>
        <v>#N/A</v>
      </c>
      <c r="L4285">
        <f>[1]!Table4[[#This Row],[رقم الجوال]]</f>
        <v>0</v>
      </c>
      <c r="M42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86" spans="9:13" x14ac:dyDescent="0.25">
      <c r="I4286" t="e">
        <f ca="1">IF([1]!Table4[[#This Row],[تاريخ الانتهاء]]&gt;=TODAY(),[1]!Table4[رقم الجوال],0)</f>
        <v>#N/A</v>
      </c>
      <c r="J4286" t="e">
        <f ca="1">IF([1]!Table4[تاريخ الانتهاء]&lt;=(TODAY()+8),[1]!Table4[رقم الجوال],0)-IF([1]!Table4[تاريخ الانتهاء]&lt;TODAY(),[1]!Table4[رقم الجوال],0)</f>
        <v>#N/A</v>
      </c>
      <c r="K4286" t="e">
        <f ca="1">IF([1]!Table4[[#This Row],[تاريخ الانتهاء]]&lt;TODAY(),[1]!Table4[رقم الجوال],0)</f>
        <v>#N/A</v>
      </c>
      <c r="L4286">
        <f>[1]!Table4[[#This Row],[رقم الجوال]]</f>
        <v>0</v>
      </c>
      <c r="M42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87" spans="9:13" x14ac:dyDescent="0.25">
      <c r="I4287" t="e">
        <f ca="1">IF([1]!Table4[[#This Row],[تاريخ الانتهاء]]&gt;=TODAY(),[1]!Table4[رقم الجوال],0)</f>
        <v>#N/A</v>
      </c>
      <c r="J4287" t="e">
        <f ca="1">IF([1]!Table4[تاريخ الانتهاء]&lt;=(TODAY()+8),[1]!Table4[رقم الجوال],0)-IF([1]!Table4[تاريخ الانتهاء]&lt;TODAY(),[1]!Table4[رقم الجوال],0)</f>
        <v>#N/A</v>
      </c>
      <c r="K4287" t="e">
        <f ca="1">IF([1]!Table4[[#This Row],[تاريخ الانتهاء]]&lt;TODAY(),[1]!Table4[رقم الجوال],0)</f>
        <v>#N/A</v>
      </c>
      <c r="L4287">
        <f>[1]!Table4[[#This Row],[رقم الجوال]]</f>
        <v>0</v>
      </c>
      <c r="M42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88" spans="9:13" x14ac:dyDescent="0.25">
      <c r="I4288" t="e">
        <f ca="1">IF([1]!Table4[[#This Row],[تاريخ الانتهاء]]&gt;=TODAY(),[1]!Table4[رقم الجوال],0)</f>
        <v>#N/A</v>
      </c>
      <c r="J4288" t="e">
        <f ca="1">IF([1]!Table4[تاريخ الانتهاء]&lt;=(TODAY()+8),[1]!Table4[رقم الجوال],0)-IF([1]!Table4[تاريخ الانتهاء]&lt;TODAY(),[1]!Table4[رقم الجوال],0)</f>
        <v>#N/A</v>
      </c>
      <c r="K4288" t="e">
        <f ca="1">IF([1]!Table4[[#This Row],[تاريخ الانتهاء]]&lt;TODAY(),[1]!Table4[رقم الجوال],0)</f>
        <v>#N/A</v>
      </c>
      <c r="L4288">
        <f>[1]!Table4[[#This Row],[رقم الجوال]]</f>
        <v>0</v>
      </c>
      <c r="M42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89" spans="9:13" x14ac:dyDescent="0.25">
      <c r="I4289" t="e">
        <f ca="1">IF([1]!Table4[[#This Row],[تاريخ الانتهاء]]&gt;=TODAY(),[1]!Table4[رقم الجوال],0)</f>
        <v>#N/A</v>
      </c>
      <c r="J4289" t="e">
        <f ca="1">IF([1]!Table4[تاريخ الانتهاء]&lt;=(TODAY()+8),[1]!Table4[رقم الجوال],0)-IF([1]!Table4[تاريخ الانتهاء]&lt;TODAY(),[1]!Table4[رقم الجوال],0)</f>
        <v>#N/A</v>
      </c>
      <c r="K4289" t="e">
        <f ca="1">IF([1]!Table4[[#This Row],[تاريخ الانتهاء]]&lt;TODAY(),[1]!Table4[رقم الجوال],0)</f>
        <v>#N/A</v>
      </c>
      <c r="L4289">
        <f>[1]!Table4[[#This Row],[رقم الجوال]]</f>
        <v>0</v>
      </c>
      <c r="M42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90" spans="9:13" x14ac:dyDescent="0.25">
      <c r="I4290" t="e">
        <f ca="1">IF([1]!Table4[[#This Row],[تاريخ الانتهاء]]&gt;=TODAY(),[1]!Table4[رقم الجوال],0)</f>
        <v>#N/A</v>
      </c>
      <c r="J4290" t="e">
        <f ca="1">IF([1]!Table4[تاريخ الانتهاء]&lt;=(TODAY()+8),[1]!Table4[رقم الجوال],0)-IF([1]!Table4[تاريخ الانتهاء]&lt;TODAY(),[1]!Table4[رقم الجوال],0)</f>
        <v>#N/A</v>
      </c>
      <c r="K4290" t="e">
        <f ca="1">IF([1]!Table4[[#This Row],[تاريخ الانتهاء]]&lt;TODAY(),[1]!Table4[رقم الجوال],0)</f>
        <v>#N/A</v>
      </c>
      <c r="L4290">
        <f>[1]!Table4[[#This Row],[رقم الجوال]]</f>
        <v>0</v>
      </c>
      <c r="M42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91" spans="9:13" x14ac:dyDescent="0.25">
      <c r="I4291" t="e">
        <f ca="1">IF([1]!Table4[[#This Row],[تاريخ الانتهاء]]&gt;=TODAY(),[1]!Table4[رقم الجوال],0)</f>
        <v>#N/A</v>
      </c>
      <c r="J4291" t="e">
        <f ca="1">IF([1]!Table4[تاريخ الانتهاء]&lt;=(TODAY()+8),[1]!Table4[رقم الجوال],0)-IF([1]!Table4[تاريخ الانتهاء]&lt;TODAY(),[1]!Table4[رقم الجوال],0)</f>
        <v>#N/A</v>
      </c>
      <c r="K4291" t="e">
        <f ca="1">IF([1]!Table4[[#This Row],[تاريخ الانتهاء]]&lt;TODAY(),[1]!Table4[رقم الجوال],0)</f>
        <v>#N/A</v>
      </c>
      <c r="L4291">
        <f>[1]!Table4[[#This Row],[رقم الجوال]]</f>
        <v>0</v>
      </c>
      <c r="M42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92" spans="9:13" x14ac:dyDescent="0.25">
      <c r="I4292" t="e">
        <f ca="1">IF([1]!Table4[[#This Row],[تاريخ الانتهاء]]&gt;=TODAY(),[1]!Table4[رقم الجوال],0)</f>
        <v>#N/A</v>
      </c>
      <c r="J4292" t="e">
        <f ca="1">IF([1]!Table4[تاريخ الانتهاء]&lt;=(TODAY()+8),[1]!Table4[رقم الجوال],0)-IF([1]!Table4[تاريخ الانتهاء]&lt;TODAY(),[1]!Table4[رقم الجوال],0)</f>
        <v>#N/A</v>
      </c>
      <c r="K4292" t="e">
        <f ca="1">IF([1]!Table4[[#This Row],[تاريخ الانتهاء]]&lt;TODAY(),[1]!Table4[رقم الجوال],0)</f>
        <v>#N/A</v>
      </c>
      <c r="L4292">
        <f>[1]!Table4[[#This Row],[رقم الجوال]]</f>
        <v>0</v>
      </c>
      <c r="M42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93" spans="9:13" x14ac:dyDescent="0.25">
      <c r="I4293" t="e">
        <f ca="1">IF([1]!Table4[[#This Row],[تاريخ الانتهاء]]&gt;=TODAY(),[1]!Table4[رقم الجوال],0)</f>
        <v>#N/A</v>
      </c>
      <c r="J4293" t="e">
        <f ca="1">IF([1]!Table4[تاريخ الانتهاء]&lt;=(TODAY()+8),[1]!Table4[رقم الجوال],0)-IF([1]!Table4[تاريخ الانتهاء]&lt;TODAY(),[1]!Table4[رقم الجوال],0)</f>
        <v>#N/A</v>
      </c>
      <c r="K4293" t="e">
        <f ca="1">IF([1]!Table4[[#This Row],[تاريخ الانتهاء]]&lt;TODAY(),[1]!Table4[رقم الجوال],0)</f>
        <v>#N/A</v>
      </c>
      <c r="L4293">
        <f>[1]!Table4[[#This Row],[رقم الجوال]]</f>
        <v>0</v>
      </c>
      <c r="M42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94" spans="9:13" x14ac:dyDescent="0.25">
      <c r="I4294" t="e">
        <f ca="1">IF([1]!Table4[[#This Row],[تاريخ الانتهاء]]&gt;=TODAY(),[1]!Table4[رقم الجوال],0)</f>
        <v>#N/A</v>
      </c>
      <c r="J4294" t="e">
        <f ca="1">IF([1]!Table4[تاريخ الانتهاء]&lt;=(TODAY()+8),[1]!Table4[رقم الجوال],0)-IF([1]!Table4[تاريخ الانتهاء]&lt;TODAY(),[1]!Table4[رقم الجوال],0)</f>
        <v>#N/A</v>
      </c>
      <c r="K4294" t="e">
        <f ca="1">IF([1]!Table4[[#This Row],[تاريخ الانتهاء]]&lt;TODAY(),[1]!Table4[رقم الجوال],0)</f>
        <v>#N/A</v>
      </c>
      <c r="L4294">
        <f>[1]!Table4[[#This Row],[رقم الجوال]]</f>
        <v>0</v>
      </c>
      <c r="M42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95" spans="9:13" x14ac:dyDescent="0.25">
      <c r="I4295" t="e">
        <f ca="1">IF([1]!Table4[[#This Row],[تاريخ الانتهاء]]&gt;=TODAY(),[1]!Table4[رقم الجوال],0)</f>
        <v>#N/A</v>
      </c>
      <c r="J4295" t="e">
        <f ca="1">IF([1]!Table4[تاريخ الانتهاء]&lt;=(TODAY()+8),[1]!Table4[رقم الجوال],0)-IF([1]!Table4[تاريخ الانتهاء]&lt;TODAY(),[1]!Table4[رقم الجوال],0)</f>
        <v>#N/A</v>
      </c>
      <c r="K4295" t="e">
        <f ca="1">IF([1]!Table4[[#This Row],[تاريخ الانتهاء]]&lt;TODAY(),[1]!Table4[رقم الجوال],0)</f>
        <v>#N/A</v>
      </c>
      <c r="L4295">
        <f>[1]!Table4[[#This Row],[رقم الجوال]]</f>
        <v>0</v>
      </c>
      <c r="M42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96" spans="9:13" x14ac:dyDescent="0.25">
      <c r="I4296" t="e">
        <f ca="1">IF([1]!Table4[[#This Row],[تاريخ الانتهاء]]&gt;=TODAY(),[1]!Table4[رقم الجوال],0)</f>
        <v>#N/A</v>
      </c>
      <c r="J4296" t="e">
        <f ca="1">IF([1]!Table4[تاريخ الانتهاء]&lt;=(TODAY()+8),[1]!Table4[رقم الجوال],0)-IF([1]!Table4[تاريخ الانتهاء]&lt;TODAY(),[1]!Table4[رقم الجوال],0)</f>
        <v>#N/A</v>
      </c>
      <c r="K4296" t="e">
        <f ca="1">IF([1]!Table4[[#This Row],[تاريخ الانتهاء]]&lt;TODAY(),[1]!Table4[رقم الجوال],0)</f>
        <v>#N/A</v>
      </c>
      <c r="L4296">
        <f>[1]!Table4[[#This Row],[رقم الجوال]]</f>
        <v>0</v>
      </c>
      <c r="M42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97" spans="9:13" x14ac:dyDescent="0.25">
      <c r="I4297" t="e">
        <f ca="1">IF([1]!Table4[[#This Row],[تاريخ الانتهاء]]&gt;=TODAY(),[1]!Table4[رقم الجوال],0)</f>
        <v>#N/A</v>
      </c>
      <c r="J4297" t="e">
        <f ca="1">IF([1]!Table4[تاريخ الانتهاء]&lt;=(TODAY()+8),[1]!Table4[رقم الجوال],0)-IF([1]!Table4[تاريخ الانتهاء]&lt;TODAY(),[1]!Table4[رقم الجوال],0)</f>
        <v>#N/A</v>
      </c>
      <c r="K4297" t="e">
        <f ca="1">IF([1]!Table4[[#This Row],[تاريخ الانتهاء]]&lt;TODAY(),[1]!Table4[رقم الجوال],0)</f>
        <v>#N/A</v>
      </c>
      <c r="L4297">
        <f>[1]!Table4[[#This Row],[رقم الجوال]]</f>
        <v>0</v>
      </c>
      <c r="M42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98" spans="9:13" x14ac:dyDescent="0.25">
      <c r="I4298" t="e">
        <f ca="1">IF([1]!Table4[[#This Row],[تاريخ الانتهاء]]&gt;=TODAY(),[1]!Table4[رقم الجوال],0)</f>
        <v>#N/A</v>
      </c>
      <c r="J4298" t="e">
        <f ca="1">IF([1]!Table4[تاريخ الانتهاء]&lt;=(TODAY()+8),[1]!Table4[رقم الجوال],0)-IF([1]!Table4[تاريخ الانتهاء]&lt;TODAY(),[1]!Table4[رقم الجوال],0)</f>
        <v>#N/A</v>
      </c>
      <c r="K4298" t="e">
        <f ca="1">IF([1]!Table4[[#This Row],[تاريخ الانتهاء]]&lt;TODAY(),[1]!Table4[رقم الجوال],0)</f>
        <v>#N/A</v>
      </c>
      <c r="L4298">
        <f>[1]!Table4[[#This Row],[رقم الجوال]]</f>
        <v>0</v>
      </c>
      <c r="M42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299" spans="9:13" x14ac:dyDescent="0.25">
      <c r="I4299" t="e">
        <f ca="1">IF([1]!Table4[[#This Row],[تاريخ الانتهاء]]&gt;=TODAY(),[1]!Table4[رقم الجوال],0)</f>
        <v>#N/A</v>
      </c>
      <c r="J4299" t="e">
        <f ca="1">IF([1]!Table4[تاريخ الانتهاء]&lt;=(TODAY()+8),[1]!Table4[رقم الجوال],0)-IF([1]!Table4[تاريخ الانتهاء]&lt;TODAY(),[1]!Table4[رقم الجوال],0)</f>
        <v>#N/A</v>
      </c>
      <c r="K4299" t="e">
        <f ca="1">IF([1]!Table4[[#This Row],[تاريخ الانتهاء]]&lt;TODAY(),[1]!Table4[رقم الجوال],0)</f>
        <v>#N/A</v>
      </c>
      <c r="L4299">
        <f>[1]!Table4[[#This Row],[رقم الجوال]]</f>
        <v>0</v>
      </c>
      <c r="M42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00" spans="9:13" x14ac:dyDescent="0.25">
      <c r="I4300" t="e">
        <f ca="1">IF([1]!Table4[[#This Row],[تاريخ الانتهاء]]&gt;=TODAY(),[1]!Table4[رقم الجوال],0)</f>
        <v>#N/A</v>
      </c>
      <c r="J4300" t="e">
        <f ca="1">IF([1]!Table4[تاريخ الانتهاء]&lt;=(TODAY()+8),[1]!Table4[رقم الجوال],0)-IF([1]!Table4[تاريخ الانتهاء]&lt;TODAY(),[1]!Table4[رقم الجوال],0)</f>
        <v>#N/A</v>
      </c>
      <c r="K4300" t="e">
        <f ca="1">IF([1]!Table4[[#This Row],[تاريخ الانتهاء]]&lt;TODAY(),[1]!Table4[رقم الجوال],0)</f>
        <v>#N/A</v>
      </c>
      <c r="L4300">
        <f>[1]!Table4[[#This Row],[رقم الجوال]]</f>
        <v>0</v>
      </c>
      <c r="M43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01" spans="9:13" x14ac:dyDescent="0.25">
      <c r="I4301" t="e">
        <f ca="1">IF([1]!Table4[[#This Row],[تاريخ الانتهاء]]&gt;=TODAY(),[1]!Table4[رقم الجوال],0)</f>
        <v>#N/A</v>
      </c>
      <c r="J4301" t="e">
        <f ca="1">IF([1]!Table4[تاريخ الانتهاء]&lt;=(TODAY()+8),[1]!Table4[رقم الجوال],0)-IF([1]!Table4[تاريخ الانتهاء]&lt;TODAY(),[1]!Table4[رقم الجوال],0)</f>
        <v>#N/A</v>
      </c>
      <c r="K4301" t="e">
        <f ca="1">IF([1]!Table4[[#This Row],[تاريخ الانتهاء]]&lt;TODAY(),[1]!Table4[رقم الجوال],0)</f>
        <v>#N/A</v>
      </c>
      <c r="L4301">
        <f>[1]!Table4[[#This Row],[رقم الجوال]]</f>
        <v>0</v>
      </c>
      <c r="M43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02" spans="9:13" x14ac:dyDescent="0.25">
      <c r="I4302" t="e">
        <f ca="1">IF([1]!Table4[[#This Row],[تاريخ الانتهاء]]&gt;=TODAY(),[1]!Table4[رقم الجوال],0)</f>
        <v>#N/A</v>
      </c>
      <c r="J4302" t="e">
        <f ca="1">IF([1]!Table4[تاريخ الانتهاء]&lt;=(TODAY()+8),[1]!Table4[رقم الجوال],0)-IF([1]!Table4[تاريخ الانتهاء]&lt;TODAY(),[1]!Table4[رقم الجوال],0)</f>
        <v>#N/A</v>
      </c>
      <c r="K4302" t="e">
        <f ca="1">IF([1]!Table4[[#This Row],[تاريخ الانتهاء]]&lt;TODAY(),[1]!Table4[رقم الجوال],0)</f>
        <v>#N/A</v>
      </c>
      <c r="L4302">
        <f>[1]!Table4[[#This Row],[رقم الجوال]]</f>
        <v>0</v>
      </c>
      <c r="M43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03" spans="9:13" x14ac:dyDescent="0.25">
      <c r="I4303" t="e">
        <f ca="1">IF([1]!Table4[[#This Row],[تاريخ الانتهاء]]&gt;=TODAY(),[1]!Table4[رقم الجوال],0)</f>
        <v>#N/A</v>
      </c>
      <c r="J4303" t="e">
        <f ca="1">IF([1]!Table4[تاريخ الانتهاء]&lt;=(TODAY()+8),[1]!Table4[رقم الجوال],0)-IF([1]!Table4[تاريخ الانتهاء]&lt;TODAY(),[1]!Table4[رقم الجوال],0)</f>
        <v>#N/A</v>
      </c>
      <c r="K4303" t="e">
        <f ca="1">IF([1]!Table4[[#This Row],[تاريخ الانتهاء]]&lt;TODAY(),[1]!Table4[رقم الجوال],0)</f>
        <v>#N/A</v>
      </c>
      <c r="L4303">
        <f>[1]!Table4[[#This Row],[رقم الجوال]]</f>
        <v>0</v>
      </c>
      <c r="M43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04" spans="9:13" x14ac:dyDescent="0.25">
      <c r="I4304" t="e">
        <f ca="1">IF([1]!Table4[[#This Row],[تاريخ الانتهاء]]&gt;=TODAY(),[1]!Table4[رقم الجوال],0)</f>
        <v>#N/A</v>
      </c>
      <c r="J4304" t="e">
        <f ca="1">IF([1]!Table4[تاريخ الانتهاء]&lt;=(TODAY()+8),[1]!Table4[رقم الجوال],0)-IF([1]!Table4[تاريخ الانتهاء]&lt;TODAY(),[1]!Table4[رقم الجوال],0)</f>
        <v>#N/A</v>
      </c>
      <c r="K4304" t="e">
        <f ca="1">IF([1]!Table4[[#This Row],[تاريخ الانتهاء]]&lt;TODAY(),[1]!Table4[رقم الجوال],0)</f>
        <v>#N/A</v>
      </c>
      <c r="L4304">
        <f>[1]!Table4[[#This Row],[رقم الجوال]]</f>
        <v>0</v>
      </c>
      <c r="M43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05" spans="9:13" x14ac:dyDescent="0.25">
      <c r="I4305" t="e">
        <f ca="1">IF([1]!Table4[[#This Row],[تاريخ الانتهاء]]&gt;=TODAY(),[1]!Table4[رقم الجوال],0)</f>
        <v>#N/A</v>
      </c>
      <c r="J4305" t="e">
        <f ca="1">IF([1]!Table4[تاريخ الانتهاء]&lt;=(TODAY()+8),[1]!Table4[رقم الجوال],0)-IF([1]!Table4[تاريخ الانتهاء]&lt;TODAY(),[1]!Table4[رقم الجوال],0)</f>
        <v>#N/A</v>
      </c>
      <c r="K4305" t="e">
        <f ca="1">IF([1]!Table4[[#This Row],[تاريخ الانتهاء]]&lt;TODAY(),[1]!Table4[رقم الجوال],0)</f>
        <v>#N/A</v>
      </c>
      <c r="L4305">
        <f>[1]!Table4[[#This Row],[رقم الجوال]]</f>
        <v>0</v>
      </c>
      <c r="M43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06" spans="9:13" x14ac:dyDescent="0.25">
      <c r="I4306" t="e">
        <f ca="1">IF([1]!Table4[[#This Row],[تاريخ الانتهاء]]&gt;=TODAY(),[1]!Table4[رقم الجوال],0)</f>
        <v>#N/A</v>
      </c>
      <c r="J4306" t="e">
        <f ca="1">IF([1]!Table4[تاريخ الانتهاء]&lt;=(TODAY()+8),[1]!Table4[رقم الجوال],0)-IF([1]!Table4[تاريخ الانتهاء]&lt;TODAY(),[1]!Table4[رقم الجوال],0)</f>
        <v>#N/A</v>
      </c>
      <c r="K4306" t="e">
        <f ca="1">IF([1]!Table4[[#This Row],[تاريخ الانتهاء]]&lt;TODAY(),[1]!Table4[رقم الجوال],0)</f>
        <v>#N/A</v>
      </c>
      <c r="L4306">
        <f>[1]!Table4[[#This Row],[رقم الجوال]]</f>
        <v>0</v>
      </c>
      <c r="M43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07" spans="9:13" x14ac:dyDescent="0.25">
      <c r="I4307" t="e">
        <f ca="1">IF([1]!Table4[[#This Row],[تاريخ الانتهاء]]&gt;=TODAY(),[1]!Table4[رقم الجوال],0)</f>
        <v>#N/A</v>
      </c>
      <c r="J4307" t="e">
        <f ca="1">IF([1]!Table4[تاريخ الانتهاء]&lt;=(TODAY()+8),[1]!Table4[رقم الجوال],0)-IF([1]!Table4[تاريخ الانتهاء]&lt;TODAY(),[1]!Table4[رقم الجوال],0)</f>
        <v>#N/A</v>
      </c>
      <c r="K4307" t="e">
        <f ca="1">IF([1]!Table4[[#This Row],[تاريخ الانتهاء]]&lt;TODAY(),[1]!Table4[رقم الجوال],0)</f>
        <v>#N/A</v>
      </c>
      <c r="L4307">
        <f>[1]!Table4[[#This Row],[رقم الجوال]]</f>
        <v>0</v>
      </c>
      <c r="M43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08" spans="9:13" x14ac:dyDescent="0.25">
      <c r="I4308" t="e">
        <f ca="1">IF([1]!Table4[[#This Row],[تاريخ الانتهاء]]&gt;=TODAY(),[1]!Table4[رقم الجوال],0)</f>
        <v>#N/A</v>
      </c>
      <c r="J4308" t="e">
        <f ca="1">IF([1]!Table4[تاريخ الانتهاء]&lt;=(TODAY()+8),[1]!Table4[رقم الجوال],0)-IF([1]!Table4[تاريخ الانتهاء]&lt;TODAY(),[1]!Table4[رقم الجوال],0)</f>
        <v>#N/A</v>
      </c>
      <c r="K4308" t="e">
        <f ca="1">IF([1]!Table4[[#This Row],[تاريخ الانتهاء]]&lt;TODAY(),[1]!Table4[رقم الجوال],0)</f>
        <v>#N/A</v>
      </c>
      <c r="L4308">
        <f>[1]!Table4[[#This Row],[رقم الجوال]]</f>
        <v>0</v>
      </c>
      <c r="M43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09" spans="9:13" x14ac:dyDescent="0.25">
      <c r="I4309" t="e">
        <f ca="1">IF([1]!Table4[[#This Row],[تاريخ الانتهاء]]&gt;=TODAY(),[1]!Table4[رقم الجوال],0)</f>
        <v>#N/A</v>
      </c>
      <c r="J4309" t="e">
        <f ca="1">IF([1]!Table4[تاريخ الانتهاء]&lt;=(TODAY()+8),[1]!Table4[رقم الجوال],0)-IF([1]!Table4[تاريخ الانتهاء]&lt;TODAY(),[1]!Table4[رقم الجوال],0)</f>
        <v>#N/A</v>
      </c>
      <c r="K4309" t="e">
        <f ca="1">IF([1]!Table4[[#This Row],[تاريخ الانتهاء]]&lt;TODAY(),[1]!Table4[رقم الجوال],0)</f>
        <v>#N/A</v>
      </c>
      <c r="L4309">
        <f>[1]!Table4[[#This Row],[رقم الجوال]]</f>
        <v>0</v>
      </c>
      <c r="M43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10" spans="9:13" x14ac:dyDescent="0.25">
      <c r="I4310" t="e">
        <f ca="1">IF([1]!Table4[[#This Row],[تاريخ الانتهاء]]&gt;=TODAY(),[1]!Table4[رقم الجوال],0)</f>
        <v>#N/A</v>
      </c>
      <c r="J4310" t="e">
        <f ca="1">IF([1]!Table4[تاريخ الانتهاء]&lt;=(TODAY()+8),[1]!Table4[رقم الجوال],0)-IF([1]!Table4[تاريخ الانتهاء]&lt;TODAY(),[1]!Table4[رقم الجوال],0)</f>
        <v>#N/A</v>
      </c>
      <c r="K4310" t="e">
        <f ca="1">IF([1]!Table4[[#This Row],[تاريخ الانتهاء]]&lt;TODAY(),[1]!Table4[رقم الجوال],0)</f>
        <v>#N/A</v>
      </c>
      <c r="L4310">
        <f>[1]!Table4[[#This Row],[رقم الجوال]]</f>
        <v>0</v>
      </c>
      <c r="M43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11" spans="9:13" x14ac:dyDescent="0.25">
      <c r="I4311" t="e">
        <f ca="1">IF([1]!Table4[[#This Row],[تاريخ الانتهاء]]&gt;=TODAY(),[1]!Table4[رقم الجوال],0)</f>
        <v>#N/A</v>
      </c>
      <c r="J4311" t="e">
        <f ca="1">IF([1]!Table4[تاريخ الانتهاء]&lt;=(TODAY()+8),[1]!Table4[رقم الجوال],0)-IF([1]!Table4[تاريخ الانتهاء]&lt;TODAY(),[1]!Table4[رقم الجوال],0)</f>
        <v>#N/A</v>
      </c>
      <c r="K4311" t="e">
        <f ca="1">IF([1]!Table4[[#This Row],[تاريخ الانتهاء]]&lt;TODAY(),[1]!Table4[رقم الجوال],0)</f>
        <v>#N/A</v>
      </c>
      <c r="L4311">
        <f>[1]!Table4[[#This Row],[رقم الجوال]]</f>
        <v>0</v>
      </c>
      <c r="M43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12" spans="9:13" x14ac:dyDescent="0.25">
      <c r="I4312" t="e">
        <f ca="1">IF([1]!Table4[[#This Row],[تاريخ الانتهاء]]&gt;=TODAY(),[1]!Table4[رقم الجوال],0)</f>
        <v>#N/A</v>
      </c>
      <c r="J4312" t="e">
        <f ca="1">IF([1]!Table4[تاريخ الانتهاء]&lt;=(TODAY()+8),[1]!Table4[رقم الجوال],0)-IF([1]!Table4[تاريخ الانتهاء]&lt;TODAY(),[1]!Table4[رقم الجوال],0)</f>
        <v>#N/A</v>
      </c>
      <c r="K4312" t="e">
        <f ca="1">IF([1]!Table4[[#This Row],[تاريخ الانتهاء]]&lt;TODAY(),[1]!Table4[رقم الجوال],0)</f>
        <v>#N/A</v>
      </c>
      <c r="L4312">
        <f>[1]!Table4[[#This Row],[رقم الجوال]]</f>
        <v>0</v>
      </c>
      <c r="M43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13" spans="9:13" x14ac:dyDescent="0.25">
      <c r="I4313" t="e">
        <f ca="1">IF([1]!Table4[[#This Row],[تاريخ الانتهاء]]&gt;=TODAY(),[1]!Table4[رقم الجوال],0)</f>
        <v>#N/A</v>
      </c>
      <c r="J4313" t="e">
        <f ca="1">IF([1]!Table4[تاريخ الانتهاء]&lt;=(TODAY()+8),[1]!Table4[رقم الجوال],0)-IF([1]!Table4[تاريخ الانتهاء]&lt;TODAY(),[1]!Table4[رقم الجوال],0)</f>
        <v>#N/A</v>
      </c>
      <c r="K4313" t="e">
        <f ca="1">IF([1]!Table4[[#This Row],[تاريخ الانتهاء]]&lt;TODAY(),[1]!Table4[رقم الجوال],0)</f>
        <v>#N/A</v>
      </c>
      <c r="L4313">
        <f>[1]!Table4[[#This Row],[رقم الجوال]]</f>
        <v>0</v>
      </c>
      <c r="M43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14" spans="9:13" x14ac:dyDescent="0.25">
      <c r="I4314" t="e">
        <f ca="1">IF([1]!Table4[[#This Row],[تاريخ الانتهاء]]&gt;=TODAY(),[1]!Table4[رقم الجوال],0)</f>
        <v>#N/A</v>
      </c>
      <c r="J4314" t="e">
        <f ca="1">IF([1]!Table4[تاريخ الانتهاء]&lt;=(TODAY()+8),[1]!Table4[رقم الجوال],0)-IF([1]!Table4[تاريخ الانتهاء]&lt;TODAY(),[1]!Table4[رقم الجوال],0)</f>
        <v>#N/A</v>
      </c>
      <c r="K4314" t="e">
        <f ca="1">IF([1]!Table4[[#This Row],[تاريخ الانتهاء]]&lt;TODAY(),[1]!Table4[رقم الجوال],0)</f>
        <v>#N/A</v>
      </c>
      <c r="L4314">
        <f>[1]!Table4[[#This Row],[رقم الجوال]]</f>
        <v>0</v>
      </c>
      <c r="M43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15" spans="9:13" x14ac:dyDescent="0.25">
      <c r="I4315" t="e">
        <f ca="1">IF([1]!Table4[[#This Row],[تاريخ الانتهاء]]&gt;=TODAY(),[1]!Table4[رقم الجوال],0)</f>
        <v>#N/A</v>
      </c>
      <c r="J4315" t="e">
        <f ca="1">IF([1]!Table4[تاريخ الانتهاء]&lt;=(TODAY()+8),[1]!Table4[رقم الجوال],0)-IF([1]!Table4[تاريخ الانتهاء]&lt;TODAY(),[1]!Table4[رقم الجوال],0)</f>
        <v>#N/A</v>
      </c>
      <c r="K4315" t="e">
        <f ca="1">IF([1]!Table4[[#This Row],[تاريخ الانتهاء]]&lt;TODAY(),[1]!Table4[رقم الجوال],0)</f>
        <v>#N/A</v>
      </c>
      <c r="L4315">
        <f>[1]!Table4[[#This Row],[رقم الجوال]]</f>
        <v>0</v>
      </c>
      <c r="M43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16" spans="9:13" x14ac:dyDescent="0.25">
      <c r="I4316" t="e">
        <f ca="1">IF([1]!Table4[[#This Row],[تاريخ الانتهاء]]&gt;=TODAY(),[1]!Table4[رقم الجوال],0)</f>
        <v>#N/A</v>
      </c>
      <c r="J4316" t="e">
        <f ca="1">IF([1]!Table4[تاريخ الانتهاء]&lt;=(TODAY()+8),[1]!Table4[رقم الجوال],0)-IF([1]!Table4[تاريخ الانتهاء]&lt;TODAY(),[1]!Table4[رقم الجوال],0)</f>
        <v>#N/A</v>
      </c>
      <c r="K4316" t="e">
        <f ca="1">IF([1]!Table4[[#This Row],[تاريخ الانتهاء]]&lt;TODAY(),[1]!Table4[رقم الجوال],0)</f>
        <v>#N/A</v>
      </c>
      <c r="L4316">
        <f>[1]!Table4[[#This Row],[رقم الجوال]]</f>
        <v>0</v>
      </c>
      <c r="M43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17" spans="9:13" x14ac:dyDescent="0.25">
      <c r="I4317" t="e">
        <f ca="1">IF([1]!Table4[[#This Row],[تاريخ الانتهاء]]&gt;=TODAY(),[1]!Table4[رقم الجوال],0)</f>
        <v>#N/A</v>
      </c>
      <c r="J4317" t="e">
        <f ca="1">IF([1]!Table4[تاريخ الانتهاء]&lt;=(TODAY()+8),[1]!Table4[رقم الجوال],0)-IF([1]!Table4[تاريخ الانتهاء]&lt;TODAY(),[1]!Table4[رقم الجوال],0)</f>
        <v>#N/A</v>
      </c>
      <c r="K4317" t="e">
        <f ca="1">IF([1]!Table4[[#This Row],[تاريخ الانتهاء]]&lt;TODAY(),[1]!Table4[رقم الجوال],0)</f>
        <v>#N/A</v>
      </c>
      <c r="L4317">
        <f>[1]!Table4[[#This Row],[رقم الجوال]]</f>
        <v>0</v>
      </c>
      <c r="M43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18" spans="9:13" x14ac:dyDescent="0.25">
      <c r="I4318" t="e">
        <f ca="1">IF([1]!Table4[[#This Row],[تاريخ الانتهاء]]&gt;=TODAY(),[1]!Table4[رقم الجوال],0)</f>
        <v>#N/A</v>
      </c>
      <c r="J4318" t="e">
        <f ca="1">IF([1]!Table4[تاريخ الانتهاء]&lt;=(TODAY()+8),[1]!Table4[رقم الجوال],0)-IF([1]!Table4[تاريخ الانتهاء]&lt;TODAY(),[1]!Table4[رقم الجوال],0)</f>
        <v>#N/A</v>
      </c>
      <c r="K4318" t="e">
        <f ca="1">IF([1]!Table4[[#This Row],[تاريخ الانتهاء]]&lt;TODAY(),[1]!Table4[رقم الجوال],0)</f>
        <v>#N/A</v>
      </c>
      <c r="L4318">
        <f>[1]!Table4[[#This Row],[رقم الجوال]]</f>
        <v>0</v>
      </c>
      <c r="M43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19" spans="9:13" x14ac:dyDescent="0.25">
      <c r="I4319" t="e">
        <f ca="1">IF([1]!Table4[[#This Row],[تاريخ الانتهاء]]&gt;=TODAY(),[1]!Table4[رقم الجوال],0)</f>
        <v>#N/A</v>
      </c>
      <c r="J4319" t="e">
        <f ca="1">IF([1]!Table4[تاريخ الانتهاء]&lt;=(TODAY()+8),[1]!Table4[رقم الجوال],0)-IF([1]!Table4[تاريخ الانتهاء]&lt;TODAY(),[1]!Table4[رقم الجوال],0)</f>
        <v>#N/A</v>
      </c>
      <c r="K4319" t="e">
        <f ca="1">IF([1]!Table4[[#This Row],[تاريخ الانتهاء]]&lt;TODAY(),[1]!Table4[رقم الجوال],0)</f>
        <v>#N/A</v>
      </c>
      <c r="L4319">
        <f>[1]!Table4[[#This Row],[رقم الجوال]]</f>
        <v>0</v>
      </c>
      <c r="M43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20" spans="9:13" x14ac:dyDescent="0.25">
      <c r="I4320" t="e">
        <f ca="1">IF([1]!Table4[[#This Row],[تاريخ الانتهاء]]&gt;=TODAY(),[1]!Table4[رقم الجوال],0)</f>
        <v>#N/A</v>
      </c>
      <c r="J4320" t="e">
        <f ca="1">IF([1]!Table4[تاريخ الانتهاء]&lt;=(TODAY()+8),[1]!Table4[رقم الجوال],0)-IF([1]!Table4[تاريخ الانتهاء]&lt;TODAY(),[1]!Table4[رقم الجوال],0)</f>
        <v>#N/A</v>
      </c>
      <c r="K4320" t="e">
        <f ca="1">IF([1]!Table4[[#This Row],[تاريخ الانتهاء]]&lt;TODAY(),[1]!Table4[رقم الجوال],0)</f>
        <v>#N/A</v>
      </c>
      <c r="L4320">
        <f>[1]!Table4[[#This Row],[رقم الجوال]]</f>
        <v>0</v>
      </c>
      <c r="M43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21" spans="9:13" x14ac:dyDescent="0.25">
      <c r="I4321" t="e">
        <f ca="1">IF([1]!Table4[[#This Row],[تاريخ الانتهاء]]&gt;=TODAY(),[1]!Table4[رقم الجوال],0)</f>
        <v>#N/A</v>
      </c>
      <c r="J4321" t="e">
        <f ca="1">IF([1]!Table4[تاريخ الانتهاء]&lt;=(TODAY()+8),[1]!Table4[رقم الجوال],0)-IF([1]!Table4[تاريخ الانتهاء]&lt;TODAY(),[1]!Table4[رقم الجوال],0)</f>
        <v>#N/A</v>
      </c>
      <c r="K4321" t="e">
        <f ca="1">IF([1]!Table4[[#This Row],[تاريخ الانتهاء]]&lt;TODAY(),[1]!Table4[رقم الجوال],0)</f>
        <v>#N/A</v>
      </c>
      <c r="L4321">
        <f>[1]!Table4[[#This Row],[رقم الجوال]]</f>
        <v>0</v>
      </c>
      <c r="M43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22" spans="9:13" x14ac:dyDescent="0.25">
      <c r="I4322" t="e">
        <f ca="1">IF([1]!Table4[[#This Row],[تاريخ الانتهاء]]&gt;=TODAY(),[1]!Table4[رقم الجوال],0)</f>
        <v>#N/A</v>
      </c>
      <c r="J4322" t="e">
        <f ca="1">IF([1]!Table4[تاريخ الانتهاء]&lt;=(TODAY()+8),[1]!Table4[رقم الجوال],0)-IF([1]!Table4[تاريخ الانتهاء]&lt;TODAY(),[1]!Table4[رقم الجوال],0)</f>
        <v>#N/A</v>
      </c>
      <c r="K4322" t="e">
        <f ca="1">IF([1]!Table4[[#This Row],[تاريخ الانتهاء]]&lt;TODAY(),[1]!Table4[رقم الجوال],0)</f>
        <v>#N/A</v>
      </c>
      <c r="L4322">
        <f>[1]!Table4[[#This Row],[رقم الجوال]]</f>
        <v>0</v>
      </c>
      <c r="M43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23" spans="9:13" x14ac:dyDescent="0.25">
      <c r="I4323" t="e">
        <f ca="1">IF([1]!Table4[[#This Row],[تاريخ الانتهاء]]&gt;=TODAY(),[1]!Table4[رقم الجوال],0)</f>
        <v>#N/A</v>
      </c>
      <c r="J4323" t="e">
        <f ca="1">IF([1]!Table4[تاريخ الانتهاء]&lt;=(TODAY()+8),[1]!Table4[رقم الجوال],0)-IF([1]!Table4[تاريخ الانتهاء]&lt;TODAY(),[1]!Table4[رقم الجوال],0)</f>
        <v>#N/A</v>
      </c>
      <c r="K4323" t="e">
        <f ca="1">IF([1]!Table4[[#This Row],[تاريخ الانتهاء]]&lt;TODAY(),[1]!Table4[رقم الجوال],0)</f>
        <v>#N/A</v>
      </c>
      <c r="L4323">
        <f>[1]!Table4[[#This Row],[رقم الجوال]]</f>
        <v>0</v>
      </c>
      <c r="M43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24" spans="9:13" x14ac:dyDescent="0.25">
      <c r="I4324" t="e">
        <f ca="1">IF([1]!Table4[[#This Row],[تاريخ الانتهاء]]&gt;=TODAY(),[1]!Table4[رقم الجوال],0)</f>
        <v>#N/A</v>
      </c>
      <c r="J4324" t="e">
        <f ca="1">IF([1]!Table4[تاريخ الانتهاء]&lt;=(TODAY()+8),[1]!Table4[رقم الجوال],0)-IF([1]!Table4[تاريخ الانتهاء]&lt;TODAY(),[1]!Table4[رقم الجوال],0)</f>
        <v>#N/A</v>
      </c>
      <c r="K4324" t="e">
        <f ca="1">IF([1]!Table4[[#This Row],[تاريخ الانتهاء]]&lt;TODAY(),[1]!Table4[رقم الجوال],0)</f>
        <v>#N/A</v>
      </c>
      <c r="L4324">
        <f>[1]!Table4[[#This Row],[رقم الجوال]]</f>
        <v>0</v>
      </c>
      <c r="M43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25" spans="9:13" x14ac:dyDescent="0.25">
      <c r="I4325" t="e">
        <f ca="1">IF([1]!Table4[[#This Row],[تاريخ الانتهاء]]&gt;=TODAY(),[1]!Table4[رقم الجوال],0)</f>
        <v>#N/A</v>
      </c>
      <c r="J4325" t="e">
        <f ca="1">IF([1]!Table4[تاريخ الانتهاء]&lt;=(TODAY()+8),[1]!Table4[رقم الجوال],0)-IF([1]!Table4[تاريخ الانتهاء]&lt;TODAY(),[1]!Table4[رقم الجوال],0)</f>
        <v>#N/A</v>
      </c>
      <c r="K4325" t="e">
        <f ca="1">IF([1]!Table4[[#This Row],[تاريخ الانتهاء]]&lt;TODAY(),[1]!Table4[رقم الجوال],0)</f>
        <v>#N/A</v>
      </c>
      <c r="L4325">
        <f>[1]!Table4[[#This Row],[رقم الجوال]]</f>
        <v>0</v>
      </c>
      <c r="M43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26" spans="9:13" x14ac:dyDescent="0.25">
      <c r="I4326" t="e">
        <f ca="1">IF([1]!Table4[[#This Row],[تاريخ الانتهاء]]&gt;=TODAY(),[1]!Table4[رقم الجوال],0)</f>
        <v>#N/A</v>
      </c>
      <c r="J4326" t="e">
        <f ca="1">IF([1]!Table4[تاريخ الانتهاء]&lt;=(TODAY()+8),[1]!Table4[رقم الجوال],0)-IF([1]!Table4[تاريخ الانتهاء]&lt;TODAY(),[1]!Table4[رقم الجوال],0)</f>
        <v>#N/A</v>
      </c>
      <c r="K4326" t="e">
        <f ca="1">IF([1]!Table4[[#This Row],[تاريخ الانتهاء]]&lt;TODAY(),[1]!Table4[رقم الجوال],0)</f>
        <v>#N/A</v>
      </c>
      <c r="L4326">
        <f>[1]!Table4[[#This Row],[رقم الجوال]]</f>
        <v>0</v>
      </c>
      <c r="M43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27" spans="9:13" x14ac:dyDescent="0.25">
      <c r="I4327" t="e">
        <f ca="1">IF([1]!Table4[[#This Row],[تاريخ الانتهاء]]&gt;=TODAY(),[1]!Table4[رقم الجوال],0)</f>
        <v>#N/A</v>
      </c>
      <c r="J4327" t="e">
        <f ca="1">IF([1]!Table4[تاريخ الانتهاء]&lt;=(TODAY()+8),[1]!Table4[رقم الجوال],0)-IF([1]!Table4[تاريخ الانتهاء]&lt;TODAY(),[1]!Table4[رقم الجوال],0)</f>
        <v>#N/A</v>
      </c>
      <c r="K4327" t="e">
        <f ca="1">IF([1]!Table4[[#This Row],[تاريخ الانتهاء]]&lt;TODAY(),[1]!Table4[رقم الجوال],0)</f>
        <v>#N/A</v>
      </c>
      <c r="L4327">
        <f>[1]!Table4[[#This Row],[رقم الجوال]]</f>
        <v>0</v>
      </c>
      <c r="M43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28" spans="9:13" x14ac:dyDescent="0.25">
      <c r="I4328" t="e">
        <f ca="1">IF([1]!Table4[[#This Row],[تاريخ الانتهاء]]&gt;=TODAY(),[1]!Table4[رقم الجوال],0)</f>
        <v>#N/A</v>
      </c>
      <c r="J4328" t="e">
        <f ca="1">IF([1]!Table4[تاريخ الانتهاء]&lt;=(TODAY()+8),[1]!Table4[رقم الجوال],0)-IF([1]!Table4[تاريخ الانتهاء]&lt;TODAY(),[1]!Table4[رقم الجوال],0)</f>
        <v>#N/A</v>
      </c>
      <c r="K4328" t="e">
        <f ca="1">IF([1]!Table4[[#This Row],[تاريخ الانتهاء]]&lt;TODAY(),[1]!Table4[رقم الجوال],0)</f>
        <v>#N/A</v>
      </c>
      <c r="L4328">
        <f>[1]!Table4[[#This Row],[رقم الجوال]]</f>
        <v>0</v>
      </c>
      <c r="M43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29" spans="9:13" x14ac:dyDescent="0.25">
      <c r="I4329" t="e">
        <f ca="1">IF([1]!Table4[[#This Row],[تاريخ الانتهاء]]&gt;=TODAY(),[1]!Table4[رقم الجوال],0)</f>
        <v>#N/A</v>
      </c>
      <c r="J4329" t="e">
        <f ca="1">IF([1]!Table4[تاريخ الانتهاء]&lt;=(TODAY()+8),[1]!Table4[رقم الجوال],0)-IF([1]!Table4[تاريخ الانتهاء]&lt;TODAY(),[1]!Table4[رقم الجوال],0)</f>
        <v>#N/A</v>
      </c>
      <c r="K4329" t="e">
        <f ca="1">IF([1]!Table4[[#This Row],[تاريخ الانتهاء]]&lt;TODAY(),[1]!Table4[رقم الجوال],0)</f>
        <v>#N/A</v>
      </c>
      <c r="L4329">
        <f>[1]!Table4[[#This Row],[رقم الجوال]]</f>
        <v>0</v>
      </c>
      <c r="M43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30" spans="9:13" x14ac:dyDescent="0.25">
      <c r="I4330" t="e">
        <f ca="1">IF([1]!Table4[[#This Row],[تاريخ الانتهاء]]&gt;=TODAY(),[1]!Table4[رقم الجوال],0)</f>
        <v>#N/A</v>
      </c>
      <c r="J4330" t="e">
        <f ca="1">IF([1]!Table4[تاريخ الانتهاء]&lt;=(TODAY()+8),[1]!Table4[رقم الجوال],0)-IF([1]!Table4[تاريخ الانتهاء]&lt;TODAY(),[1]!Table4[رقم الجوال],0)</f>
        <v>#N/A</v>
      </c>
      <c r="K4330" t="e">
        <f ca="1">IF([1]!Table4[[#This Row],[تاريخ الانتهاء]]&lt;TODAY(),[1]!Table4[رقم الجوال],0)</f>
        <v>#N/A</v>
      </c>
      <c r="L4330">
        <f>[1]!Table4[[#This Row],[رقم الجوال]]</f>
        <v>0</v>
      </c>
      <c r="M43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31" spans="9:13" x14ac:dyDescent="0.25">
      <c r="I4331" t="e">
        <f ca="1">IF([1]!Table4[[#This Row],[تاريخ الانتهاء]]&gt;=TODAY(),[1]!Table4[رقم الجوال],0)</f>
        <v>#N/A</v>
      </c>
      <c r="J4331" t="e">
        <f ca="1">IF([1]!Table4[تاريخ الانتهاء]&lt;=(TODAY()+8),[1]!Table4[رقم الجوال],0)-IF([1]!Table4[تاريخ الانتهاء]&lt;TODAY(),[1]!Table4[رقم الجوال],0)</f>
        <v>#N/A</v>
      </c>
      <c r="K4331" t="e">
        <f ca="1">IF([1]!Table4[[#This Row],[تاريخ الانتهاء]]&lt;TODAY(),[1]!Table4[رقم الجوال],0)</f>
        <v>#N/A</v>
      </c>
      <c r="L4331">
        <f>[1]!Table4[[#This Row],[رقم الجوال]]</f>
        <v>0</v>
      </c>
      <c r="M43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32" spans="9:13" x14ac:dyDescent="0.25">
      <c r="I4332" t="e">
        <f ca="1">IF([1]!Table4[[#This Row],[تاريخ الانتهاء]]&gt;=TODAY(),[1]!Table4[رقم الجوال],0)</f>
        <v>#N/A</v>
      </c>
      <c r="J4332" t="e">
        <f ca="1">IF([1]!Table4[تاريخ الانتهاء]&lt;=(TODAY()+8),[1]!Table4[رقم الجوال],0)-IF([1]!Table4[تاريخ الانتهاء]&lt;TODAY(),[1]!Table4[رقم الجوال],0)</f>
        <v>#N/A</v>
      </c>
      <c r="K4332" t="e">
        <f ca="1">IF([1]!Table4[[#This Row],[تاريخ الانتهاء]]&lt;TODAY(),[1]!Table4[رقم الجوال],0)</f>
        <v>#N/A</v>
      </c>
      <c r="L4332">
        <f>[1]!Table4[[#This Row],[رقم الجوال]]</f>
        <v>0</v>
      </c>
      <c r="M43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33" spans="9:13" x14ac:dyDescent="0.25">
      <c r="I4333" t="e">
        <f ca="1">IF([1]!Table4[[#This Row],[تاريخ الانتهاء]]&gt;=TODAY(),[1]!Table4[رقم الجوال],0)</f>
        <v>#N/A</v>
      </c>
      <c r="J4333" t="e">
        <f ca="1">IF([1]!Table4[تاريخ الانتهاء]&lt;=(TODAY()+8),[1]!Table4[رقم الجوال],0)-IF([1]!Table4[تاريخ الانتهاء]&lt;TODAY(),[1]!Table4[رقم الجوال],0)</f>
        <v>#N/A</v>
      </c>
      <c r="K4333" t="e">
        <f ca="1">IF([1]!Table4[[#This Row],[تاريخ الانتهاء]]&lt;TODAY(),[1]!Table4[رقم الجوال],0)</f>
        <v>#N/A</v>
      </c>
      <c r="L4333">
        <f>[1]!Table4[[#This Row],[رقم الجوال]]</f>
        <v>0</v>
      </c>
      <c r="M43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34" spans="9:13" x14ac:dyDescent="0.25">
      <c r="I4334" t="e">
        <f ca="1">IF([1]!Table4[[#This Row],[تاريخ الانتهاء]]&gt;=TODAY(),[1]!Table4[رقم الجوال],0)</f>
        <v>#N/A</v>
      </c>
      <c r="J4334" t="e">
        <f ca="1">IF([1]!Table4[تاريخ الانتهاء]&lt;=(TODAY()+8),[1]!Table4[رقم الجوال],0)-IF([1]!Table4[تاريخ الانتهاء]&lt;TODAY(),[1]!Table4[رقم الجوال],0)</f>
        <v>#N/A</v>
      </c>
      <c r="K4334" t="e">
        <f ca="1">IF([1]!Table4[[#This Row],[تاريخ الانتهاء]]&lt;TODAY(),[1]!Table4[رقم الجوال],0)</f>
        <v>#N/A</v>
      </c>
      <c r="L4334">
        <f>[1]!Table4[[#This Row],[رقم الجوال]]</f>
        <v>0</v>
      </c>
      <c r="M43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35" spans="9:13" x14ac:dyDescent="0.25">
      <c r="I4335" t="e">
        <f ca="1">IF([1]!Table4[[#This Row],[تاريخ الانتهاء]]&gt;=TODAY(),[1]!Table4[رقم الجوال],0)</f>
        <v>#N/A</v>
      </c>
      <c r="J4335" t="e">
        <f ca="1">IF([1]!Table4[تاريخ الانتهاء]&lt;=(TODAY()+8),[1]!Table4[رقم الجوال],0)-IF([1]!Table4[تاريخ الانتهاء]&lt;TODAY(),[1]!Table4[رقم الجوال],0)</f>
        <v>#N/A</v>
      </c>
      <c r="K4335" t="e">
        <f ca="1">IF([1]!Table4[[#This Row],[تاريخ الانتهاء]]&lt;TODAY(),[1]!Table4[رقم الجوال],0)</f>
        <v>#N/A</v>
      </c>
      <c r="L4335">
        <f>[1]!Table4[[#This Row],[رقم الجوال]]</f>
        <v>0</v>
      </c>
      <c r="M43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36" spans="9:13" x14ac:dyDescent="0.25">
      <c r="I4336" t="e">
        <f ca="1">IF([1]!Table4[[#This Row],[تاريخ الانتهاء]]&gt;=TODAY(),[1]!Table4[رقم الجوال],0)</f>
        <v>#N/A</v>
      </c>
      <c r="J4336" t="e">
        <f ca="1">IF([1]!Table4[تاريخ الانتهاء]&lt;=(TODAY()+8),[1]!Table4[رقم الجوال],0)-IF([1]!Table4[تاريخ الانتهاء]&lt;TODAY(),[1]!Table4[رقم الجوال],0)</f>
        <v>#N/A</v>
      </c>
      <c r="K4336" t="e">
        <f ca="1">IF([1]!Table4[[#This Row],[تاريخ الانتهاء]]&lt;TODAY(),[1]!Table4[رقم الجوال],0)</f>
        <v>#N/A</v>
      </c>
      <c r="L4336">
        <f>[1]!Table4[[#This Row],[رقم الجوال]]</f>
        <v>0</v>
      </c>
      <c r="M43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37" spans="9:13" x14ac:dyDescent="0.25">
      <c r="I4337" t="e">
        <f ca="1">IF([1]!Table4[[#This Row],[تاريخ الانتهاء]]&gt;=TODAY(),[1]!Table4[رقم الجوال],0)</f>
        <v>#N/A</v>
      </c>
      <c r="J4337" t="e">
        <f ca="1">IF([1]!Table4[تاريخ الانتهاء]&lt;=(TODAY()+8),[1]!Table4[رقم الجوال],0)-IF([1]!Table4[تاريخ الانتهاء]&lt;TODAY(),[1]!Table4[رقم الجوال],0)</f>
        <v>#N/A</v>
      </c>
      <c r="K4337" t="e">
        <f ca="1">IF([1]!Table4[[#This Row],[تاريخ الانتهاء]]&lt;TODAY(),[1]!Table4[رقم الجوال],0)</f>
        <v>#N/A</v>
      </c>
      <c r="L4337">
        <f>[1]!Table4[[#This Row],[رقم الجوال]]</f>
        <v>0</v>
      </c>
      <c r="M43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38" spans="9:13" x14ac:dyDescent="0.25">
      <c r="I4338" t="e">
        <f ca="1">IF([1]!Table4[[#This Row],[تاريخ الانتهاء]]&gt;=TODAY(),[1]!Table4[رقم الجوال],0)</f>
        <v>#N/A</v>
      </c>
      <c r="J4338" t="e">
        <f ca="1">IF([1]!Table4[تاريخ الانتهاء]&lt;=(TODAY()+8),[1]!Table4[رقم الجوال],0)-IF([1]!Table4[تاريخ الانتهاء]&lt;TODAY(),[1]!Table4[رقم الجوال],0)</f>
        <v>#N/A</v>
      </c>
      <c r="K4338" t="e">
        <f ca="1">IF([1]!Table4[[#This Row],[تاريخ الانتهاء]]&lt;TODAY(),[1]!Table4[رقم الجوال],0)</f>
        <v>#N/A</v>
      </c>
      <c r="L4338">
        <f>[1]!Table4[[#This Row],[رقم الجوال]]</f>
        <v>0</v>
      </c>
      <c r="M43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39" spans="9:13" x14ac:dyDescent="0.25">
      <c r="I4339" t="e">
        <f ca="1">IF([1]!Table4[[#This Row],[تاريخ الانتهاء]]&gt;=TODAY(),[1]!Table4[رقم الجوال],0)</f>
        <v>#N/A</v>
      </c>
      <c r="J4339" t="e">
        <f ca="1">IF([1]!Table4[تاريخ الانتهاء]&lt;=(TODAY()+8),[1]!Table4[رقم الجوال],0)-IF([1]!Table4[تاريخ الانتهاء]&lt;TODAY(),[1]!Table4[رقم الجوال],0)</f>
        <v>#N/A</v>
      </c>
      <c r="K4339" t="e">
        <f ca="1">IF([1]!Table4[[#This Row],[تاريخ الانتهاء]]&lt;TODAY(),[1]!Table4[رقم الجوال],0)</f>
        <v>#N/A</v>
      </c>
      <c r="L4339">
        <f>[1]!Table4[[#This Row],[رقم الجوال]]</f>
        <v>0</v>
      </c>
      <c r="M43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40" spans="9:13" x14ac:dyDescent="0.25">
      <c r="I4340" t="e">
        <f ca="1">IF([1]!Table4[[#This Row],[تاريخ الانتهاء]]&gt;=TODAY(),[1]!Table4[رقم الجوال],0)</f>
        <v>#N/A</v>
      </c>
      <c r="J4340" t="e">
        <f ca="1">IF([1]!Table4[تاريخ الانتهاء]&lt;=(TODAY()+8),[1]!Table4[رقم الجوال],0)-IF([1]!Table4[تاريخ الانتهاء]&lt;TODAY(),[1]!Table4[رقم الجوال],0)</f>
        <v>#N/A</v>
      </c>
      <c r="K4340" t="e">
        <f ca="1">IF([1]!Table4[[#This Row],[تاريخ الانتهاء]]&lt;TODAY(),[1]!Table4[رقم الجوال],0)</f>
        <v>#N/A</v>
      </c>
      <c r="L4340">
        <f>[1]!Table4[[#This Row],[رقم الجوال]]</f>
        <v>0</v>
      </c>
      <c r="M43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41" spans="9:13" x14ac:dyDescent="0.25">
      <c r="I4341" t="e">
        <f ca="1">IF([1]!Table4[[#This Row],[تاريخ الانتهاء]]&gt;=TODAY(),[1]!Table4[رقم الجوال],0)</f>
        <v>#N/A</v>
      </c>
      <c r="J4341" t="e">
        <f ca="1">IF([1]!Table4[تاريخ الانتهاء]&lt;=(TODAY()+8),[1]!Table4[رقم الجوال],0)-IF([1]!Table4[تاريخ الانتهاء]&lt;TODAY(),[1]!Table4[رقم الجوال],0)</f>
        <v>#N/A</v>
      </c>
      <c r="K4341" t="e">
        <f ca="1">IF([1]!Table4[[#This Row],[تاريخ الانتهاء]]&lt;TODAY(),[1]!Table4[رقم الجوال],0)</f>
        <v>#N/A</v>
      </c>
      <c r="L4341">
        <f>[1]!Table4[[#This Row],[رقم الجوال]]</f>
        <v>0</v>
      </c>
      <c r="M43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42" spans="9:13" x14ac:dyDescent="0.25">
      <c r="I4342" t="e">
        <f ca="1">IF([1]!Table4[[#This Row],[تاريخ الانتهاء]]&gt;=TODAY(),[1]!Table4[رقم الجوال],0)</f>
        <v>#N/A</v>
      </c>
      <c r="J4342" t="e">
        <f ca="1">IF([1]!Table4[تاريخ الانتهاء]&lt;=(TODAY()+8),[1]!Table4[رقم الجوال],0)-IF([1]!Table4[تاريخ الانتهاء]&lt;TODAY(),[1]!Table4[رقم الجوال],0)</f>
        <v>#N/A</v>
      </c>
      <c r="K4342" t="e">
        <f ca="1">IF([1]!Table4[[#This Row],[تاريخ الانتهاء]]&lt;TODAY(),[1]!Table4[رقم الجوال],0)</f>
        <v>#N/A</v>
      </c>
      <c r="L4342">
        <f>[1]!Table4[[#This Row],[رقم الجوال]]</f>
        <v>0</v>
      </c>
      <c r="M43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43" spans="9:13" x14ac:dyDescent="0.25">
      <c r="I4343" t="e">
        <f ca="1">IF([1]!Table4[[#This Row],[تاريخ الانتهاء]]&gt;=TODAY(),[1]!Table4[رقم الجوال],0)</f>
        <v>#N/A</v>
      </c>
      <c r="J4343" t="e">
        <f ca="1">IF([1]!Table4[تاريخ الانتهاء]&lt;=(TODAY()+8),[1]!Table4[رقم الجوال],0)-IF([1]!Table4[تاريخ الانتهاء]&lt;TODAY(),[1]!Table4[رقم الجوال],0)</f>
        <v>#N/A</v>
      </c>
      <c r="K4343" t="e">
        <f ca="1">IF([1]!Table4[[#This Row],[تاريخ الانتهاء]]&lt;TODAY(),[1]!Table4[رقم الجوال],0)</f>
        <v>#N/A</v>
      </c>
      <c r="L4343">
        <f>[1]!Table4[[#This Row],[رقم الجوال]]</f>
        <v>0</v>
      </c>
      <c r="M43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44" spans="9:13" x14ac:dyDescent="0.25">
      <c r="I4344" t="e">
        <f ca="1">IF([1]!Table4[[#This Row],[تاريخ الانتهاء]]&gt;=TODAY(),[1]!Table4[رقم الجوال],0)</f>
        <v>#N/A</v>
      </c>
      <c r="J4344" t="e">
        <f ca="1">IF([1]!Table4[تاريخ الانتهاء]&lt;=(TODAY()+8),[1]!Table4[رقم الجوال],0)-IF([1]!Table4[تاريخ الانتهاء]&lt;TODAY(),[1]!Table4[رقم الجوال],0)</f>
        <v>#N/A</v>
      </c>
      <c r="K4344" t="e">
        <f ca="1">IF([1]!Table4[[#This Row],[تاريخ الانتهاء]]&lt;TODAY(),[1]!Table4[رقم الجوال],0)</f>
        <v>#N/A</v>
      </c>
      <c r="L4344">
        <f>[1]!Table4[[#This Row],[رقم الجوال]]</f>
        <v>0</v>
      </c>
      <c r="M43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45" spans="9:13" x14ac:dyDescent="0.25">
      <c r="I4345" t="e">
        <f ca="1">IF([1]!Table4[[#This Row],[تاريخ الانتهاء]]&gt;=TODAY(),[1]!Table4[رقم الجوال],0)</f>
        <v>#N/A</v>
      </c>
      <c r="J4345" t="e">
        <f ca="1">IF([1]!Table4[تاريخ الانتهاء]&lt;=(TODAY()+8),[1]!Table4[رقم الجوال],0)-IF([1]!Table4[تاريخ الانتهاء]&lt;TODAY(),[1]!Table4[رقم الجوال],0)</f>
        <v>#N/A</v>
      </c>
      <c r="K4345" t="e">
        <f ca="1">IF([1]!Table4[[#This Row],[تاريخ الانتهاء]]&lt;TODAY(),[1]!Table4[رقم الجوال],0)</f>
        <v>#N/A</v>
      </c>
      <c r="L4345">
        <f>[1]!Table4[[#This Row],[رقم الجوال]]</f>
        <v>0</v>
      </c>
      <c r="M43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46" spans="9:13" x14ac:dyDescent="0.25">
      <c r="I4346" t="e">
        <f ca="1">IF([1]!Table4[[#This Row],[تاريخ الانتهاء]]&gt;=TODAY(),[1]!Table4[رقم الجوال],0)</f>
        <v>#N/A</v>
      </c>
      <c r="J4346" t="e">
        <f ca="1">IF([1]!Table4[تاريخ الانتهاء]&lt;=(TODAY()+8),[1]!Table4[رقم الجوال],0)-IF([1]!Table4[تاريخ الانتهاء]&lt;TODAY(),[1]!Table4[رقم الجوال],0)</f>
        <v>#N/A</v>
      </c>
      <c r="K4346" t="e">
        <f ca="1">IF([1]!Table4[[#This Row],[تاريخ الانتهاء]]&lt;TODAY(),[1]!Table4[رقم الجوال],0)</f>
        <v>#N/A</v>
      </c>
      <c r="L4346">
        <f>[1]!Table4[[#This Row],[رقم الجوال]]</f>
        <v>0</v>
      </c>
      <c r="M43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47" spans="9:13" x14ac:dyDescent="0.25">
      <c r="I4347" t="e">
        <f ca="1">IF([1]!Table4[[#This Row],[تاريخ الانتهاء]]&gt;=TODAY(),[1]!Table4[رقم الجوال],0)</f>
        <v>#N/A</v>
      </c>
      <c r="J4347" t="e">
        <f ca="1">IF([1]!Table4[تاريخ الانتهاء]&lt;=(TODAY()+8),[1]!Table4[رقم الجوال],0)-IF([1]!Table4[تاريخ الانتهاء]&lt;TODAY(),[1]!Table4[رقم الجوال],0)</f>
        <v>#N/A</v>
      </c>
      <c r="K4347" t="e">
        <f ca="1">IF([1]!Table4[[#This Row],[تاريخ الانتهاء]]&lt;TODAY(),[1]!Table4[رقم الجوال],0)</f>
        <v>#N/A</v>
      </c>
      <c r="L4347">
        <f>[1]!Table4[[#This Row],[رقم الجوال]]</f>
        <v>0</v>
      </c>
      <c r="M43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48" spans="9:13" x14ac:dyDescent="0.25">
      <c r="I4348" t="e">
        <f ca="1">IF([1]!Table4[[#This Row],[تاريخ الانتهاء]]&gt;=TODAY(),[1]!Table4[رقم الجوال],0)</f>
        <v>#N/A</v>
      </c>
      <c r="J4348" t="e">
        <f ca="1">IF([1]!Table4[تاريخ الانتهاء]&lt;=(TODAY()+8),[1]!Table4[رقم الجوال],0)-IF([1]!Table4[تاريخ الانتهاء]&lt;TODAY(),[1]!Table4[رقم الجوال],0)</f>
        <v>#N/A</v>
      </c>
      <c r="K4348" t="e">
        <f ca="1">IF([1]!Table4[[#This Row],[تاريخ الانتهاء]]&lt;TODAY(),[1]!Table4[رقم الجوال],0)</f>
        <v>#N/A</v>
      </c>
      <c r="L4348">
        <f>[1]!Table4[[#This Row],[رقم الجوال]]</f>
        <v>0</v>
      </c>
      <c r="M43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49" spans="9:13" x14ac:dyDescent="0.25">
      <c r="I4349" t="e">
        <f ca="1">IF([1]!Table4[[#This Row],[تاريخ الانتهاء]]&gt;=TODAY(),[1]!Table4[رقم الجوال],0)</f>
        <v>#N/A</v>
      </c>
      <c r="J4349" t="e">
        <f ca="1">IF([1]!Table4[تاريخ الانتهاء]&lt;=(TODAY()+8),[1]!Table4[رقم الجوال],0)-IF([1]!Table4[تاريخ الانتهاء]&lt;TODAY(),[1]!Table4[رقم الجوال],0)</f>
        <v>#N/A</v>
      </c>
      <c r="K4349" t="e">
        <f ca="1">IF([1]!Table4[[#This Row],[تاريخ الانتهاء]]&lt;TODAY(),[1]!Table4[رقم الجوال],0)</f>
        <v>#N/A</v>
      </c>
      <c r="L4349">
        <f>[1]!Table4[[#This Row],[رقم الجوال]]</f>
        <v>0</v>
      </c>
      <c r="M43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50" spans="9:13" x14ac:dyDescent="0.25">
      <c r="I4350" t="e">
        <f ca="1">IF([1]!Table4[[#This Row],[تاريخ الانتهاء]]&gt;=TODAY(),[1]!Table4[رقم الجوال],0)</f>
        <v>#N/A</v>
      </c>
      <c r="J4350" t="e">
        <f ca="1">IF([1]!Table4[تاريخ الانتهاء]&lt;=(TODAY()+8),[1]!Table4[رقم الجوال],0)-IF([1]!Table4[تاريخ الانتهاء]&lt;TODAY(),[1]!Table4[رقم الجوال],0)</f>
        <v>#N/A</v>
      </c>
      <c r="K4350" t="e">
        <f ca="1">IF([1]!Table4[[#This Row],[تاريخ الانتهاء]]&lt;TODAY(),[1]!Table4[رقم الجوال],0)</f>
        <v>#N/A</v>
      </c>
      <c r="L4350">
        <f>[1]!Table4[[#This Row],[رقم الجوال]]</f>
        <v>0</v>
      </c>
      <c r="M43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51" spans="9:13" x14ac:dyDescent="0.25">
      <c r="I4351" t="e">
        <f ca="1">IF([1]!Table4[[#This Row],[تاريخ الانتهاء]]&gt;=TODAY(),[1]!Table4[رقم الجوال],0)</f>
        <v>#N/A</v>
      </c>
      <c r="J4351" t="e">
        <f ca="1">IF([1]!Table4[تاريخ الانتهاء]&lt;=(TODAY()+8),[1]!Table4[رقم الجوال],0)-IF([1]!Table4[تاريخ الانتهاء]&lt;TODAY(),[1]!Table4[رقم الجوال],0)</f>
        <v>#N/A</v>
      </c>
      <c r="K4351" t="e">
        <f ca="1">IF([1]!Table4[[#This Row],[تاريخ الانتهاء]]&lt;TODAY(),[1]!Table4[رقم الجوال],0)</f>
        <v>#N/A</v>
      </c>
      <c r="L4351">
        <f>[1]!Table4[[#This Row],[رقم الجوال]]</f>
        <v>0</v>
      </c>
      <c r="M43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52" spans="9:13" x14ac:dyDescent="0.25">
      <c r="I4352" t="e">
        <f ca="1">IF([1]!Table4[[#This Row],[تاريخ الانتهاء]]&gt;=TODAY(),[1]!Table4[رقم الجوال],0)</f>
        <v>#N/A</v>
      </c>
      <c r="J4352" t="e">
        <f ca="1">IF([1]!Table4[تاريخ الانتهاء]&lt;=(TODAY()+8),[1]!Table4[رقم الجوال],0)-IF([1]!Table4[تاريخ الانتهاء]&lt;TODAY(),[1]!Table4[رقم الجوال],0)</f>
        <v>#N/A</v>
      </c>
      <c r="K4352" t="e">
        <f ca="1">IF([1]!Table4[[#This Row],[تاريخ الانتهاء]]&lt;TODAY(),[1]!Table4[رقم الجوال],0)</f>
        <v>#N/A</v>
      </c>
      <c r="L4352">
        <f>[1]!Table4[[#This Row],[رقم الجوال]]</f>
        <v>0</v>
      </c>
      <c r="M43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53" spans="9:13" x14ac:dyDescent="0.25">
      <c r="I4353" t="e">
        <f ca="1">IF([1]!Table4[[#This Row],[تاريخ الانتهاء]]&gt;=TODAY(),[1]!Table4[رقم الجوال],0)</f>
        <v>#N/A</v>
      </c>
      <c r="J4353" t="e">
        <f ca="1">IF([1]!Table4[تاريخ الانتهاء]&lt;=(TODAY()+8),[1]!Table4[رقم الجوال],0)-IF([1]!Table4[تاريخ الانتهاء]&lt;TODAY(),[1]!Table4[رقم الجوال],0)</f>
        <v>#N/A</v>
      </c>
      <c r="K4353" t="e">
        <f ca="1">IF([1]!Table4[[#This Row],[تاريخ الانتهاء]]&lt;TODAY(),[1]!Table4[رقم الجوال],0)</f>
        <v>#N/A</v>
      </c>
      <c r="L4353">
        <f>[1]!Table4[[#This Row],[رقم الجوال]]</f>
        <v>0</v>
      </c>
      <c r="M43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54" spans="9:13" x14ac:dyDescent="0.25">
      <c r="I4354" t="e">
        <f ca="1">IF([1]!Table4[[#This Row],[تاريخ الانتهاء]]&gt;=TODAY(),[1]!Table4[رقم الجوال],0)</f>
        <v>#N/A</v>
      </c>
      <c r="J4354" t="e">
        <f ca="1">IF([1]!Table4[تاريخ الانتهاء]&lt;=(TODAY()+8),[1]!Table4[رقم الجوال],0)-IF([1]!Table4[تاريخ الانتهاء]&lt;TODAY(),[1]!Table4[رقم الجوال],0)</f>
        <v>#N/A</v>
      </c>
      <c r="K4354" t="e">
        <f ca="1">IF([1]!Table4[[#This Row],[تاريخ الانتهاء]]&lt;TODAY(),[1]!Table4[رقم الجوال],0)</f>
        <v>#N/A</v>
      </c>
      <c r="L4354">
        <f>[1]!Table4[[#This Row],[رقم الجوال]]</f>
        <v>0</v>
      </c>
      <c r="M43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55" spans="9:13" x14ac:dyDescent="0.25">
      <c r="I4355" t="e">
        <f ca="1">IF([1]!Table4[[#This Row],[تاريخ الانتهاء]]&gt;=TODAY(),[1]!Table4[رقم الجوال],0)</f>
        <v>#N/A</v>
      </c>
      <c r="J4355" t="e">
        <f ca="1">IF([1]!Table4[تاريخ الانتهاء]&lt;=(TODAY()+8),[1]!Table4[رقم الجوال],0)-IF([1]!Table4[تاريخ الانتهاء]&lt;TODAY(),[1]!Table4[رقم الجوال],0)</f>
        <v>#N/A</v>
      </c>
      <c r="K4355" t="e">
        <f ca="1">IF([1]!Table4[[#This Row],[تاريخ الانتهاء]]&lt;TODAY(),[1]!Table4[رقم الجوال],0)</f>
        <v>#N/A</v>
      </c>
      <c r="L4355">
        <f>[1]!Table4[[#This Row],[رقم الجوال]]</f>
        <v>0</v>
      </c>
      <c r="M43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56" spans="9:13" x14ac:dyDescent="0.25">
      <c r="I4356" t="e">
        <f ca="1">IF([1]!Table4[[#This Row],[تاريخ الانتهاء]]&gt;=TODAY(),[1]!Table4[رقم الجوال],0)</f>
        <v>#N/A</v>
      </c>
      <c r="J4356" t="e">
        <f ca="1">IF([1]!Table4[تاريخ الانتهاء]&lt;=(TODAY()+8),[1]!Table4[رقم الجوال],0)-IF([1]!Table4[تاريخ الانتهاء]&lt;TODAY(),[1]!Table4[رقم الجوال],0)</f>
        <v>#N/A</v>
      </c>
      <c r="K4356" t="e">
        <f ca="1">IF([1]!Table4[[#This Row],[تاريخ الانتهاء]]&lt;TODAY(),[1]!Table4[رقم الجوال],0)</f>
        <v>#N/A</v>
      </c>
      <c r="L4356">
        <f>[1]!Table4[[#This Row],[رقم الجوال]]</f>
        <v>0</v>
      </c>
      <c r="M43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57" spans="9:13" x14ac:dyDescent="0.25">
      <c r="I4357" t="e">
        <f ca="1">IF([1]!Table4[[#This Row],[تاريخ الانتهاء]]&gt;=TODAY(),[1]!Table4[رقم الجوال],0)</f>
        <v>#N/A</v>
      </c>
      <c r="J4357" t="e">
        <f ca="1">IF([1]!Table4[تاريخ الانتهاء]&lt;=(TODAY()+8),[1]!Table4[رقم الجوال],0)-IF([1]!Table4[تاريخ الانتهاء]&lt;TODAY(),[1]!Table4[رقم الجوال],0)</f>
        <v>#N/A</v>
      </c>
      <c r="K4357" t="e">
        <f ca="1">IF([1]!Table4[[#This Row],[تاريخ الانتهاء]]&lt;TODAY(),[1]!Table4[رقم الجوال],0)</f>
        <v>#N/A</v>
      </c>
      <c r="L4357">
        <f>[1]!Table4[[#This Row],[رقم الجوال]]</f>
        <v>0</v>
      </c>
      <c r="M43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58" spans="9:13" x14ac:dyDescent="0.25">
      <c r="I4358" t="e">
        <f ca="1">IF([1]!Table4[[#This Row],[تاريخ الانتهاء]]&gt;=TODAY(),[1]!Table4[رقم الجوال],0)</f>
        <v>#N/A</v>
      </c>
      <c r="J4358" t="e">
        <f ca="1">IF([1]!Table4[تاريخ الانتهاء]&lt;=(TODAY()+8),[1]!Table4[رقم الجوال],0)-IF([1]!Table4[تاريخ الانتهاء]&lt;TODAY(),[1]!Table4[رقم الجوال],0)</f>
        <v>#N/A</v>
      </c>
      <c r="K4358" t="e">
        <f ca="1">IF([1]!Table4[[#This Row],[تاريخ الانتهاء]]&lt;TODAY(),[1]!Table4[رقم الجوال],0)</f>
        <v>#N/A</v>
      </c>
      <c r="L4358">
        <f>[1]!Table4[[#This Row],[رقم الجوال]]</f>
        <v>0</v>
      </c>
      <c r="M43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59" spans="9:13" x14ac:dyDescent="0.25">
      <c r="I4359" t="e">
        <f ca="1">IF([1]!Table4[[#This Row],[تاريخ الانتهاء]]&gt;=TODAY(),[1]!Table4[رقم الجوال],0)</f>
        <v>#N/A</v>
      </c>
      <c r="J4359" t="e">
        <f ca="1">IF([1]!Table4[تاريخ الانتهاء]&lt;=(TODAY()+8),[1]!Table4[رقم الجوال],0)-IF([1]!Table4[تاريخ الانتهاء]&lt;TODAY(),[1]!Table4[رقم الجوال],0)</f>
        <v>#N/A</v>
      </c>
      <c r="K4359" t="e">
        <f ca="1">IF([1]!Table4[[#This Row],[تاريخ الانتهاء]]&lt;TODAY(),[1]!Table4[رقم الجوال],0)</f>
        <v>#N/A</v>
      </c>
      <c r="L4359">
        <f>[1]!Table4[[#This Row],[رقم الجوال]]</f>
        <v>0</v>
      </c>
      <c r="M43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60" spans="9:13" x14ac:dyDescent="0.25">
      <c r="I4360" t="e">
        <f ca="1">IF([1]!Table4[[#This Row],[تاريخ الانتهاء]]&gt;=TODAY(),[1]!Table4[رقم الجوال],0)</f>
        <v>#N/A</v>
      </c>
      <c r="J4360" t="e">
        <f ca="1">IF([1]!Table4[تاريخ الانتهاء]&lt;=(TODAY()+8),[1]!Table4[رقم الجوال],0)-IF([1]!Table4[تاريخ الانتهاء]&lt;TODAY(),[1]!Table4[رقم الجوال],0)</f>
        <v>#N/A</v>
      </c>
      <c r="K4360" t="e">
        <f ca="1">IF([1]!Table4[[#This Row],[تاريخ الانتهاء]]&lt;TODAY(),[1]!Table4[رقم الجوال],0)</f>
        <v>#N/A</v>
      </c>
      <c r="L4360">
        <f>[1]!Table4[[#This Row],[رقم الجوال]]</f>
        <v>0</v>
      </c>
      <c r="M43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61" spans="9:13" x14ac:dyDescent="0.25">
      <c r="I4361" t="e">
        <f ca="1">IF([1]!Table4[[#This Row],[تاريخ الانتهاء]]&gt;=TODAY(),[1]!Table4[رقم الجوال],0)</f>
        <v>#N/A</v>
      </c>
      <c r="J4361" t="e">
        <f ca="1">IF([1]!Table4[تاريخ الانتهاء]&lt;=(TODAY()+8),[1]!Table4[رقم الجوال],0)-IF([1]!Table4[تاريخ الانتهاء]&lt;TODAY(),[1]!Table4[رقم الجوال],0)</f>
        <v>#N/A</v>
      </c>
      <c r="K4361" t="e">
        <f ca="1">IF([1]!Table4[[#This Row],[تاريخ الانتهاء]]&lt;TODAY(),[1]!Table4[رقم الجوال],0)</f>
        <v>#N/A</v>
      </c>
      <c r="L4361">
        <f>[1]!Table4[[#This Row],[رقم الجوال]]</f>
        <v>0</v>
      </c>
      <c r="M43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62" spans="9:13" x14ac:dyDescent="0.25">
      <c r="I4362" t="e">
        <f ca="1">IF([1]!Table4[[#This Row],[تاريخ الانتهاء]]&gt;=TODAY(),[1]!Table4[رقم الجوال],0)</f>
        <v>#N/A</v>
      </c>
      <c r="J4362" t="e">
        <f ca="1">IF([1]!Table4[تاريخ الانتهاء]&lt;=(TODAY()+8),[1]!Table4[رقم الجوال],0)-IF([1]!Table4[تاريخ الانتهاء]&lt;TODAY(),[1]!Table4[رقم الجوال],0)</f>
        <v>#N/A</v>
      </c>
      <c r="K4362" t="e">
        <f ca="1">IF([1]!Table4[[#This Row],[تاريخ الانتهاء]]&lt;TODAY(),[1]!Table4[رقم الجوال],0)</f>
        <v>#N/A</v>
      </c>
      <c r="L4362">
        <f>[1]!Table4[[#This Row],[رقم الجوال]]</f>
        <v>0</v>
      </c>
      <c r="M43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63" spans="9:13" x14ac:dyDescent="0.25">
      <c r="I4363" t="e">
        <f ca="1">IF([1]!Table4[[#This Row],[تاريخ الانتهاء]]&gt;=TODAY(),[1]!Table4[رقم الجوال],0)</f>
        <v>#N/A</v>
      </c>
      <c r="J4363" t="e">
        <f ca="1">IF([1]!Table4[تاريخ الانتهاء]&lt;=(TODAY()+8),[1]!Table4[رقم الجوال],0)-IF([1]!Table4[تاريخ الانتهاء]&lt;TODAY(),[1]!Table4[رقم الجوال],0)</f>
        <v>#N/A</v>
      </c>
      <c r="K4363" t="e">
        <f ca="1">IF([1]!Table4[[#This Row],[تاريخ الانتهاء]]&lt;TODAY(),[1]!Table4[رقم الجوال],0)</f>
        <v>#N/A</v>
      </c>
      <c r="L4363">
        <f>[1]!Table4[[#This Row],[رقم الجوال]]</f>
        <v>0</v>
      </c>
      <c r="M43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64" spans="9:13" x14ac:dyDescent="0.25">
      <c r="I4364" t="e">
        <f ca="1">IF([1]!Table4[[#This Row],[تاريخ الانتهاء]]&gt;=TODAY(),[1]!Table4[رقم الجوال],0)</f>
        <v>#N/A</v>
      </c>
      <c r="J4364" t="e">
        <f ca="1">IF([1]!Table4[تاريخ الانتهاء]&lt;=(TODAY()+8),[1]!Table4[رقم الجوال],0)-IF([1]!Table4[تاريخ الانتهاء]&lt;TODAY(),[1]!Table4[رقم الجوال],0)</f>
        <v>#N/A</v>
      </c>
      <c r="K4364" t="e">
        <f ca="1">IF([1]!Table4[[#This Row],[تاريخ الانتهاء]]&lt;TODAY(),[1]!Table4[رقم الجوال],0)</f>
        <v>#N/A</v>
      </c>
      <c r="L4364">
        <f>[1]!Table4[[#This Row],[رقم الجوال]]</f>
        <v>0</v>
      </c>
      <c r="M43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65" spans="9:13" x14ac:dyDescent="0.25">
      <c r="I4365" t="e">
        <f ca="1">IF([1]!Table4[[#This Row],[تاريخ الانتهاء]]&gt;=TODAY(),[1]!Table4[رقم الجوال],0)</f>
        <v>#N/A</v>
      </c>
      <c r="J4365" t="e">
        <f ca="1">IF([1]!Table4[تاريخ الانتهاء]&lt;=(TODAY()+8),[1]!Table4[رقم الجوال],0)-IF([1]!Table4[تاريخ الانتهاء]&lt;TODAY(),[1]!Table4[رقم الجوال],0)</f>
        <v>#N/A</v>
      </c>
      <c r="K4365" t="e">
        <f ca="1">IF([1]!Table4[[#This Row],[تاريخ الانتهاء]]&lt;TODAY(),[1]!Table4[رقم الجوال],0)</f>
        <v>#N/A</v>
      </c>
      <c r="L4365">
        <f>[1]!Table4[[#This Row],[رقم الجوال]]</f>
        <v>0</v>
      </c>
      <c r="M43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66" spans="9:13" x14ac:dyDescent="0.25">
      <c r="I4366" t="e">
        <f ca="1">IF([1]!Table4[[#This Row],[تاريخ الانتهاء]]&gt;=TODAY(),[1]!Table4[رقم الجوال],0)</f>
        <v>#N/A</v>
      </c>
      <c r="J4366" t="e">
        <f ca="1">IF([1]!Table4[تاريخ الانتهاء]&lt;=(TODAY()+8),[1]!Table4[رقم الجوال],0)-IF([1]!Table4[تاريخ الانتهاء]&lt;TODAY(),[1]!Table4[رقم الجوال],0)</f>
        <v>#N/A</v>
      </c>
      <c r="K4366" t="e">
        <f ca="1">IF([1]!Table4[[#This Row],[تاريخ الانتهاء]]&lt;TODAY(),[1]!Table4[رقم الجوال],0)</f>
        <v>#N/A</v>
      </c>
      <c r="L4366">
        <f>[1]!Table4[[#This Row],[رقم الجوال]]</f>
        <v>0</v>
      </c>
      <c r="M43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67" spans="9:13" x14ac:dyDescent="0.25">
      <c r="I4367" t="e">
        <f ca="1">IF([1]!Table4[[#This Row],[تاريخ الانتهاء]]&gt;=TODAY(),[1]!Table4[رقم الجوال],0)</f>
        <v>#N/A</v>
      </c>
      <c r="J4367" t="e">
        <f ca="1">IF([1]!Table4[تاريخ الانتهاء]&lt;=(TODAY()+8),[1]!Table4[رقم الجوال],0)-IF([1]!Table4[تاريخ الانتهاء]&lt;TODAY(),[1]!Table4[رقم الجوال],0)</f>
        <v>#N/A</v>
      </c>
      <c r="K4367" t="e">
        <f ca="1">IF([1]!Table4[[#This Row],[تاريخ الانتهاء]]&lt;TODAY(),[1]!Table4[رقم الجوال],0)</f>
        <v>#N/A</v>
      </c>
      <c r="L4367">
        <f>[1]!Table4[[#This Row],[رقم الجوال]]</f>
        <v>0</v>
      </c>
      <c r="M43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68" spans="9:13" x14ac:dyDescent="0.25">
      <c r="I4368" t="e">
        <f ca="1">IF([1]!Table4[[#This Row],[تاريخ الانتهاء]]&gt;=TODAY(),[1]!Table4[رقم الجوال],0)</f>
        <v>#N/A</v>
      </c>
      <c r="J4368" t="e">
        <f ca="1">IF([1]!Table4[تاريخ الانتهاء]&lt;=(TODAY()+8),[1]!Table4[رقم الجوال],0)-IF([1]!Table4[تاريخ الانتهاء]&lt;TODAY(),[1]!Table4[رقم الجوال],0)</f>
        <v>#N/A</v>
      </c>
      <c r="K4368" t="e">
        <f ca="1">IF([1]!Table4[[#This Row],[تاريخ الانتهاء]]&lt;TODAY(),[1]!Table4[رقم الجوال],0)</f>
        <v>#N/A</v>
      </c>
      <c r="L4368">
        <f>[1]!Table4[[#This Row],[رقم الجوال]]</f>
        <v>0</v>
      </c>
      <c r="M43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69" spans="9:13" x14ac:dyDescent="0.25">
      <c r="I4369" t="e">
        <f ca="1">IF([1]!Table4[[#This Row],[تاريخ الانتهاء]]&gt;=TODAY(),[1]!Table4[رقم الجوال],0)</f>
        <v>#N/A</v>
      </c>
      <c r="J4369" t="e">
        <f ca="1">IF([1]!Table4[تاريخ الانتهاء]&lt;=(TODAY()+8),[1]!Table4[رقم الجوال],0)-IF([1]!Table4[تاريخ الانتهاء]&lt;TODAY(),[1]!Table4[رقم الجوال],0)</f>
        <v>#N/A</v>
      </c>
      <c r="K4369" t="e">
        <f ca="1">IF([1]!Table4[[#This Row],[تاريخ الانتهاء]]&lt;TODAY(),[1]!Table4[رقم الجوال],0)</f>
        <v>#N/A</v>
      </c>
      <c r="L4369">
        <f>[1]!Table4[[#This Row],[رقم الجوال]]</f>
        <v>0</v>
      </c>
      <c r="M43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70" spans="9:13" x14ac:dyDescent="0.25">
      <c r="I4370" t="e">
        <f ca="1">IF([1]!Table4[[#This Row],[تاريخ الانتهاء]]&gt;=TODAY(),[1]!Table4[رقم الجوال],0)</f>
        <v>#N/A</v>
      </c>
      <c r="J4370" t="e">
        <f ca="1">IF([1]!Table4[تاريخ الانتهاء]&lt;=(TODAY()+8),[1]!Table4[رقم الجوال],0)-IF([1]!Table4[تاريخ الانتهاء]&lt;TODAY(),[1]!Table4[رقم الجوال],0)</f>
        <v>#N/A</v>
      </c>
      <c r="K4370" t="e">
        <f ca="1">IF([1]!Table4[[#This Row],[تاريخ الانتهاء]]&lt;TODAY(),[1]!Table4[رقم الجوال],0)</f>
        <v>#N/A</v>
      </c>
      <c r="L4370">
        <f>[1]!Table4[[#This Row],[رقم الجوال]]</f>
        <v>0</v>
      </c>
      <c r="M43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71" spans="9:13" x14ac:dyDescent="0.25">
      <c r="I4371" t="e">
        <f ca="1">IF([1]!Table4[[#This Row],[تاريخ الانتهاء]]&gt;=TODAY(),[1]!Table4[رقم الجوال],0)</f>
        <v>#N/A</v>
      </c>
      <c r="J4371" t="e">
        <f ca="1">IF([1]!Table4[تاريخ الانتهاء]&lt;=(TODAY()+8),[1]!Table4[رقم الجوال],0)-IF([1]!Table4[تاريخ الانتهاء]&lt;TODAY(),[1]!Table4[رقم الجوال],0)</f>
        <v>#N/A</v>
      </c>
      <c r="K4371" t="e">
        <f ca="1">IF([1]!Table4[[#This Row],[تاريخ الانتهاء]]&lt;TODAY(),[1]!Table4[رقم الجوال],0)</f>
        <v>#N/A</v>
      </c>
      <c r="L4371">
        <f>[1]!Table4[[#This Row],[رقم الجوال]]</f>
        <v>0</v>
      </c>
      <c r="M43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72" spans="9:13" x14ac:dyDescent="0.25">
      <c r="I4372" t="e">
        <f ca="1">IF([1]!Table4[[#This Row],[تاريخ الانتهاء]]&gt;=TODAY(),[1]!Table4[رقم الجوال],0)</f>
        <v>#N/A</v>
      </c>
      <c r="J4372" t="e">
        <f ca="1">IF([1]!Table4[تاريخ الانتهاء]&lt;=(TODAY()+8),[1]!Table4[رقم الجوال],0)-IF([1]!Table4[تاريخ الانتهاء]&lt;TODAY(),[1]!Table4[رقم الجوال],0)</f>
        <v>#N/A</v>
      </c>
      <c r="K4372" t="e">
        <f ca="1">IF([1]!Table4[[#This Row],[تاريخ الانتهاء]]&lt;TODAY(),[1]!Table4[رقم الجوال],0)</f>
        <v>#N/A</v>
      </c>
      <c r="L4372">
        <f>[1]!Table4[[#This Row],[رقم الجوال]]</f>
        <v>0</v>
      </c>
      <c r="M43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73" spans="9:13" x14ac:dyDescent="0.25">
      <c r="I4373" t="e">
        <f ca="1">IF([1]!Table4[[#This Row],[تاريخ الانتهاء]]&gt;=TODAY(),[1]!Table4[رقم الجوال],0)</f>
        <v>#N/A</v>
      </c>
      <c r="J4373" t="e">
        <f ca="1">IF([1]!Table4[تاريخ الانتهاء]&lt;=(TODAY()+8),[1]!Table4[رقم الجوال],0)-IF([1]!Table4[تاريخ الانتهاء]&lt;TODAY(),[1]!Table4[رقم الجوال],0)</f>
        <v>#N/A</v>
      </c>
      <c r="K4373" t="e">
        <f ca="1">IF([1]!Table4[[#This Row],[تاريخ الانتهاء]]&lt;TODAY(),[1]!Table4[رقم الجوال],0)</f>
        <v>#N/A</v>
      </c>
      <c r="L4373">
        <f>[1]!Table4[[#This Row],[رقم الجوال]]</f>
        <v>0</v>
      </c>
      <c r="M43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74" spans="9:13" x14ac:dyDescent="0.25">
      <c r="I4374" t="e">
        <f ca="1">IF([1]!Table4[[#This Row],[تاريخ الانتهاء]]&gt;=TODAY(),[1]!Table4[رقم الجوال],0)</f>
        <v>#N/A</v>
      </c>
      <c r="J4374" t="e">
        <f ca="1">IF([1]!Table4[تاريخ الانتهاء]&lt;=(TODAY()+8),[1]!Table4[رقم الجوال],0)-IF([1]!Table4[تاريخ الانتهاء]&lt;TODAY(),[1]!Table4[رقم الجوال],0)</f>
        <v>#N/A</v>
      </c>
      <c r="K4374" t="e">
        <f ca="1">IF([1]!Table4[[#This Row],[تاريخ الانتهاء]]&lt;TODAY(),[1]!Table4[رقم الجوال],0)</f>
        <v>#N/A</v>
      </c>
      <c r="L4374">
        <f>[1]!Table4[[#This Row],[رقم الجوال]]</f>
        <v>0</v>
      </c>
      <c r="M43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75" spans="9:13" x14ac:dyDescent="0.25">
      <c r="I4375" t="e">
        <f ca="1">IF([1]!Table4[[#This Row],[تاريخ الانتهاء]]&gt;=TODAY(),[1]!Table4[رقم الجوال],0)</f>
        <v>#N/A</v>
      </c>
      <c r="J4375" t="e">
        <f ca="1">IF([1]!Table4[تاريخ الانتهاء]&lt;=(TODAY()+8),[1]!Table4[رقم الجوال],0)-IF([1]!Table4[تاريخ الانتهاء]&lt;TODAY(),[1]!Table4[رقم الجوال],0)</f>
        <v>#N/A</v>
      </c>
      <c r="K4375" t="e">
        <f ca="1">IF([1]!Table4[[#This Row],[تاريخ الانتهاء]]&lt;TODAY(),[1]!Table4[رقم الجوال],0)</f>
        <v>#N/A</v>
      </c>
      <c r="L4375">
        <f>[1]!Table4[[#This Row],[رقم الجوال]]</f>
        <v>0</v>
      </c>
      <c r="M43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76" spans="9:13" x14ac:dyDescent="0.25">
      <c r="I4376" t="e">
        <f ca="1">IF([1]!Table4[[#This Row],[تاريخ الانتهاء]]&gt;=TODAY(),[1]!Table4[رقم الجوال],0)</f>
        <v>#N/A</v>
      </c>
      <c r="J4376" t="e">
        <f ca="1">IF([1]!Table4[تاريخ الانتهاء]&lt;=(TODAY()+8),[1]!Table4[رقم الجوال],0)-IF([1]!Table4[تاريخ الانتهاء]&lt;TODAY(),[1]!Table4[رقم الجوال],0)</f>
        <v>#N/A</v>
      </c>
      <c r="K4376" t="e">
        <f ca="1">IF([1]!Table4[[#This Row],[تاريخ الانتهاء]]&lt;TODAY(),[1]!Table4[رقم الجوال],0)</f>
        <v>#N/A</v>
      </c>
      <c r="L4376">
        <f>[1]!Table4[[#This Row],[رقم الجوال]]</f>
        <v>0</v>
      </c>
      <c r="M43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77" spans="9:13" x14ac:dyDescent="0.25">
      <c r="I4377" t="e">
        <f ca="1">IF([1]!Table4[[#This Row],[تاريخ الانتهاء]]&gt;=TODAY(),[1]!Table4[رقم الجوال],0)</f>
        <v>#N/A</v>
      </c>
      <c r="J4377" t="e">
        <f ca="1">IF([1]!Table4[تاريخ الانتهاء]&lt;=(TODAY()+8),[1]!Table4[رقم الجوال],0)-IF([1]!Table4[تاريخ الانتهاء]&lt;TODAY(),[1]!Table4[رقم الجوال],0)</f>
        <v>#N/A</v>
      </c>
      <c r="K4377" t="e">
        <f ca="1">IF([1]!Table4[[#This Row],[تاريخ الانتهاء]]&lt;TODAY(),[1]!Table4[رقم الجوال],0)</f>
        <v>#N/A</v>
      </c>
      <c r="L4377">
        <f>[1]!Table4[[#This Row],[رقم الجوال]]</f>
        <v>0</v>
      </c>
      <c r="M43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78" spans="9:13" x14ac:dyDescent="0.25">
      <c r="I4378" t="e">
        <f ca="1">IF([1]!Table4[[#This Row],[تاريخ الانتهاء]]&gt;=TODAY(),[1]!Table4[رقم الجوال],0)</f>
        <v>#N/A</v>
      </c>
      <c r="J4378" t="e">
        <f ca="1">IF([1]!Table4[تاريخ الانتهاء]&lt;=(TODAY()+8),[1]!Table4[رقم الجوال],0)-IF([1]!Table4[تاريخ الانتهاء]&lt;TODAY(),[1]!Table4[رقم الجوال],0)</f>
        <v>#N/A</v>
      </c>
      <c r="K4378" t="e">
        <f ca="1">IF([1]!Table4[[#This Row],[تاريخ الانتهاء]]&lt;TODAY(),[1]!Table4[رقم الجوال],0)</f>
        <v>#N/A</v>
      </c>
      <c r="L4378">
        <f>[1]!Table4[[#This Row],[رقم الجوال]]</f>
        <v>0</v>
      </c>
      <c r="M43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79" spans="9:13" x14ac:dyDescent="0.25">
      <c r="I4379" t="e">
        <f ca="1">IF([1]!Table4[[#This Row],[تاريخ الانتهاء]]&gt;=TODAY(),[1]!Table4[رقم الجوال],0)</f>
        <v>#N/A</v>
      </c>
      <c r="J4379" t="e">
        <f ca="1">IF([1]!Table4[تاريخ الانتهاء]&lt;=(TODAY()+8),[1]!Table4[رقم الجوال],0)-IF([1]!Table4[تاريخ الانتهاء]&lt;TODAY(),[1]!Table4[رقم الجوال],0)</f>
        <v>#N/A</v>
      </c>
      <c r="K4379" t="e">
        <f ca="1">IF([1]!Table4[[#This Row],[تاريخ الانتهاء]]&lt;TODAY(),[1]!Table4[رقم الجوال],0)</f>
        <v>#N/A</v>
      </c>
      <c r="L4379">
        <f>[1]!Table4[[#This Row],[رقم الجوال]]</f>
        <v>0</v>
      </c>
      <c r="M43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80" spans="9:13" x14ac:dyDescent="0.25">
      <c r="I4380" t="e">
        <f ca="1">IF([1]!Table4[[#This Row],[تاريخ الانتهاء]]&gt;=TODAY(),[1]!Table4[رقم الجوال],0)</f>
        <v>#N/A</v>
      </c>
      <c r="J4380" t="e">
        <f ca="1">IF([1]!Table4[تاريخ الانتهاء]&lt;=(TODAY()+8),[1]!Table4[رقم الجوال],0)-IF([1]!Table4[تاريخ الانتهاء]&lt;TODAY(),[1]!Table4[رقم الجوال],0)</f>
        <v>#N/A</v>
      </c>
      <c r="K4380" t="e">
        <f ca="1">IF([1]!Table4[[#This Row],[تاريخ الانتهاء]]&lt;TODAY(),[1]!Table4[رقم الجوال],0)</f>
        <v>#N/A</v>
      </c>
      <c r="L4380">
        <f>[1]!Table4[[#This Row],[رقم الجوال]]</f>
        <v>0</v>
      </c>
      <c r="M43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81" spans="9:13" x14ac:dyDescent="0.25">
      <c r="I4381" t="e">
        <f ca="1">IF([1]!Table4[[#This Row],[تاريخ الانتهاء]]&gt;=TODAY(),[1]!Table4[رقم الجوال],0)</f>
        <v>#N/A</v>
      </c>
      <c r="J4381" t="e">
        <f ca="1">IF([1]!Table4[تاريخ الانتهاء]&lt;=(TODAY()+8),[1]!Table4[رقم الجوال],0)-IF([1]!Table4[تاريخ الانتهاء]&lt;TODAY(),[1]!Table4[رقم الجوال],0)</f>
        <v>#N/A</v>
      </c>
      <c r="K4381" t="e">
        <f ca="1">IF([1]!Table4[[#This Row],[تاريخ الانتهاء]]&lt;TODAY(),[1]!Table4[رقم الجوال],0)</f>
        <v>#N/A</v>
      </c>
      <c r="L4381">
        <f>[1]!Table4[[#This Row],[رقم الجوال]]</f>
        <v>0</v>
      </c>
      <c r="M43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82" spans="9:13" x14ac:dyDescent="0.25">
      <c r="I4382" t="e">
        <f ca="1">IF([1]!Table4[[#This Row],[تاريخ الانتهاء]]&gt;=TODAY(),[1]!Table4[رقم الجوال],0)</f>
        <v>#N/A</v>
      </c>
      <c r="J4382" t="e">
        <f ca="1">IF([1]!Table4[تاريخ الانتهاء]&lt;=(TODAY()+8),[1]!Table4[رقم الجوال],0)-IF([1]!Table4[تاريخ الانتهاء]&lt;TODAY(),[1]!Table4[رقم الجوال],0)</f>
        <v>#N/A</v>
      </c>
      <c r="K4382" t="e">
        <f ca="1">IF([1]!Table4[[#This Row],[تاريخ الانتهاء]]&lt;TODAY(),[1]!Table4[رقم الجوال],0)</f>
        <v>#N/A</v>
      </c>
      <c r="L4382">
        <f>[1]!Table4[[#This Row],[رقم الجوال]]</f>
        <v>0</v>
      </c>
      <c r="M43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83" spans="9:13" x14ac:dyDescent="0.25">
      <c r="I4383" t="e">
        <f ca="1">IF([1]!Table4[[#This Row],[تاريخ الانتهاء]]&gt;=TODAY(),[1]!Table4[رقم الجوال],0)</f>
        <v>#N/A</v>
      </c>
      <c r="J4383" t="e">
        <f ca="1">IF([1]!Table4[تاريخ الانتهاء]&lt;=(TODAY()+8),[1]!Table4[رقم الجوال],0)-IF([1]!Table4[تاريخ الانتهاء]&lt;TODAY(),[1]!Table4[رقم الجوال],0)</f>
        <v>#N/A</v>
      </c>
      <c r="K4383" t="e">
        <f ca="1">IF([1]!Table4[[#This Row],[تاريخ الانتهاء]]&lt;TODAY(),[1]!Table4[رقم الجوال],0)</f>
        <v>#N/A</v>
      </c>
      <c r="L4383">
        <f>[1]!Table4[[#This Row],[رقم الجوال]]</f>
        <v>0</v>
      </c>
      <c r="M43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84" spans="9:13" x14ac:dyDescent="0.25">
      <c r="I4384" t="e">
        <f ca="1">IF([1]!Table4[[#This Row],[تاريخ الانتهاء]]&gt;=TODAY(),[1]!Table4[رقم الجوال],0)</f>
        <v>#N/A</v>
      </c>
      <c r="J4384" t="e">
        <f ca="1">IF([1]!Table4[تاريخ الانتهاء]&lt;=(TODAY()+8),[1]!Table4[رقم الجوال],0)-IF([1]!Table4[تاريخ الانتهاء]&lt;TODAY(),[1]!Table4[رقم الجوال],0)</f>
        <v>#N/A</v>
      </c>
      <c r="K4384" t="e">
        <f ca="1">IF([1]!Table4[[#This Row],[تاريخ الانتهاء]]&lt;TODAY(),[1]!Table4[رقم الجوال],0)</f>
        <v>#N/A</v>
      </c>
      <c r="L4384">
        <f>[1]!Table4[[#This Row],[رقم الجوال]]</f>
        <v>0</v>
      </c>
      <c r="M43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85" spans="9:13" x14ac:dyDescent="0.25">
      <c r="I4385" t="e">
        <f ca="1">IF([1]!Table4[[#This Row],[تاريخ الانتهاء]]&gt;=TODAY(),[1]!Table4[رقم الجوال],0)</f>
        <v>#N/A</v>
      </c>
      <c r="J4385" t="e">
        <f ca="1">IF([1]!Table4[تاريخ الانتهاء]&lt;=(TODAY()+8),[1]!Table4[رقم الجوال],0)-IF([1]!Table4[تاريخ الانتهاء]&lt;TODAY(),[1]!Table4[رقم الجوال],0)</f>
        <v>#N/A</v>
      </c>
      <c r="K4385" t="e">
        <f ca="1">IF([1]!Table4[[#This Row],[تاريخ الانتهاء]]&lt;TODAY(),[1]!Table4[رقم الجوال],0)</f>
        <v>#N/A</v>
      </c>
      <c r="L4385">
        <f>[1]!Table4[[#This Row],[رقم الجوال]]</f>
        <v>0</v>
      </c>
      <c r="M43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86" spans="9:13" x14ac:dyDescent="0.25">
      <c r="I4386" t="e">
        <f ca="1">IF([1]!Table4[[#This Row],[تاريخ الانتهاء]]&gt;=TODAY(),[1]!Table4[رقم الجوال],0)</f>
        <v>#N/A</v>
      </c>
      <c r="J4386" t="e">
        <f ca="1">IF([1]!Table4[تاريخ الانتهاء]&lt;=(TODAY()+8),[1]!Table4[رقم الجوال],0)-IF([1]!Table4[تاريخ الانتهاء]&lt;TODAY(),[1]!Table4[رقم الجوال],0)</f>
        <v>#N/A</v>
      </c>
      <c r="K4386" t="e">
        <f ca="1">IF([1]!Table4[[#This Row],[تاريخ الانتهاء]]&lt;TODAY(),[1]!Table4[رقم الجوال],0)</f>
        <v>#N/A</v>
      </c>
      <c r="L4386">
        <f>[1]!Table4[[#This Row],[رقم الجوال]]</f>
        <v>0</v>
      </c>
      <c r="M43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87" spans="9:13" x14ac:dyDescent="0.25">
      <c r="I4387" t="e">
        <f ca="1">IF([1]!Table4[[#This Row],[تاريخ الانتهاء]]&gt;=TODAY(),[1]!Table4[رقم الجوال],0)</f>
        <v>#N/A</v>
      </c>
      <c r="J4387" t="e">
        <f ca="1">IF([1]!Table4[تاريخ الانتهاء]&lt;=(TODAY()+8),[1]!Table4[رقم الجوال],0)-IF([1]!Table4[تاريخ الانتهاء]&lt;TODAY(),[1]!Table4[رقم الجوال],0)</f>
        <v>#N/A</v>
      </c>
      <c r="K4387" t="e">
        <f ca="1">IF([1]!Table4[[#This Row],[تاريخ الانتهاء]]&lt;TODAY(),[1]!Table4[رقم الجوال],0)</f>
        <v>#N/A</v>
      </c>
      <c r="L4387">
        <f>[1]!Table4[[#This Row],[رقم الجوال]]</f>
        <v>0</v>
      </c>
      <c r="M43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88" spans="9:13" x14ac:dyDescent="0.25">
      <c r="I4388" t="e">
        <f ca="1">IF([1]!Table4[[#This Row],[تاريخ الانتهاء]]&gt;=TODAY(),[1]!Table4[رقم الجوال],0)</f>
        <v>#N/A</v>
      </c>
      <c r="J4388" t="e">
        <f ca="1">IF([1]!Table4[تاريخ الانتهاء]&lt;=(TODAY()+8),[1]!Table4[رقم الجوال],0)-IF([1]!Table4[تاريخ الانتهاء]&lt;TODAY(),[1]!Table4[رقم الجوال],0)</f>
        <v>#N/A</v>
      </c>
      <c r="K4388" t="e">
        <f ca="1">IF([1]!Table4[[#This Row],[تاريخ الانتهاء]]&lt;TODAY(),[1]!Table4[رقم الجوال],0)</f>
        <v>#N/A</v>
      </c>
      <c r="L4388">
        <f>[1]!Table4[[#This Row],[رقم الجوال]]</f>
        <v>0</v>
      </c>
      <c r="M43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89" spans="9:13" x14ac:dyDescent="0.25">
      <c r="I4389" t="e">
        <f ca="1">IF([1]!Table4[[#This Row],[تاريخ الانتهاء]]&gt;=TODAY(),[1]!Table4[رقم الجوال],0)</f>
        <v>#N/A</v>
      </c>
      <c r="J4389" t="e">
        <f ca="1">IF([1]!Table4[تاريخ الانتهاء]&lt;=(TODAY()+8),[1]!Table4[رقم الجوال],0)-IF([1]!Table4[تاريخ الانتهاء]&lt;TODAY(),[1]!Table4[رقم الجوال],0)</f>
        <v>#N/A</v>
      </c>
      <c r="K4389" t="e">
        <f ca="1">IF([1]!Table4[[#This Row],[تاريخ الانتهاء]]&lt;TODAY(),[1]!Table4[رقم الجوال],0)</f>
        <v>#N/A</v>
      </c>
      <c r="L4389">
        <f>[1]!Table4[[#This Row],[رقم الجوال]]</f>
        <v>0</v>
      </c>
      <c r="M43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90" spans="9:13" x14ac:dyDescent="0.25">
      <c r="I4390" t="e">
        <f ca="1">IF([1]!Table4[[#This Row],[تاريخ الانتهاء]]&gt;=TODAY(),[1]!Table4[رقم الجوال],0)</f>
        <v>#N/A</v>
      </c>
      <c r="J4390" t="e">
        <f ca="1">IF([1]!Table4[تاريخ الانتهاء]&lt;=(TODAY()+8),[1]!Table4[رقم الجوال],0)-IF([1]!Table4[تاريخ الانتهاء]&lt;TODAY(),[1]!Table4[رقم الجوال],0)</f>
        <v>#N/A</v>
      </c>
      <c r="K4390" t="e">
        <f ca="1">IF([1]!Table4[[#This Row],[تاريخ الانتهاء]]&lt;TODAY(),[1]!Table4[رقم الجوال],0)</f>
        <v>#N/A</v>
      </c>
      <c r="L4390">
        <f>[1]!Table4[[#This Row],[رقم الجوال]]</f>
        <v>0</v>
      </c>
      <c r="M43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91" spans="9:13" x14ac:dyDescent="0.25">
      <c r="I4391" t="e">
        <f ca="1">IF([1]!Table4[[#This Row],[تاريخ الانتهاء]]&gt;=TODAY(),[1]!Table4[رقم الجوال],0)</f>
        <v>#N/A</v>
      </c>
      <c r="J4391" t="e">
        <f ca="1">IF([1]!Table4[تاريخ الانتهاء]&lt;=(TODAY()+8),[1]!Table4[رقم الجوال],0)-IF([1]!Table4[تاريخ الانتهاء]&lt;TODAY(),[1]!Table4[رقم الجوال],0)</f>
        <v>#N/A</v>
      </c>
      <c r="K4391" t="e">
        <f ca="1">IF([1]!Table4[[#This Row],[تاريخ الانتهاء]]&lt;TODAY(),[1]!Table4[رقم الجوال],0)</f>
        <v>#N/A</v>
      </c>
      <c r="L4391">
        <f>[1]!Table4[[#This Row],[رقم الجوال]]</f>
        <v>0</v>
      </c>
      <c r="M43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92" spans="9:13" x14ac:dyDescent="0.25">
      <c r="I4392" t="e">
        <f ca="1">IF([1]!Table4[[#This Row],[تاريخ الانتهاء]]&gt;=TODAY(),[1]!Table4[رقم الجوال],0)</f>
        <v>#N/A</v>
      </c>
      <c r="J4392" t="e">
        <f ca="1">IF([1]!Table4[تاريخ الانتهاء]&lt;=(TODAY()+8),[1]!Table4[رقم الجوال],0)-IF([1]!Table4[تاريخ الانتهاء]&lt;TODAY(),[1]!Table4[رقم الجوال],0)</f>
        <v>#N/A</v>
      </c>
      <c r="K4392" t="e">
        <f ca="1">IF([1]!Table4[[#This Row],[تاريخ الانتهاء]]&lt;TODAY(),[1]!Table4[رقم الجوال],0)</f>
        <v>#N/A</v>
      </c>
      <c r="L4392">
        <f>[1]!Table4[[#This Row],[رقم الجوال]]</f>
        <v>0</v>
      </c>
      <c r="M43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93" spans="9:13" x14ac:dyDescent="0.25">
      <c r="I4393" t="e">
        <f ca="1">IF([1]!Table4[[#This Row],[تاريخ الانتهاء]]&gt;=TODAY(),[1]!Table4[رقم الجوال],0)</f>
        <v>#N/A</v>
      </c>
      <c r="J4393" t="e">
        <f ca="1">IF([1]!Table4[تاريخ الانتهاء]&lt;=(TODAY()+8),[1]!Table4[رقم الجوال],0)-IF([1]!Table4[تاريخ الانتهاء]&lt;TODAY(),[1]!Table4[رقم الجوال],0)</f>
        <v>#N/A</v>
      </c>
      <c r="K4393" t="e">
        <f ca="1">IF([1]!Table4[[#This Row],[تاريخ الانتهاء]]&lt;TODAY(),[1]!Table4[رقم الجوال],0)</f>
        <v>#N/A</v>
      </c>
      <c r="L4393">
        <f>[1]!Table4[[#This Row],[رقم الجوال]]</f>
        <v>0</v>
      </c>
      <c r="M43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94" spans="9:13" x14ac:dyDescent="0.25">
      <c r="I4394" t="e">
        <f ca="1">IF([1]!Table4[[#This Row],[تاريخ الانتهاء]]&gt;=TODAY(),[1]!Table4[رقم الجوال],0)</f>
        <v>#N/A</v>
      </c>
      <c r="J4394" t="e">
        <f ca="1">IF([1]!Table4[تاريخ الانتهاء]&lt;=(TODAY()+8),[1]!Table4[رقم الجوال],0)-IF([1]!Table4[تاريخ الانتهاء]&lt;TODAY(),[1]!Table4[رقم الجوال],0)</f>
        <v>#N/A</v>
      </c>
      <c r="K4394" t="e">
        <f ca="1">IF([1]!Table4[[#This Row],[تاريخ الانتهاء]]&lt;TODAY(),[1]!Table4[رقم الجوال],0)</f>
        <v>#N/A</v>
      </c>
      <c r="L4394">
        <f>[1]!Table4[[#This Row],[رقم الجوال]]</f>
        <v>0</v>
      </c>
      <c r="M43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95" spans="9:13" x14ac:dyDescent="0.25">
      <c r="I4395" t="e">
        <f ca="1">IF([1]!Table4[[#This Row],[تاريخ الانتهاء]]&gt;=TODAY(),[1]!Table4[رقم الجوال],0)</f>
        <v>#N/A</v>
      </c>
      <c r="J4395" t="e">
        <f ca="1">IF([1]!Table4[تاريخ الانتهاء]&lt;=(TODAY()+8),[1]!Table4[رقم الجوال],0)-IF([1]!Table4[تاريخ الانتهاء]&lt;TODAY(),[1]!Table4[رقم الجوال],0)</f>
        <v>#N/A</v>
      </c>
      <c r="K4395" t="e">
        <f ca="1">IF([1]!Table4[[#This Row],[تاريخ الانتهاء]]&lt;TODAY(),[1]!Table4[رقم الجوال],0)</f>
        <v>#N/A</v>
      </c>
      <c r="L4395">
        <f>[1]!Table4[[#This Row],[رقم الجوال]]</f>
        <v>0</v>
      </c>
      <c r="M43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96" spans="9:13" x14ac:dyDescent="0.25">
      <c r="I4396" t="e">
        <f ca="1">IF([1]!Table4[[#This Row],[تاريخ الانتهاء]]&gt;=TODAY(),[1]!Table4[رقم الجوال],0)</f>
        <v>#N/A</v>
      </c>
      <c r="J4396" t="e">
        <f ca="1">IF([1]!Table4[تاريخ الانتهاء]&lt;=(TODAY()+8),[1]!Table4[رقم الجوال],0)-IF([1]!Table4[تاريخ الانتهاء]&lt;TODAY(),[1]!Table4[رقم الجوال],0)</f>
        <v>#N/A</v>
      </c>
      <c r="K4396" t="e">
        <f ca="1">IF([1]!Table4[[#This Row],[تاريخ الانتهاء]]&lt;TODAY(),[1]!Table4[رقم الجوال],0)</f>
        <v>#N/A</v>
      </c>
      <c r="L4396">
        <f>[1]!Table4[[#This Row],[رقم الجوال]]</f>
        <v>0</v>
      </c>
      <c r="M43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97" spans="9:13" x14ac:dyDescent="0.25">
      <c r="I4397" t="e">
        <f ca="1">IF([1]!Table4[[#This Row],[تاريخ الانتهاء]]&gt;=TODAY(),[1]!Table4[رقم الجوال],0)</f>
        <v>#N/A</v>
      </c>
      <c r="J4397" t="e">
        <f ca="1">IF([1]!Table4[تاريخ الانتهاء]&lt;=(TODAY()+8),[1]!Table4[رقم الجوال],0)-IF([1]!Table4[تاريخ الانتهاء]&lt;TODAY(),[1]!Table4[رقم الجوال],0)</f>
        <v>#N/A</v>
      </c>
      <c r="K4397" t="e">
        <f ca="1">IF([1]!Table4[[#This Row],[تاريخ الانتهاء]]&lt;TODAY(),[1]!Table4[رقم الجوال],0)</f>
        <v>#N/A</v>
      </c>
      <c r="L4397">
        <f>[1]!Table4[[#This Row],[رقم الجوال]]</f>
        <v>0</v>
      </c>
      <c r="M43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98" spans="9:13" x14ac:dyDescent="0.25">
      <c r="I4398" t="e">
        <f ca="1">IF([1]!Table4[[#This Row],[تاريخ الانتهاء]]&gt;=TODAY(),[1]!Table4[رقم الجوال],0)</f>
        <v>#N/A</v>
      </c>
      <c r="J4398" t="e">
        <f ca="1">IF([1]!Table4[تاريخ الانتهاء]&lt;=(TODAY()+8),[1]!Table4[رقم الجوال],0)-IF([1]!Table4[تاريخ الانتهاء]&lt;TODAY(),[1]!Table4[رقم الجوال],0)</f>
        <v>#N/A</v>
      </c>
      <c r="K4398" t="e">
        <f ca="1">IF([1]!Table4[[#This Row],[تاريخ الانتهاء]]&lt;TODAY(),[1]!Table4[رقم الجوال],0)</f>
        <v>#N/A</v>
      </c>
      <c r="L4398">
        <f>[1]!Table4[[#This Row],[رقم الجوال]]</f>
        <v>0</v>
      </c>
      <c r="M43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399" spans="9:13" x14ac:dyDescent="0.25">
      <c r="I4399" t="e">
        <f ca="1">IF([1]!Table4[[#This Row],[تاريخ الانتهاء]]&gt;=TODAY(),[1]!Table4[رقم الجوال],0)</f>
        <v>#N/A</v>
      </c>
      <c r="J4399" t="e">
        <f ca="1">IF([1]!Table4[تاريخ الانتهاء]&lt;=(TODAY()+8),[1]!Table4[رقم الجوال],0)-IF([1]!Table4[تاريخ الانتهاء]&lt;TODAY(),[1]!Table4[رقم الجوال],0)</f>
        <v>#N/A</v>
      </c>
      <c r="K4399" t="e">
        <f ca="1">IF([1]!Table4[[#This Row],[تاريخ الانتهاء]]&lt;TODAY(),[1]!Table4[رقم الجوال],0)</f>
        <v>#N/A</v>
      </c>
      <c r="L4399">
        <f>[1]!Table4[[#This Row],[رقم الجوال]]</f>
        <v>0</v>
      </c>
      <c r="M43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00" spans="9:13" x14ac:dyDescent="0.25">
      <c r="I4400" t="e">
        <f ca="1">IF([1]!Table4[[#This Row],[تاريخ الانتهاء]]&gt;=TODAY(),[1]!Table4[رقم الجوال],0)</f>
        <v>#N/A</v>
      </c>
      <c r="J4400" t="e">
        <f ca="1">IF([1]!Table4[تاريخ الانتهاء]&lt;=(TODAY()+8),[1]!Table4[رقم الجوال],0)-IF([1]!Table4[تاريخ الانتهاء]&lt;TODAY(),[1]!Table4[رقم الجوال],0)</f>
        <v>#N/A</v>
      </c>
      <c r="K4400" t="e">
        <f ca="1">IF([1]!Table4[[#This Row],[تاريخ الانتهاء]]&lt;TODAY(),[1]!Table4[رقم الجوال],0)</f>
        <v>#N/A</v>
      </c>
      <c r="L4400">
        <f>[1]!Table4[[#This Row],[رقم الجوال]]</f>
        <v>0</v>
      </c>
      <c r="M44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01" spans="9:13" x14ac:dyDescent="0.25">
      <c r="I4401" t="e">
        <f ca="1">IF([1]!Table4[[#This Row],[تاريخ الانتهاء]]&gt;=TODAY(),[1]!Table4[رقم الجوال],0)</f>
        <v>#N/A</v>
      </c>
      <c r="J4401" t="e">
        <f ca="1">IF([1]!Table4[تاريخ الانتهاء]&lt;=(TODAY()+8),[1]!Table4[رقم الجوال],0)-IF([1]!Table4[تاريخ الانتهاء]&lt;TODAY(),[1]!Table4[رقم الجوال],0)</f>
        <v>#N/A</v>
      </c>
      <c r="K4401" t="e">
        <f ca="1">IF([1]!Table4[[#This Row],[تاريخ الانتهاء]]&lt;TODAY(),[1]!Table4[رقم الجوال],0)</f>
        <v>#N/A</v>
      </c>
      <c r="L4401">
        <f>[1]!Table4[[#This Row],[رقم الجوال]]</f>
        <v>0</v>
      </c>
      <c r="M44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02" spans="9:13" x14ac:dyDescent="0.25">
      <c r="I4402" t="e">
        <f ca="1">IF([1]!Table4[[#This Row],[تاريخ الانتهاء]]&gt;=TODAY(),[1]!Table4[رقم الجوال],0)</f>
        <v>#N/A</v>
      </c>
      <c r="J4402" t="e">
        <f ca="1">IF([1]!Table4[تاريخ الانتهاء]&lt;=(TODAY()+8),[1]!Table4[رقم الجوال],0)-IF([1]!Table4[تاريخ الانتهاء]&lt;TODAY(),[1]!Table4[رقم الجوال],0)</f>
        <v>#N/A</v>
      </c>
      <c r="K4402" t="e">
        <f ca="1">IF([1]!Table4[[#This Row],[تاريخ الانتهاء]]&lt;TODAY(),[1]!Table4[رقم الجوال],0)</f>
        <v>#N/A</v>
      </c>
      <c r="L4402">
        <f>[1]!Table4[[#This Row],[رقم الجوال]]</f>
        <v>0</v>
      </c>
      <c r="M44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03" spans="9:13" x14ac:dyDescent="0.25">
      <c r="I4403" t="e">
        <f ca="1">IF([1]!Table4[[#This Row],[تاريخ الانتهاء]]&gt;=TODAY(),[1]!Table4[رقم الجوال],0)</f>
        <v>#N/A</v>
      </c>
      <c r="J4403" t="e">
        <f ca="1">IF([1]!Table4[تاريخ الانتهاء]&lt;=(TODAY()+8),[1]!Table4[رقم الجوال],0)-IF([1]!Table4[تاريخ الانتهاء]&lt;TODAY(),[1]!Table4[رقم الجوال],0)</f>
        <v>#N/A</v>
      </c>
      <c r="K4403" t="e">
        <f ca="1">IF([1]!Table4[[#This Row],[تاريخ الانتهاء]]&lt;TODAY(),[1]!Table4[رقم الجوال],0)</f>
        <v>#N/A</v>
      </c>
      <c r="L4403">
        <f>[1]!Table4[[#This Row],[رقم الجوال]]</f>
        <v>0</v>
      </c>
      <c r="M44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04" spans="9:13" x14ac:dyDescent="0.25">
      <c r="I4404" t="e">
        <f ca="1">IF([1]!Table4[[#This Row],[تاريخ الانتهاء]]&gt;=TODAY(),[1]!Table4[رقم الجوال],0)</f>
        <v>#N/A</v>
      </c>
      <c r="J4404" t="e">
        <f ca="1">IF([1]!Table4[تاريخ الانتهاء]&lt;=(TODAY()+8),[1]!Table4[رقم الجوال],0)-IF([1]!Table4[تاريخ الانتهاء]&lt;TODAY(),[1]!Table4[رقم الجوال],0)</f>
        <v>#N/A</v>
      </c>
      <c r="K4404" t="e">
        <f ca="1">IF([1]!Table4[[#This Row],[تاريخ الانتهاء]]&lt;TODAY(),[1]!Table4[رقم الجوال],0)</f>
        <v>#N/A</v>
      </c>
      <c r="L4404">
        <f>[1]!Table4[[#This Row],[رقم الجوال]]</f>
        <v>0</v>
      </c>
      <c r="M44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05" spans="9:13" x14ac:dyDescent="0.25">
      <c r="I4405" t="e">
        <f ca="1">IF([1]!Table4[[#This Row],[تاريخ الانتهاء]]&gt;=TODAY(),[1]!Table4[رقم الجوال],0)</f>
        <v>#N/A</v>
      </c>
      <c r="J4405" t="e">
        <f ca="1">IF([1]!Table4[تاريخ الانتهاء]&lt;=(TODAY()+8),[1]!Table4[رقم الجوال],0)-IF([1]!Table4[تاريخ الانتهاء]&lt;TODAY(),[1]!Table4[رقم الجوال],0)</f>
        <v>#N/A</v>
      </c>
      <c r="K4405" t="e">
        <f ca="1">IF([1]!Table4[[#This Row],[تاريخ الانتهاء]]&lt;TODAY(),[1]!Table4[رقم الجوال],0)</f>
        <v>#N/A</v>
      </c>
      <c r="L4405">
        <f>[1]!Table4[[#This Row],[رقم الجوال]]</f>
        <v>0</v>
      </c>
      <c r="M44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06" spans="9:13" x14ac:dyDescent="0.25">
      <c r="I4406" t="e">
        <f ca="1">IF([1]!Table4[[#This Row],[تاريخ الانتهاء]]&gt;=TODAY(),[1]!Table4[رقم الجوال],0)</f>
        <v>#N/A</v>
      </c>
      <c r="J4406" t="e">
        <f ca="1">IF([1]!Table4[تاريخ الانتهاء]&lt;=(TODAY()+8),[1]!Table4[رقم الجوال],0)-IF([1]!Table4[تاريخ الانتهاء]&lt;TODAY(),[1]!Table4[رقم الجوال],0)</f>
        <v>#N/A</v>
      </c>
      <c r="K4406" t="e">
        <f ca="1">IF([1]!Table4[[#This Row],[تاريخ الانتهاء]]&lt;TODAY(),[1]!Table4[رقم الجوال],0)</f>
        <v>#N/A</v>
      </c>
      <c r="L4406">
        <f>[1]!Table4[[#This Row],[رقم الجوال]]</f>
        <v>0</v>
      </c>
      <c r="M44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07" spans="9:13" x14ac:dyDescent="0.25">
      <c r="I4407" t="e">
        <f ca="1">IF([1]!Table4[[#This Row],[تاريخ الانتهاء]]&gt;=TODAY(),[1]!Table4[رقم الجوال],0)</f>
        <v>#N/A</v>
      </c>
      <c r="J4407" t="e">
        <f ca="1">IF([1]!Table4[تاريخ الانتهاء]&lt;=(TODAY()+8),[1]!Table4[رقم الجوال],0)-IF([1]!Table4[تاريخ الانتهاء]&lt;TODAY(),[1]!Table4[رقم الجوال],0)</f>
        <v>#N/A</v>
      </c>
      <c r="K4407" t="e">
        <f ca="1">IF([1]!Table4[[#This Row],[تاريخ الانتهاء]]&lt;TODAY(),[1]!Table4[رقم الجوال],0)</f>
        <v>#N/A</v>
      </c>
      <c r="L4407">
        <f>[1]!Table4[[#This Row],[رقم الجوال]]</f>
        <v>0</v>
      </c>
      <c r="M44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08" spans="9:13" x14ac:dyDescent="0.25">
      <c r="I4408" t="e">
        <f ca="1">IF([1]!Table4[[#This Row],[تاريخ الانتهاء]]&gt;=TODAY(),[1]!Table4[رقم الجوال],0)</f>
        <v>#N/A</v>
      </c>
      <c r="J4408" t="e">
        <f ca="1">IF([1]!Table4[تاريخ الانتهاء]&lt;=(TODAY()+8),[1]!Table4[رقم الجوال],0)-IF([1]!Table4[تاريخ الانتهاء]&lt;TODAY(),[1]!Table4[رقم الجوال],0)</f>
        <v>#N/A</v>
      </c>
      <c r="K4408" t="e">
        <f ca="1">IF([1]!Table4[[#This Row],[تاريخ الانتهاء]]&lt;TODAY(),[1]!Table4[رقم الجوال],0)</f>
        <v>#N/A</v>
      </c>
      <c r="L4408">
        <f>[1]!Table4[[#This Row],[رقم الجوال]]</f>
        <v>0</v>
      </c>
      <c r="M44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09" spans="9:13" x14ac:dyDescent="0.25">
      <c r="I4409" t="e">
        <f ca="1">IF([1]!Table4[[#This Row],[تاريخ الانتهاء]]&gt;=TODAY(),[1]!Table4[رقم الجوال],0)</f>
        <v>#N/A</v>
      </c>
      <c r="J4409" t="e">
        <f ca="1">IF([1]!Table4[تاريخ الانتهاء]&lt;=(TODAY()+8),[1]!Table4[رقم الجوال],0)-IF([1]!Table4[تاريخ الانتهاء]&lt;TODAY(),[1]!Table4[رقم الجوال],0)</f>
        <v>#N/A</v>
      </c>
      <c r="K4409" t="e">
        <f ca="1">IF([1]!Table4[[#This Row],[تاريخ الانتهاء]]&lt;TODAY(),[1]!Table4[رقم الجوال],0)</f>
        <v>#N/A</v>
      </c>
      <c r="L4409">
        <f>[1]!Table4[[#This Row],[رقم الجوال]]</f>
        <v>0</v>
      </c>
      <c r="M44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10" spans="9:13" x14ac:dyDescent="0.25">
      <c r="I4410" t="e">
        <f ca="1">IF([1]!Table4[[#This Row],[تاريخ الانتهاء]]&gt;=TODAY(),[1]!Table4[رقم الجوال],0)</f>
        <v>#N/A</v>
      </c>
      <c r="J4410" t="e">
        <f ca="1">IF([1]!Table4[تاريخ الانتهاء]&lt;=(TODAY()+8),[1]!Table4[رقم الجوال],0)-IF([1]!Table4[تاريخ الانتهاء]&lt;TODAY(),[1]!Table4[رقم الجوال],0)</f>
        <v>#N/A</v>
      </c>
      <c r="K4410" t="e">
        <f ca="1">IF([1]!Table4[[#This Row],[تاريخ الانتهاء]]&lt;TODAY(),[1]!Table4[رقم الجوال],0)</f>
        <v>#N/A</v>
      </c>
      <c r="L4410">
        <f>[1]!Table4[[#This Row],[رقم الجوال]]</f>
        <v>0</v>
      </c>
      <c r="M44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11" spans="9:13" x14ac:dyDescent="0.25">
      <c r="I4411" t="e">
        <f ca="1">IF([1]!Table4[[#This Row],[تاريخ الانتهاء]]&gt;=TODAY(),[1]!Table4[رقم الجوال],0)</f>
        <v>#N/A</v>
      </c>
      <c r="J4411" t="e">
        <f ca="1">IF([1]!Table4[تاريخ الانتهاء]&lt;=(TODAY()+8),[1]!Table4[رقم الجوال],0)-IF([1]!Table4[تاريخ الانتهاء]&lt;TODAY(),[1]!Table4[رقم الجوال],0)</f>
        <v>#N/A</v>
      </c>
      <c r="K4411" t="e">
        <f ca="1">IF([1]!Table4[[#This Row],[تاريخ الانتهاء]]&lt;TODAY(),[1]!Table4[رقم الجوال],0)</f>
        <v>#N/A</v>
      </c>
      <c r="L4411">
        <f>[1]!Table4[[#This Row],[رقم الجوال]]</f>
        <v>0</v>
      </c>
      <c r="M44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12" spans="9:13" x14ac:dyDescent="0.25">
      <c r="I4412" t="e">
        <f ca="1">IF([1]!Table4[[#This Row],[تاريخ الانتهاء]]&gt;=TODAY(),[1]!Table4[رقم الجوال],0)</f>
        <v>#N/A</v>
      </c>
      <c r="J4412" t="e">
        <f ca="1">IF([1]!Table4[تاريخ الانتهاء]&lt;=(TODAY()+8),[1]!Table4[رقم الجوال],0)-IF([1]!Table4[تاريخ الانتهاء]&lt;TODAY(),[1]!Table4[رقم الجوال],0)</f>
        <v>#N/A</v>
      </c>
      <c r="K4412" t="e">
        <f ca="1">IF([1]!Table4[[#This Row],[تاريخ الانتهاء]]&lt;TODAY(),[1]!Table4[رقم الجوال],0)</f>
        <v>#N/A</v>
      </c>
      <c r="L4412">
        <f>[1]!Table4[[#This Row],[رقم الجوال]]</f>
        <v>0</v>
      </c>
      <c r="M44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13" spans="9:13" x14ac:dyDescent="0.25">
      <c r="I4413" t="e">
        <f ca="1">IF([1]!Table4[[#This Row],[تاريخ الانتهاء]]&gt;=TODAY(),[1]!Table4[رقم الجوال],0)</f>
        <v>#N/A</v>
      </c>
      <c r="J4413" t="e">
        <f ca="1">IF([1]!Table4[تاريخ الانتهاء]&lt;=(TODAY()+8),[1]!Table4[رقم الجوال],0)-IF([1]!Table4[تاريخ الانتهاء]&lt;TODAY(),[1]!Table4[رقم الجوال],0)</f>
        <v>#N/A</v>
      </c>
      <c r="K4413" t="e">
        <f ca="1">IF([1]!Table4[[#This Row],[تاريخ الانتهاء]]&lt;TODAY(),[1]!Table4[رقم الجوال],0)</f>
        <v>#N/A</v>
      </c>
      <c r="L4413">
        <f>[1]!Table4[[#This Row],[رقم الجوال]]</f>
        <v>0</v>
      </c>
      <c r="M44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14" spans="9:13" x14ac:dyDescent="0.25">
      <c r="I4414" t="e">
        <f ca="1">IF([1]!Table4[[#This Row],[تاريخ الانتهاء]]&gt;=TODAY(),[1]!Table4[رقم الجوال],0)</f>
        <v>#N/A</v>
      </c>
      <c r="J4414" t="e">
        <f ca="1">IF([1]!Table4[تاريخ الانتهاء]&lt;=(TODAY()+8),[1]!Table4[رقم الجوال],0)-IF([1]!Table4[تاريخ الانتهاء]&lt;TODAY(),[1]!Table4[رقم الجوال],0)</f>
        <v>#N/A</v>
      </c>
      <c r="K4414" t="e">
        <f ca="1">IF([1]!Table4[[#This Row],[تاريخ الانتهاء]]&lt;TODAY(),[1]!Table4[رقم الجوال],0)</f>
        <v>#N/A</v>
      </c>
      <c r="L4414">
        <f>[1]!Table4[[#This Row],[رقم الجوال]]</f>
        <v>0</v>
      </c>
      <c r="M44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15" spans="9:13" x14ac:dyDescent="0.25">
      <c r="I4415" t="e">
        <f ca="1">IF([1]!Table4[[#This Row],[تاريخ الانتهاء]]&gt;=TODAY(),[1]!Table4[رقم الجوال],0)</f>
        <v>#N/A</v>
      </c>
      <c r="J4415" t="e">
        <f ca="1">IF([1]!Table4[تاريخ الانتهاء]&lt;=(TODAY()+8),[1]!Table4[رقم الجوال],0)-IF([1]!Table4[تاريخ الانتهاء]&lt;TODAY(),[1]!Table4[رقم الجوال],0)</f>
        <v>#N/A</v>
      </c>
      <c r="K4415" t="e">
        <f ca="1">IF([1]!Table4[[#This Row],[تاريخ الانتهاء]]&lt;TODAY(),[1]!Table4[رقم الجوال],0)</f>
        <v>#N/A</v>
      </c>
      <c r="L4415">
        <f>[1]!Table4[[#This Row],[رقم الجوال]]</f>
        <v>0</v>
      </c>
      <c r="M44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16" spans="9:13" x14ac:dyDescent="0.25">
      <c r="I4416" t="e">
        <f ca="1">IF([1]!Table4[[#This Row],[تاريخ الانتهاء]]&gt;=TODAY(),[1]!Table4[رقم الجوال],0)</f>
        <v>#N/A</v>
      </c>
      <c r="J4416" t="e">
        <f ca="1">IF([1]!Table4[تاريخ الانتهاء]&lt;=(TODAY()+8),[1]!Table4[رقم الجوال],0)-IF([1]!Table4[تاريخ الانتهاء]&lt;TODAY(),[1]!Table4[رقم الجوال],0)</f>
        <v>#N/A</v>
      </c>
      <c r="K4416" t="e">
        <f ca="1">IF([1]!Table4[[#This Row],[تاريخ الانتهاء]]&lt;TODAY(),[1]!Table4[رقم الجوال],0)</f>
        <v>#N/A</v>
      </c>
      <c r="L4416">
        <f>[1]!Table4[[#This Row],[رقم الجوال]]</f>
        <v>0</v>
      </c>
      <c r="M44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17" spans="9:13" x14ac:dyDescent="0.25">
      <c r="I4417" t="e">
        <f ca="1">IF([1]!Table4[[#This Row],[تاريخ الانتهاء]]&gt;=TODAY(),[1]!Table4[رقم الجوال],0)</f>
        <v>#N/A</v>
      </c>
      <c r="J4417" t="e">
        <f ca="1">IF([1]!Table4[تاريخ الانتهاء]&lt;=(TODAY()+8),[1]!Table4[رقم الجوال],0)-IF([1]!Table4[تاريخ الانتهاء]&lt;TODAY(),[1]!Table4[رقم الجوال],0)</f>
        <v>#N/A</v>
      </c>
      <c r="K4417" t="e">
        <f ca="1">IF([1]!Table4[[#This Row],[تاريخ الانتهاء]]&lt;TODAY(),[1]!Table4[رقم الجوال],0)</f>
        <v>#N/A</v>
      </c>
      <c r="L4417">
        <f>[1]!Table4[[#This Row],[رقم الجوال]]</f>
        <v>0</v>
      </c>
      <c r="M44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18" spans="9:13" x14ac:dyDescent="0.25">
      <c r="I4418" t="e">
        <f ca="1">IF([1]!Table4[[#This Row],[تاريخ الانتهاء]]&gt;=TODAY(),[1]!Table4[رقم الجوال],0)</f>
        <v>#N/A</v>
      </c>
      <c r="J4418" t="e">
        <f ca="1">IF([1]!Table4[تاريخ الانتهاء]&lt;=(TODAY()+8),[1]!Table4[رقم الجوال],0)-IF([1]!Table4[تاريخ الانتهاء]&lt;TODAY(),[1]!Table4[رقم الجوال],0)</f>
        <v>#N/A</v>
      </c>
      <c r="K4418" t="e">
        <f ca="1">IF([1]!Table4[[#This Row],[تاريخ الانتهاء]]&lt;TODAY(),[1]!Table4[رقم الجوال],0)</f>
        <v>#N/A</v>
      </c>
      <c r="L4418">
        <f>[1]!Table4[[#This Row],[رقم الجوال]]</f>
        <v>0</v>
      </c>
      <c r="M44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19" spans="9:13" x14ac:dyDescent="0.25">
      <c r="I4419" t="e">
        <f ca="1">IF([1]!Table4[[#This Row],[تاريخ الانتهاء]]&gt;=TODAY(),[1]!Table4[رقم الجوال],0)</f>
        <v>#N/A</v>
      </c>
      <c r="J4419" t="e">
        <f ca="1">IF([1]!Table4[تاريخ الانتهاء]&lt;=(TODAY()+8),[1]!Table4[رقم الجوال],0)-IF([1]!Table4[تاريخ الانتهاء]&lt;TODAY(),[1]!Table4[رقم الجوال],0)</f>
        <v>#N/A</v>
      </c>
      <c r="K4419" t="e">
        <f ca="1">IF([1]!Table4[[#This Row],[تاريخ الانتهاء]]&lt;TODAY(),[1]!Table4[رقم الجوال],0)</f>
        <v>#N/A</v>
      </c>
      <c r="L4419">
        <f>[1]!Table4[[#This Row],[رقم الجوال]]</f>
        <v>0</v>
      </c>
      <c r="M44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20" spans="9:13" x14ac:dyDescent="0.25">
      <c r="I4420" t="e">
        <f ca="1">IF([1]!Table4[[#This Row],[تاريخ الانتهاء]]&gt;=TODAY(),[1]!Table4[رقم الجوال],0)</f>
        <v>#N/A</v>
      </c>
      <c r="J4420" t="e">
        <f ca="1">IF([1]!Table4[تاريخ الانتهاء]&lt;=(TODAY()+8),[1]!Table4[رقم الجوال],0)-IF([1]!Table4[تاريخ الانتهاء]&lt;TODAY(),[1]!Table4[رقم الجوال],0)</f>
        <v>#N/A</v>
      </c>
      <c r="K4420" t="e">
        <f ca="1">IF([1]!Table4[[#This Row],[تاريخ الانتهاء]]&lt;TODAY(),[1]!Table4[رقم الجوال],0)</f>
        <v>#N/A</v>
      </c>
      <c r="L4420">
        <f>[1]!Table4[[#This Row],[رقم الجوال]]</f>
        <v>0</v>
      </c>
      <c r="M44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21" spans="9:13" x14ac:dyDescent="0.25">
      <c r="I4421" t="e">
        <f ca="1">IF([1]!Table4[[#This Row],[تاريخ الانتهاء]]&gt;=TODAY(),[1]!Table4[رقم الجوال],0)</f>
        <v>#N/A</v>
      </c>
      <c r="J4421" t="e">
        <f ca="1">IF([1]!Table4[تاريخ الانتهاء]&lt;=(TODAY()+8),[1]!Table4[رقم الجوال],0)-IF([1]!Table4[تاريخ الانتهاء]&lt;TODAY(),[1]!Table4[رقم الجوال],0)</f>
        <v>#N/A</v>
      </c>
      <c r="K4421" t="e">
        <f ca="1">IF([1]!Table4[[#This Row],[تاريخ الانتهاء]]&lt;TODAY(),[1]!Table4[رقم الجوال],0)</f>
        <v>#N/A</v>
      </c>
      <c r="L4421">
        <f>[1]!Table4[[#This Row],[رقم الجوال]]</f>
        <v>0</v>
      </c>
      <c r="M44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22" spans="9:13" x14ac:dyDescent="0.25">
      <c r="I4422" t="e">
        <f ca="1">IF([1]!Table4[[#This Row],[تاريخ الانتهاء]]&gt;=TODAY(),[1]!Table4[رقم الجوال],0)</f>
        <v>#N/A</v>
      </c>
      <c r="J4422" t="e">
        <f ca="1">IF([1]!Table4[تاريخ الانتهاء]&lt;=(TODAY()+8),[1]!Table4[رقم الجوال],0)-IF([1]!Table4[تاريخ الانتهاء]&lt;TODAY(),[1]!Table4[رقم الجوال],0)</f>
        <v>#N/A</v>
      </c>
      <c r="K4422" t="e">
        <f ca="1">IF([1]!Table4[[#This Row],[تاريخ الانتهاء]]&lt;TODAY(),[1]!Table4[رقم الجوال],0)</f>
        <v>#N/A</v>
      </c>
      <c r="L4422">
        <f>[1]!Table4[[#This Row],[رقم الجوال]]</f>
        <v>0</v>
      </c>
      <c r="M44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23" spans="9:13" x14ac:dyDescent="0.25">
      <c r="I4423" t="e">
        <f ca="1">IF([1]!Table4[[#This Row],[تاريخ الانتهاء]]&gt;=TODAY(),[1]!Table4[رقم الجوال],0)</f>
        <v>#N/A</v>
      </c>
      <c r="J4423" t="e">
        <f ca="1">IF([1]!Table4[تاريخ الانتهاء]&lt;=(TODAY()+8),[1]!Table4[رقم الجوال],0)-IF([1]!Table4[تاريخ الانتهاء]&lt;TODAY(),[1]!Table4[رقم الجوال],0)</f>
        <v>#N/A</v>
      </c>
      <c r="K4423" t="e">
        <f ca="1">IF([1]!Table4[[#This Row],[تاريخ الانتهاء]]&lt;TODAY(),[1]!Table4[رقم الجوال],0)</f>
        <v>#N/A</v>
      </c>
      <c r="L4423">
        <f>[1]!Table4[[#This Row],[رقم الجوال]]</f>
        <v>0</v>
      </c>
      <c r="M44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24" spans="9:13" x14ac:dyDescent="0.25">
      <c r="I4424" t="e">
        <f ca="1">IF([1]!Table4[[#This Row],[تاريخ الانتهاء]]&gt;=TODAY(),[1]!Table4[رقم الجوال],0)</f>
        <v>#N/A</v>
      </c>
      <c r="J4424" t="e">
        <f ca="1">IF([1]!Table4[تاريخ الانتهاء]&lt;=(TODAY()+8),[1]!Table4[رقم الجوال],0)-IF([1]!Table4[تاريخ الانتهاء]&lt;TODAY(),[1]!Table4[رقم الجوال],0)</f>
        <v>#N/A</v>
      </c>
      <c r="K4424" t="e">
        <f ca="1">IF([1]!Table4[[#This Row],[تاريخ الانتهاء]]&lt;TODAY(),[1]!Table4[رقم الجوال],0)</f>
        <v>#N/A</v>
      </c>
      <c r="L4424">
        <f>[1]!Table4[[#This Row],[رقم الجوال]]</f>
        <v>0</v>
      </c>
      <c r="M44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25" spans="9:13" x14ac:dyDescent="0.25">
      <c r="I4425" t="e">
        <f ca="1">IF([1]!Table4[[#This Row],[تاريخ الانتهاء]]&gt;=TODAY(),[1]!Table4[رقم الجوال],0)</f>
        <v>#N/A</v>
      </c>
      <c r="J4425" t="e">
        <f ca="1">IF([1]!Table4[تاريخ الانتهاء]&lt;=(TODAY()+8),[1]!Table4[رقم الجوال],0)-IF([1]!Table4[تاريخ الانتهاء]&lt;TODAY(),[1]!Table4[رقم الجوال],0)</f>
        <v>#N/A</v>
      </c>
      <c r="K4425" t="e">
        <f ca="1">IF([1]!Table4[[#This Row],[تاريخ الانتهاء]]&lt;TODAY(),[1]!Table4[رقم الجوال],0)</f>
        <v>#N/A</v>
      </c>
      <c r="L4425">
        <f>[1]!Table4[[#This Row],[رقم الجوال]]</f>
        <v>0</v>
      </c>
      <c r="M44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26" spans="9:13" x14ac:dyDescent="0.25">
      <c r="I4426" t="e">
        <f ca="1">IF([1]!Table4[[#This Row],[تاريخ الانتهاء]]&gt;=TODAY(),[1]!Table4[رقم الجوال],0)</f>
        <v>#N/A</v>
      </c>
      <c r="J4426" t="e">
        <f ca="1">IF([1]!Table4[تاريخ الانتهاء]&lt;=(TODAY()+8),[1]!Table4[رقم الجوال],0)-IF([1]!Table4[تاريخ الانتهاء]&lt;TODAY(),[1]!Table4[رقم الجوال],0)</f>
        <v>#N/A</v>
      </c>
      <c r="K4426" t="e">
        <f ca="1">IF([1]!Table4[[#This Row],[تاريخ الانتهاء]]&lt;TODAY(),[1]!Table4[رقم الجوال],0)</f>
        <v>#N/A</v>
      </c>
      <c r="L4426">
        <f>[1]!Table4[[#This Row],[رقم الجوال]]</f>
        <v>0</v>
      </c>
      <c r="M44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27" spans="9:13" x14ac:dyDescent="0.25">
      <c r="I4427" t="e">
        <f ca="1">IF([1]!Table4[[#This Row],[تاريخ الانتهاء]]&gt;=TODAY(),[1]!Table4[رقم الجوال],0)</f>
        <v>#N/A</v>
      </c>
      <c r="J4427" t="e">
        <f ca="1">IF([1]!Table4[تاريخ الانتهاء]&lt;=(TODAY()+8),[1]!Table4[رقم الجوال],0)-IF([1]!Table4[تاريخ الانتهاء]&lt;TODAY(),[1]!Table4[رقم الجوال],0)</f>
        <v>#N/A</v>
      </c>
      <c r="K4427" t="e">
        <f ca="1">IF([1]!Table4[[#This Row],[تاريخ الانتهاء]]&lt;TODAY(),[1]!Table4[رقم الجوال],0)</f>
        <v>#N/A</v>
      </c>
      <c r="L4427">
        <f>[1]!Table4[[#This Row],[رقم الجوال]]</f>
        <v>0</v>
      </c>
      <c r="M44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28" spans="9:13" x14ac:dyDescent="0.25">
      <c r="I4428" t="e">
        <f ca="1">IF([1]!Table4[[#This Row],[تاريخ الانتهاء]]&gt;=TODAY(),[1]!Table4[رقم الجوال],0)</f>
        <v>#N/A</v>
      </c>
      <c r="J4428" t="e">
        <f ca="1">IF([1]!Table4[تاريخ الانتهاء]&lt;=(TODAY()+8),[1]!Table4[رقم الجوال],0)-IF([1]!Table4[تاريخ الانتهاء]&lt;TODAY(),[1]!Table4[رقم الجوال],0)</f>
        <v>#N/A</v>
      </c>
      <c r="K4428" t="e">
        <f ca="1">IF([1]!Table4[[#This Row],[تاريخ الانتهاء]]&lt;TODAY(),[1]!Table4[رقم الجوال],0)</f>
        <v>#N/A</v>
      </c>
      <c r="L4428">
        <f>[1]!Table4[[#This Row],[رقم الجوال]]</f>
        <v>0</v>
      </c>
      <c r="M44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29" spans="9:13" x14ac:dyDescent="0.25">
      <c r="I4429" t="e">
        <f ca="1">IF([1]!Table4[[#This Row],[تاريخ الانتهاء]]&gt;=TODAY(),[1]!Table4[رقم الجوال],0)</f>
        <v>#N/A</v>
      </c>
      <c r="J4429" t="e">
        <f ca="1">IF([1]!Table4[تاريخ الانتهاء]&lt;=(TODAY()+8),[1]!Table4[رقم الجوال],0)-IF([1]!Table4[تاريخ الانتهاء]&lt;TODAY(),[1]!Table4[رقم الجوال],0)</f>
        <v>#N/A</v>
      </c>
      <c r="K4429" t="e">
        <f ca="1">IF([1]!Table4[[#This Row],[تاريخ الانتهاء]]&lt;TODAY(),[1]!Table4[رقم الجوال],0)</f>
        <v>#N/A</v>
      </c>
      <c r="L4429">
        <f>[1]!Table4[[#This Row],[رقم الجوال]]</f>
        <v>0</v>
      </c>
      <c r="M44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30" spans="9:13" x14ac:dyDescent="0.25">
      <c r="I4430" t="e">
        <f ca="1">IF([1]!Table4[[#This Row],[تاريخ الانتهاء]]&gt;=TODAY(),[1]!Table4[رقم الجوال],0)</f>
        <v>#N/A</v>
      </c>
      <c r="J4430" t="e">
        <f ca="1">IF([1]!Table4[تاريخ الانتهاء]&lt;=(TODAY()+8),[1]!Table4[رقم الجوال],0)-IF([1]!Table4[تاريخ الانتهاء]&lt;TODAY(),[1]!Table4[رقم الجوال],0)</f>
        <v>#N/A</v>
      </c>
      <c r="K4430" t="e">
        <f ca="1">IF([1]!Table4[[#This Row],[تاريخ الانتهاء]]&lt;TODAY(),[1]!Table4[رقم الجوال],0)</f>
        <v>#N/A</v>
      </c>
      <c r="L4430">
        <f>[1]!Table4[[#This Row],[رقم الجوال]]</f>
        <v>0</v>
      </c>
      <c r="M44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31" spans="9:13" x14ac:dyDescent="0.25">
      <c r="I4431" t="e">
        <f ca="1">IF([1]!Table4[[#This Row],[تاريخ الانتهاء]]&gt;=TODAY(),[1]!Table4[رقم الجوال],0)</f>
        <v>#N/A</v>
      </c>
      <c r="J4431" t="e">
        <f ca="1">IF([1]!Table4[تاريخ الانتهاء]&lt;=(TODAY()+8),[1]!Table4[رقم الجوال],0)-IF([1]!Table4[تاريخ الانتهاء]&lt;TODAY(),[1]!Table4[رقم الجوال],0)</f>
        <v>#N/A</v>
      </c>
      <c r="K4431" t="e">
        <f ca="1">IF([1]!Table4[[#This Row],[تاريخ الانتهاء]]&lt;TODAY(),[1]!Table4[رقم الجوال],0)</f>
        <v>#N/A</v>
      </c>
      <c r="L4431">
        <f>[1]!Table4[[#This Row],[رقم الجوال]]</f>
        <v>0</v>
      </c>
      <c r="M44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32" spans="9:13" x14ac:dyDescent="0.25">
      <c r="I4432" t="e">
        <f ca="1">IF([1]!Table4[[#This Row],[تاريخ الانتهاء]]&gt;=TODAY(),[1]!Table4[رقم الجوال],0)</f>
        <v>#N/A</v>
      </c>
      <c r="J4432" t="e">
        <f ca="1">IF([1]!Table4[تاريخ الانتهاء]&lt;=(TODAY()+8),[1]!Table4[رقم الجوال],0)-IF([1]!Table4[تاريخ الانتهاء]&lt;TODAY(),[1]!Table4[رقم الجوال],0)</f>
        <v>#N/A</v>
      </c>
      <c r="K4432" t="e">
        <f ca="1">IF([1]!Table4[[#This Row],[تاريخ الانتهاء]]&lt;TODAY(),[1]!Table4[رقم الجوال],0)</f>
        <v>#N/A</v>
      </c>
      <c r="L4432">
        <f>[1]!Table4[[#This Row],[رقم الجوال]]</f>
        <v>0</v>
      </c>
      <c r="M44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33" spans="9:13" x14ac:dyDescent="0.25">
      <c r="I4433" t="e">
        <f ca="1">IF([1]!Table4[[#This Row],[تاريخ الانتهاء]]&gt;=TODAY(),[1]!Table4[رقم الجوال],0)</f>
        <v>#N/A</v>
      </c>
      <c r="J4433" t="e">
        <f ca="1">IF([1]!Table4[تاريخ الانتهاء]&lt;=(TODAY()+8),[1]!Table4[رقم الجوال],0)-IF([1]!Table4[تاريخ الانتهاء]&lt;TODAY(),[1]!Table4[رقم الجوال],0)</f>
        <v>#N/A</v>
      </c>
      <c r="K4433" t="e">
        <f ca="1">IF([1]!Table4[[#This Row],[تاريخ الانتهاء]]&lt;TODAY(),[1]!Table4[رقم الجوال],0)</f>
        <v>#N/A</v>
      </c>
      <c r="L4433">
        <f>[1]!Table4[[#This Row],[رقم الجوال]]</f>
        <v>0</v>
      </c>
      <c r="M44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34" spans="9:13" x14ac:dyDescent="0.25">
      <c r="I4434" t="e">
        <f ca="1">IF([1]!Table4[[#This Row],[تاريخ الانتهاء]]&gt;=TODAY(),[1]!Table4[رقم الجوال],0)</f>
        <v>#N/A</v>
      </c>
      <c r="J4434" t="e">
        <f ca="1">IF([1]!Table4[تاريخ الانتهاء]&lt;=(TODAY()+8),[1]!Table4[رقم الجوال],0)-IF([1]!Table4[تاريخ الانتهاء]&lt;TODAY(),[1]!Table4[رقم الجوال],0)</f>
        <v>#N/A</v>
      </c>
      <c r="K4434" t="e">
        <f ca="1">IF([1]!Table4[[#This Row],[تاريخ الانتهاء]]&lt;TODAY(),[1]!Table4[رقم الجوال],0)</f>
        <v>#N/A</v>
      </c>
      <c r="L4434">
        <f>[1]!Table4[[#This Row],[رقم الجوال]]</f>
        <v>0</v>
      </c>
      <c r="M44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35" spans="9:13" x14ac:dyDescent="0.25">
      <c r="I4435" t="e">
        <f ca="1">IF([1]!Table4[[#This Row],[تاريخ الانتهاء]]&gt;=TODAY(),[1]!Table4[رقم الجوال],0)</f>
        <v>#N/A</v>
      </c>
      <c r="J4435" t="e">
        <f ca="1">IF([1]!Table4[تاريخ الانتهاء]&lt;=(TODAY()+8),[1]!Table4[رقم الجوال],0)-IF([1]!Table4[تاريخ الانتهاء]&lt;TODAY(),[1]!Table4[رقم الجوال],0)</f>
        <v>#N/A</v>
      </c>
      <c r="K4435" t="e">
        <f ca="1">IF([1]!Table4[[#This Row],[تاريخ الانتهاء]]&lt;TODAY(),[1]!Table4[رقم الجوال],0)</f>
        <v>#N/A</v>
      </c>
      <c r="L4435">
        <f>[1]!Table4[[#This Row],[رقم الجوال]]</f>
        <v>0</v>
      </c>
      <c r="M44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36" spans="9:13" x14ac:dyDescent="0.25">
      <c r="I4436" t="e">
        <f ca="1">IF([1]!Table4[[#This Row],[تاريخ الانتهاء]]&gt;=TODAY(),[1]!Table4[رقم الجوال],0)</f>
        <v>#N/A</v>
      </c>
      <c r="J4436" t="e">
        <f ca="1">IF([1]!Table4[تاريخ الانتهاء]&lt;=(TODAY()+8),[1]!Table4[رقم الجوال],0)-IF([1]!Table4[تاريخ الانتهاء]&lt;TODAY(),[1]!Table4[رقم الجوال],0)</f>
        <v>#N/A</v>
      </c>
      <c r="K4436" t="e">
        <f ca="1">IF([1]!Table4[[#This Row],[تاريخ الانتهاء]]&lt;TODAY(),[1]!Table4[رقم الجوال],0)</f>
        <v>#N/A</v>
      </c>
      <c r="L4436">
        <f>[1]!Table4[[#This Row],[رقم الجوال]]</f>
        <v>0</v>
      </c>
      <c r="M44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37" spans="9:13" x14ac:dyDescent="0.25">
      <c r="I4437" t="e">
        <f ca="1">IF([1]!Table4[[#This Row],[تاريخ الانتهاء]]&gt;=TODAY(),[1]!Table4[رقم الجوال],0)</f>
        <v>#N/A</v>
      </c>
      <c r="J4437" t="e">
        <f ca="1">IF([1]!Table4[تاريخ الانتهاء]&lt;=(TODAY()+8),[1]!Table4[رقم الجوال],0)-IF([1]!Table4[تاريخ الانتهاء]&lt;TODAY(),[1]!Table4[رقم الجوال],0)</f>
        <v>#N/A</v>
      </c>
      <c r="K4437" t="e">
        <f ca="1">IF([1]!Table4[[#This Row],[تاريخ الانتهاء]]&lt;TODAY(),[1]!Table4[رقم الجوال],0)</f>
        <v>#N/A</v>
      </c>
      <c r="L4437">
        <f>[1]!Table4[[#This Row],[رقم الجوال]]</f>
        <v>0</v>
      </c>
      <c r="M44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38" spans="9:13" x14ac:dyDescent="0.25">
      <c r="I4438" t="e">
        <f ca="1">IF([1]!Table4[[#This Row],[تاريخ الانتهاء]]&gt;=TODAY(),[1]!Table4[رقم الجوال],0)</f>
        <v>#N/A</v>
      </c>
      <c r="J4438" t="e">
        <f ca="1">IF([1]!Table4[تاريخ الانتهاء]&lt;=(TODAY()+8),[1]!Table4[رقم الجوال],0)-IF([1]!Table4[تاريخ الانتهاء]&lt;TODAY(),[1]!Table4[رقم الجوال],0)</f>
        <v>#N/A</v>
      </c>
      <c r="K4438" t="e">
        <f ca="1">IF([1]!Table4[[#This Row],[تاريخ الانتهاء]]&lt;TODAY(),[1]!Table4[رقم الجوال],0)</f>
        <v>#N/A</v>
      </c>
      <c r="L4438">
        <f>[1]!Table4[[#This Row],[رقم الجوال]]</f>
        <v>0</v>
      </c>
      <c r="M44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39" spans="9:13" x14ac:dyDescent="0.25">
      <c r="I4439" t="e">
        <f ca="1">IF([1]!Table4[[#This Row],[تاريخ الانتهاء]]&gt;=TODAY(),[1]!Table4[رقم الجوال],0)</f>
        <v>#N/A</v>
      </c>
      <c r="J4439" t="e">
        <f ca="1">IF([1]!Table4[تاريخ الانتهاء]&lt;=(TODAY()+8),[1]!Table4[رقم الجوال],0)-IF([1]!Table4[تاريخ الانتهاء]&lt;TODAY(),[1]!Table4[رقم الجوال],0)</f>
        <v>#N/A</v>
      </c>
      <c r="K4439" t="e">
        <f ca="1">IF([1]!Table4[[#This Row],[تاريخ الانتهاء]]&lt;TODAY(),[1]!Table4[رقم الجوال],0)</f>
        <v>#N/A</v>
      </c>
      <c r="L4439">
        <f>[1]!Table4[[#This Row],[رقم الجوال]]</f>
        <v>0</v>
      </c>
      <c r="M44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40" spans="9:13" x14ac:dyDescent="0.25">
      <c r="I4440" t="e">
        <f ca="1">IF([1]!Table4[[#This Row],[تاريخ الانتهاء]]&gt;=TODAY(),[1]!Table4[رقم الجوال],0)</f>
        <v>#N/A</v>
      </c>
      <c r="J4440" t="e">
        <f ca="1">IF([1]!Table4[تاريخ الانتهاء]&lt;=(TODAY()+8),[1]!Table4[رقم الجوال],0)-IF([1]!Table4[تاريخ الانتهاء]&lt;TODAY(),[1]!Table4[رقم الجوال],0)</f>
        <v>#N/A</v>
      </c>
      <c r="K4440" t="e">
        <f ca="1">IF([1]!Table4[[#This Row],[تاريخ الانتهاء]]&lt;TODAY(),[1]!Table4[رقم الجوال],0)</f>
        <v>#N/A</v>
      </c>
      <c r="L4440">
        <f>[1]!Table4[[#This Row],[رقم الجوال]]</f>
        <v>0</v>
      </c>
      <c r="M44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41" spans="9:13" x14ac:dyDescent="0.25">
      <c r="I4441" t="e">
        <f ca="1">IF([1]!Table4[[#This Row],[تاريخ الانتهاء]]&gt;=TODAY(),[1]!Table4[رقم الجوال],0)</f>
        <v>#N/A</v>
      </c>
      <c r="J4441" t="e">
        <f ca="1">IF([1]!Table4[تاريخ الانتهاء]&lt;=(TODAY()+8),[1]!Table4[رقم الجوال],0)-IF([1]!Table4[تاريخ الانتهاء]&lt;TODAY(),[1]!Table4[رقم الجوال],0)</f>
        <v>#N/A</v>
      </c>
      <c r="K4441" t="e">
        <f ca="1">IF([1]!Table4[[#This Row],[تاريخ الانتهاء]]&lt;TODAY(),[1]!Table4[رقم الجوال],0)</f>
        <v>#N/A</v>
      </c>
      <c r="L4441">
        <f>[1]!Table4[[#This Row],[رقم الجوال]]</f>
        <v>0</v>
      </c>
      <c r="M44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42" spans="9:13" x14ac:dyDescent="0.25">
      <c r="I4442" t="e">
        <f ca="1">IF([1]!Table4[[#This Row],[تاريخ الانتهاء]]&gt;=TODAY(),[1]!Table4[رقم الجوال],0)</f>
        <v>#N/A</v>
      </c>
      <c r="J4442" t="e">
        <f ca="1">IF([1]!Table4[تاريخ الانتهاء]&lt;=(TODAY()+8),[1]!Table4[رقم الجوال],0)-IF([1]!Table4[تاريخ الانتهاء]&lt;TODAY(),[1]!Table4[رقم الجوال],0)</f>
        <v>#N/A</v>
      </c>
      <c r="K4442" t="e">
        <f ca="1">IF([1]!Table4[[#This Row],[تاريخ الانتهاء]]&lt;TODAY(),[1]!Table4[رقم الجوال],0)</f>
        <v>#N/A</v>
      </c>
      <c r="L4442">
        <f>[1]!Table4[[#This Row],[رقم الجوال]]</f>
        <v>0</v>
      </c>
      <c r="M44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43" spans="9:13" x14ac:dyDescent="0.25">
      <c r="I4443" t="e">
        <f ca="1">IF([1]!Table4[[#This Row],[تاريخ الانتهاء]]&gt;=TODAY(),[1]!Table4[رقم الجوال],0)</f>
        <v>#N/A</v>
      </c>
      <c r="J4443" t="e">
        <f ca="1">IF([1]!Table4[تاريخ الانتهاء]&lt;=(TODAY()+8),[1]!Table4[رقم الجوال],0)-IF([1]!Table4[تاريخ الانتهاء]&lt;TODAY(),[1]!Table4[رقم الجوال],0)</f>
        <v>#N/A</v>
      </c>
      <c r="K4443" t="e">
        <f ca="1">IF([1]!Table4[[#This Row],[تاريخ الانتهاء]]&lt;TODAY(),[1]!Table4[رقم الجوال],0)</f>
        <v>#N/A</v>
      </c>
      <c r="L4443">
        <f>[1]!Table4[[#This Row],[رقم الجوال]]</f>
        <v>0</v>
      </c>
      <c r="M44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44" spans="9:13" x14ac:dyDescent="0.25">
      <c r="I4444" t="e">
        <f ca="1">IF([1]!Table4[[#This Row],[تاريخ الانتهاء]]&gt;=TODAY(),[1]!Table4[رقم الجوال],0)</f>
        <v>#N/A</v>
      </c>
      <c r="J4444" t="e">
        <f ca="1">IF([1]!Table4[تاريخ الانتهاء]&lt;=(TODAY()+8),[1]!Table4[رقم الجوال],0)-IF([1]!Table4[تاريخ الانتهاء]&lt;TODAY(),[1]!Table4[رقم الجوال],0)</f>
        <v>#N/A</v>
      </c>
      <c r="K4444" t="e">
        <f ca="1">IF([1]!Table4[[#This Row],[تاريخ الانتهاء]]&lt;TODAY(),[1]!Table4[رقم الجوال],0)</f>
        <v>#N/A</v>
      </c>
      <c r="L4444">
        <f>[1]!Table4[[#This Row],[رقم الجوال]]</f>
        <v>0</v>
      </c>
      <c r="M44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45" spans="9:13" x14ac:dyDescent="0.25">
      <c r="I4445" t="e">
        <f ca="1">IF([1]!Table4[[#This Row],[تاريخ الانتهاء]]&gt;=TODAY(),[1]!Table4[رقم الجوال],0)</f>
        <v>#N/A</v>
      </c>
      <c r="J4445" t="e">
        <f ca="1">IF([1]!Table4[تاريخ الانتهاء]&lt;=(TODAY()+8),[1]!Table4[رقم الجوال],0)-IF([1]!Table4[تاريخ الانتهاء]&lt;TODAY(),[1]!Table4[رقم الجوال],0)</f>
        <v>#N/A</v>
      </c>
      <c r="K4445" t="e">
        <f ca="1">IF([1]!Table4[[#This Row],[تاريخ الانتهاء]]&lt;TODAY(),[1]!Table4[رقم الجوال],0)</f>
        <v>#N/A</v>
      </c>
      <c r="L4445">
        <f>[1]!Table4[[#This Row],[رقم الجوال]]</f>
        <v>0</v>
      </c>
      <c r="M44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46" spans="9:13" x14ac:dyDescent="0.25">
      <c r="I4446" t="e">
        <f ca="1">IF([1]!Table4[[#This Row],[تاريخ الانتهاء]]&gt;=TODAY(),[1]!Table4[رقم الجوال],0)</f>
        <v>#N/A</v>
      </c>
      <c r="J4446" t="e">
        <f ca="1">IF([1]!Table4[تاريخ الانتهاء]&lt;=(TODAY()+8),[1]!Table4[رقم الجوال],0)-IF([1]!Table4[تاريخ الانتهاء]&lt;TODAY(),[1]!Table4[رقم الجوال],0)</f>
        <v>#N/A</v>
      </c>
      <c r="K4446" t="e">
        <f ca="1">IF([1]!Table4[[#This Row],[تاريخ الانتهاء]]&lt;TODAY(),[1]!Table4[رقم الجوال],0)</f>
        <v>#N/A</v>
      </c>
      <c r="L4446">
        <f>[1]!Table4[[#This Row],[رقم الجوال]]</f>
        <v>0</v>
      </c>
      <c r="M44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47" spans="9:13" x14ac:dyDescent="0.25">
      <c r="I4447" t="e">
        <f ca="1">IF([1]!Table4[[#This Row],[تاريخ الانتهاء]]&gt;=TODAY(),[1]!Table4[رقم الجوال],0)</f>
        <v>#N/A</v>
      </c>
      <c r="J4447" t="e">
        <f ca="1">IF([1]!Table4[تاريخ الانتهاء]&lt;=(TODAY()+8),[1]!Table4[رقم الجوال],0)-IF([1]!Table4[تاريخ الانتهاء]&lt;TODAY(),[1]!Table4[رقم الجوال],0)</f>
        <v>#N/A</v>
      </c>
      <c r="K4447" t="e">
        <f ca="1">IF([1]!Table4[[#This Row],[تاريخ الانتهاء]]&lt;TODAY(),[1]!Table4[رقم الجوال],0)</f>
        <v>#N/A</v>
      </c>
      <c r="L4447">
        <f>[1]!Table4[[#This Row],[رقم الجوال]]</f>
        <v>0</v>
      </c>
      <c r="M44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48" spans="9:13" x14ac:dyDescent="0.25">
      <c r="I4448" t="e">
        <f ca="1">IF([1]!Table4[[#This Row],[تاريخ الانتهاء]]&gt;=TODAY(),[1]!Table4[رقم الجوال],0)</f>
        <v>#N/A</v>
      </c>
      <c r="J4448" t="e">
        <f ca="1">IF([1]!Table4[تاريخ الانتهاء]&lt;=(TODAY()+8),[1]!Table4[رقم الجوال],0)-IF([1]!Table4[تاريخ الانتهاء]&lt;TODAY(),[1]!Table4[رقم الجوال],0)</f>
        <v>#N/A</v>
      </c>
      <c r="K4448" t="e">
        <f ca="1">IF([1]!Table4[[#This Row],[تاريخ الانتهاء]]&lt;TODAY(),[1]!Table4[رقم الجوال],0)</f>
        <v>#N/A</v>
      </c>
      <c r="L4448">
        <f>[1]!Table4[[#This Row],[رقم الجوال]]</f>
        <v>0</v>
      </c>
      <c r="M44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49" spans="9:13" x14ac:dyDescent="0.25">
      <c r="I4449" t="e">
        <f ca="1">IF([1]!Table4[[#This Row],[تاريخ الانتهاء]]&gt;=TODAY(),[1]!Table4[رقم الجوال],0)</f>
        <v>#N/A</v>
      </c>
      <c r="J4449" t="e">
        <f ca="1">IF([1]!Table4[تاريخ الانتهاء]&lt;=(TODAY()+8),[1]!Table4[رقم الجوال],0)-IF([1]!Table4[تاريخ الانتهاء]&lt;TODAY(),[1]!Table4[رقم الجوال],0)</f>
        <v>#N/A</v>
      </c>
      <c r="K4449" t="e">
        <f ca="1">IF([1]!Table4[[#This Row],[تاريخ الانتهاء]]&lt;TODAY(),[1]!Table4[رقم الجوال],0)</f>
        <v>#N/A</v>
      </c>
      <c r="L4449">
        <f>[1]!Table4[[#This Row],[رقم الجوال]]</f>
        <v>0</v>
      </c>
      <c r="M44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50" spans="9:13" x14ac:dyDescent="0.25">
      <c r="I4450" t="e">
        <f ca="1">IF([1]!Table4[[#This Row],[تاريخ الانتهاء]]&gt;=TODAY(),[1]!Table4[رقم الجوال],0)</f>
        <v>#N/A</v>
      </c>
      <c r="J4450" t="e">
        <f ca="1">IF([1]!Table4[تاريخ الانتهاء]&lt;=(TODAY()+8),[1]!Table4[رقم الجوال],0)-IF([1]!Table4[تاريخ الانتهاء]&lt;TODAY(),[1]!Table4[رقم الجوال],0)</f>
        <v>#N/A</v>
      </c>
      <c r="K4450" t="e">
        <f ca="1">IF([1]!Table4[[#This Row],[تاريخ الانتهاء]]&lt;TODAY(),[1]!Table4[رقم الجوال],0)</f>
        <v>#N/A</v>
      </c>
      <c r="L4450">
        <f>[1]!Table4[[#This Row],[رقم الجوال]]</f>
        <v>0</v>
      </c>
      <c r="M44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51" spans="9:13" x14ac:dyDescent="0.25">
      <c r="I4451" t="e">
        <f ca="1">IF([1]!Table4[[#This Row],[تاريخ الانتهاء]]&gt;=TODAY(),[1]!Table4[رقم الجوال],0)</f>
        <v>#N/A</v>
      </c>
      <c r="J4451" t="e">
        <f ca="1">IF([1]!Table4[تاريخ الانتهاء]&lt;=(TODAY()+8),[1]!Table4[رقم الجوال],0)-IF([1]!Table4[تاريخ الانتهاء]&lt;TODAY(),[1]!Table4[رقم الجوال],0)</f>
        <v>#N/A</v>
      </c>
      <c r="K4451" t="e">
        <f ca="1">IF([1]!Table4[[#This Row],[تاريخ الانتهاء]]&lt;TODAY(),[1]!Table4[رقم الجوال],0)</f>
        <v>#N/A</v>
      </c>
      <c r="L4451">
        <f>[1]!Table4[[#This Row],[رقم الجوال]]</f>
        <v>0</v>
      </c>
      <c r="M44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52" spans="9:13" x14ac:dyDescent="0.25">
      <c r="I4452" t="e">
        <f ca="1">IF([1]!Table4[[#This Row],[تاريخ الانتهاء]]&gt;=TODAY(),[1]!Table4[رقم الجوال],0)</f>
        <v>#N/A</v>
      </c>
      <c r="J4452" t="e">
        <f ca="1">IF([1]!Table4[تاريخ الانتهاء]&lt;=(TODAY()+8),[1]!Table4[رقم الجوال],0)-IF([1]!Table4[تاريخ الانتهاء]&lt;TODAY(),[1]!Table4[رقم الجوال],0)</f>
        <v>#N/A</v>
      </c>
      <c r="K4452" t="e">
        <f ca="1">IF([1]!Table4[[#This Row],[تاريخ الانتهاء]]&lt;TODAY(),[1]!Table4[رقم الجوال],0)</f>
        <v>#N/A</v>
      </c>
      <c r="L4452">
        <f>[1]!Table4[[#This Row],[رقم الجوال]]</f>
        <v>0</v>
      </c>
      <c r="M44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53" spans="9:13" x14ac:dyDescent="0.25">
      <c r="I4453" t="e">
        <f ca="1">IF([1]!Table4[[#This Row],[تاريخ الانتهاء]]&gt;=TODAY(),[1]!Table4[رقم الجوال],0)</f>
        <v>#N/A</v>
      </c>
      <c r="J4453" t="e">
        <f ca="1">IF([1]!Table4[تاريخ الانتهاء]&lt;=(TODAY()+8),[1]!Table4[رقم الجوال],0)-IF([1]!Table4[تاريخ الانتهاء]&lt;TODAY(),[1]!Table4[رقم الجوال],0)</f>
        <v>#N/A</v>
      </c>
      <c r="K4453" t="e">
        <f ca="1">IF([1]!Table4[[#This Row],[تاريخ الانتهاء]]&lt;TODAY(),[1]!Table4[رقم الجوال],0)</f>
        <v>#N/A</v>
      </c>
      <c r="L4453">
        <f>[1]!Table4[[#This Row],[رقم الجوال]]</f>
        <v>0</v>
      </c>
      <c r="M44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54" spans="9:13" x14ac:dyDescent="0.25">
      <c r="I4454" t="e">
        <f ca="1">IF([1]!Table4[[#This Row],[تاريخ الانتهاء]]&gt;=TODAY(),[1]!Table4[رقم الجوال],0)</f>
        <v>#N/A</v>
      </c>
      <c r="J4454" t="e">
        <f ca="1">IF([1]!Table4[تاريخ الانتهاء]&lt;=(TODAY()+8),[1]!Table4[رقم الجوال],0)-IF([1]!Table4[تاريخ الانتهاء]&lt;TODAY(),[1]!Table4[رقم الجوال],0)</f>
        <v>#N/A</v>
      </c>
      <c r="K4454" t="e">
        <f ca="1">IF([1]!Table4[[#This Row],[تاريخ الانتهاء]]&lt;TODAY(),[1]!Table4[رقم الجوال],0)</f>
        <v>#N/A</v>
      </c>
      <c r="L4454">
        <f>[1]!Table4[[#This Row],[رقم الجوال]]</f>
        <v>0</v>
      </c>
      <c r="M44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55" spans="9:13" x14ac:dyDescent="0.25">
      <c r="I4455" t="e">
        <f ca="1">IF([1]!Table4[[#This Row],[تاريخ الانتهاء]]&gt;=TODAY(),[1]!Table4[رقم الجوال],0)</f>
        <v>#N/A</v>
      </c>
      <c r="J4455" t="e">
        <f ca="1">IF([1]!Table4[تاريخ الانتهاء]&lt;=(TODAY()+8),[1]!Table4[رقم الجوال],0)-IF([1]!Table4[تاريخ الانتهاء]&lt;TODAY(),[1]!Table4[رقم الجوال],0)</f>
        <v>#N/A</v>
      </c>
      <c r="K4455" t="e">
        <f ca="1">IF([1]!Table4[[#This Row],[تاريخ الانتهاء]]&lt;TODAY(),[1]!Table4[رقم الجوال],0)</f>
        <v>#N/A</v>
      </c>
      <c r="L4455">
        <f>[1]!Table4[[#This Row],[رقم الجوال]]</f>
        <v>0</v>
      </c>
      <c r="M44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56" spans="9:13" x14ac:dyDescent="0.25">
      <c r="I4456" t="e">
        <f ca="1">IF([1]!Table4[[#This Row],[تاريخ الانتهاء]]&gt;=TODAY(),[1]!Table4[رقم الجوال],0)</f>
        <v>#N/A</v>
      </c>
      <c r="J4456" t="e">
        <f ca="1">IF([1]!Table4[تاريخ الانتهاء]&lt;=(TODAY()+8),[1]!Table4[رقم الجوال],0)-IF([1]!Table4[تاريخ الانتهاء]&lt;TODAY(),[1]!Table4[رقم الجوال],0)</f>
        <v>#N/A</v>
      </c>
      <c r="K4456" t="e">
        <f ca="1">IF([1]!Table4[[#This Row],[تاريخ الانتهاء]]&lt;TODAY(),[1]!Table4[رقم الجوال],0)</f>
        <v>#N/A</v>
      </c>
      <c r="L4456">
        <f>[1]!Table4[[#This Row],[رقم الجوال]]</f>
        <v>0</v>
      </c>
      <c r="M44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57" spans="9:13" x14ac:dyDescent="0.25">
      <c r="I4457" t="e">
        <f ca="1">IF([1]!Table4[[#This Row],[تاريخ الانتهاء]]&gt;=TODAY(),[1]!Table4[رقم الجوال],0)</f>
        <v>#N/A</v>
      </c>
      <c r="J4457" t="e">
        <f ca="1">IF([1]!Table4[تاريخ الانتهاء]&lt;=(TODAY()+8),[1]!Table4[رقم الجوال],0)-IF([1]!Table4[تاريخ الانتهاء]&lt;TODAY(),[1]!Table4[رقم الجوال],0)</f>
        <v>#N/A</v>
      </c>
      <c r="K4457" t="e">
        <f ca="1">IF([1]!Table4[[#This Row],[تاريخ الانتهاء]]&lt;TODAY(),[1]!Table4[رقم الجوال],0)</f>
        <v>#N/A</v>
      </c>
      <c r="L4457">
        <f>[1]!Table4[[#This Row],[رقم الجوال]]</f>
        <v>0</v>
      </c>
      <c r="M44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58" spans="9:13" x14ac:dyDescent="0.25">
      <c r="I4458" t="e">
        <f ca="1">IF([1]!Table4[[#This Row],[تاريخ الانتهاء]]&gt;=TODAY(),[1]!Table4[رقم الجوال],0)</f>
        <v>#N/A</v>
      </c>
      <c r="J4458" t="e">
        <f ca="1">IF([1]!Table4[تاريخ الانتهاء]&lt;=(TODAY()+8),[1]!Table4[رقم الجوال],0)-IF([1]!Table4[تاريخ الانتهاء]&lt;TODAY(),[1]!Table4[رقم الجوال],0)</f>
        <v>#N/A</v>
      </c>
      <c r="K4458" t="e">
        <f ca="1">IF([1]!Table4[[#This Row],[تاريخ الانتهاء]]&lt;TODAY(),[1]!Table4[رقم الجوال],0)</f>
        <v>#N/A</v>
      </c>
      <c r="L4458">
        <f>[1]!Table4[[#This Row],[رقم الجوال]]</f>
        <v>0</v>
      </c>
      <c r="M44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59" spans="9:13" x14ac:dyDescent="0.25">
      <c r="I4459" t="e">
        <f ca="1">IF([1]!Table4[[#This Row],[تاريخ الانتهاء]]&gt;=TODAY(),[1]!Table4[رقم الجوال],0)</f>
        <v>#N/A</v>
      </c>
      <c r="J4459" t="e">
        <f ca="1">IF([1]!Table4[تاريخ الانتهاء]&lt;=(TODAY()+8),[1]!Table4[رقم الجوال],0)-IF([1]!Table4[تاريخ الانتهاء]&lt;TODAY(),[1]!Table4[رقم الجوال],0)</f>
        <v>#N/A</v>
      </c>
      <c r="K4459" t="e">
        <f ca="1">IF([1]!Table4[[#This Row],[تاريخ الانتهاء]]&lt;TODAY(),[1]!Table4[رقم الجوال],0)</f>
        <v>#N/A</v>
      </c>
      <c r="L4459">
        <f>[1]!Table4[[#This Row],[رقم الجوال]]</f>
        <v>0</v>
      </c>
      <c r="M44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60" spans="9:13" x14ac:dyDescent="0.25">
      <c r="I4460" t="e">
        <f ca="1">IF([1]!Table4[[#This Row],[تاريخ الانتهاء]]&gt;=TODAY(),[1]!Table4[رقم الجوال],0)</f>
        <v>#N/A</v>
      </c>
      <c r="J4460" t="e">
        <f ca="1">IF([1]!Table4[تاريخ الانتهاء]&lt;=(TODAY()+8),[1]!Table4[رقم الجوال],0)-IF([1]!Table4[تاريخ الانتهاء]&lt;TODAY(),[1]!Table4[رقم الجوال],0)</f>
        <v>#N/A</v>
      </c>
      <c r="K4460" t="e">
        <f ca="1">IF([1]!Table4[[#This Row],[تاريخ الانتهاء]]&lt;TODAY(),[1]!Table4[رقم الجوال],0)</f>
        <v>#N/A</v>
      </c>
      <c r="L4460">
        <f>[1]!Table4[[#This Row],[رقم الجوال]]</f>
        <v>0</v>
      </c>
      <c r="M44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61" spans="9:13" x14ac:dyDescent="0.25">
      <c r="I4461" t="e">
        <f ca="1">IF([1]!Table4[[#This Row],[تاريخ الانتهاء]]&gt;=TODAY(),[1]!Table4[رقم الجوال],0)</f>
        <v>#N/A</v>
      </c>
      <c r="J4461" t="e">
        <f ca="1">IF([1]!Table4[تاريخ الانتهاء]&lt;=(TODAY()+8),[1]!Table4[رقم الجوال],0)-IF([1]!Table4[تاريخ الانتهاء]&lt;TODAY(),[1]!Table4[رقم الجوال],0)</f>
        <v>#N/A</v>
      </c>
      <c r="K4461" t="e">
        <f ca="1">IF([1]!Table4[[#This Row],[تاريخ الانتهاء]]&lt;TODAY(),[1]!Table4[رقم الجوال],0)</f>
        <v>#N/A</v>
      </c>
      <c r="L4461">
        <f>[1]!Table4[[#This Row],[رقم الجوال]]</f>
        <v>0</v>
      </c>
      <c r="M44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62" spans="9:13" x14ac:dyDescent="0.25">
      <c r="I4462" t="e">
        <f ca="1">IF([1]!Table4[[#This Row],[تاريخ الانتهاء]]&gt;=TODAY(),[1]!Table4[رقم الجوال],0)</f>
        <v>#N/A</v>
      </c>
      <c r="J4462" t="e">
        <f ca="1">IF([1]!Table4[تاريخ الانتهاء]&lt;=(TODAY()+8),[1]!Table4[رقم الجوال],0)-IF([1]!Table4[تاريخ الانتهاء]&lt;TODAY(),[1]!Table4[رقم الجوال],0)</f>
        <v>#N/A</v>
      </c>
      <c r="K4462" t="e">
        <f ca="1">IF([1]!Table4[[#This Row],[تاريخ الانتهاء]]&lt;TODAY(),[1]!Table4[رقم الجوال],0)</f>
        <v>#N/A</v>
      </c>
      <c r="L4462">
        <f>[1]!Table4[[#This Row],[رقم الجوال]]</f>
        <v>0</v>
      </c>
      <c r="M44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63" spans="9:13" x14ac:dyDescent="0.25">
      <c r="I4463" t="e">
        <f ca="1">IF([1]!Table4[[#This Row],[تاريخ الانتهاء]]&gt;=TODAY(),[1]!Table4[رقم الجوال],0)</f>
        <v>#N/A</v>
      </c>
      <c r="J4463" t="e">
        <f ca="1">IF([1]!Table4[تاريخ الانتهاء]&lt;=(TODAY()+8),[1]!Table4[رقم الجوال],0)-IF([1]!Table4[تاريخ الانتهاء]&lt;TODAY(),[1]!Table4[رقم الجوال],0)</f>
        <v>#N/A</v>
      </c>
      <c r="K4463" t="e">
        <f ca="1">IF([1]!Table4[[#This Row],[تاريخ الانتهاء]]&lt;TODAY(),[1]!Table4[رقم الجوال],0)</f>
        <v>#N/A</v>
      </c>
      <c r="L4463">
        <f>[1]!Table4[[#This Row],[رقم الجوال]]</f>
        <v>0</v>
      </c>
      <c r="M44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64" spans="9:13" x14ac:dyDescent="0.25">
      <c r="I4464" t="e">
        <f ca="1">IF([1]!Table4[[#This Row],[تاريخ الانتهاء]]&gt;=TODAY(),[1]!Table4[رقم الجوال],0)</f>
        <v>#N/A</v>
      </c>
      <c r="J4464" t="e">
        <f ca="1">IF([1]!Table4[تاريخ الانتهاء]&lt;=(TODAY()+8),[1]!Table4[رقم الجوال],0)-IF([1]!Table4[تاريخ الانتهاء]&lt;TODAY(),[1]!Table4[رقم الجوال],0)</f>
        <v>#N/A</v>
      </c>
      <c r="K4464" t="e">
        <f ca="1">IF([1]!Table4[[#This Row],[تاريخ الانتهاء]]&lt;TODAY(),[1]!Table4[رقم الجوال],0)</f>
        <v>#N/A</v>
      </c>
      <c r="L4464">
        <f>[1]!Table4[[#This Row],[رقم الجوال]]</f>
        <v>0</v>
      </c>
      <c r="M44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65" spans="9:13" x14ac:dyDescent="0.25">
      <c r="I4465" t="e">
        <f ca="1">IF([1]!Table4[[#This Row],[تاريخ الانتهاء]]&gt;=TODAY(),[1]!Table4[رقم الجوال],0)</f>
        <v>#N/A</v>
      </c>
      <c r="J4465" t="e">
        <f ca="1">IF([1]!Table4[تاريخ الانتهاء]&lt;=(TODAY()+8),[1]!Table4[رقم الجوال],0)-IF([1]!Table4[تاريخ الانتهاء]&lt;TODAY(),[1]!Table4[رقم الجوال],0)</f>
        <v>#N/A</v>
      </c>
      <c r="K4465" t="e">
        <f ca="1">IF([1]!Table4[[#This Row],[تاريخ الانتهاء]]&lt;TODAY(),[1]!Table4[رقم الجوال],0)</f>
        <v>#N/A</v>
      </c>
      <c r="L4465">
        <f>[1]!Table4[[#This Row],[رقم الجوال]]</f>
        <v>0</v>
      </c>
      <c r="M44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66" spans="9:13" x14ac:dyDescent="0.25">
      <c r="I4466" t="e">
        <f ca="1">IF([1]!Table4[[#This Row],[تاريخ الانتهاء]]&gt;=TODAY(),[1]!Table4[رقم الجوال],0)</f>
        <v>#N/A</v>
      </c>
      <c r="J4466" t="e">
        <f ca="1">IF([1]!Table4[تاريخ الانتهاء]&lt;=(TODAY()+8),[1]!Table4[رقم الجوال],0)-IF([1]!Table4[تاريخ الانتهاء]&lt;TODAY(),[1]!Table4[رقم الجوال],0)</f>
        <v>#N/A</v>
      </c>
      <c r="K4466" t="e">
        <f ca="1">IF([1]!Table4[[#This Row],[تاريخ الانتهاء]]&lt;TODAY(),[1]!Table4[رقم الجوال],0)</f>
        <v>#N/A</v>
      </c>
      <c r="L4466">
        <f>[1]!Table4[[#This Row],[رقم الجوال]]</f>
        <v>0</v>
      </c>
      <c r="M44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67" spans="9:13" x14ac:dyDescent="0.25">
      <c r="I4467" t="e">
        <f ca="1">IF([1]!Table4[[#This Row],[تاريخ الانتهاء]]&gt;=TODAY(),[1]!Table4[رقم الجوال],0)</f>
        <v>#N/A</v>
      </c>
      <c r="J4467" t="e">
        <f ca="1">IF([1]!Table4[تاريخ الانتهاء]&lt;=(TODAY()+8),[1]!Table4[رقم الجوال],0)-IF([1]!Table4[تاريخ الانتهاء]&lt;TODAY(),[1]!Table4[رقم الجوال],0)</f>
        <v>#N/A</v>
      </c>
      <c r="K4467" t="e">
        <f ca="1">IF([1]!Table4[[#This Row],[تاريخ الانتهاء]]&lt;TODAY(),[1]!Table4[رقم الجوال],0)</f>
        <v>#N/A</v>
      </c>
      <c r="L4467">
        <f>[1]!Table4[[#This Row],[رقم الجوال]]</f>
        <v>0</v>
      </c>
      <c r="M44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68" spans="9:13" x14ac:dyDescent="0.25">
      <c r="I4468" t="e">
        <f ca="1">IF([1]!Table4[[#This Row],[تاريخ الانتهاء]]&gt;=TODAY(),[1]!Table4[رقم الجوال],0)</f>
        <v>#N/A</v>
      </c>
      <c r="J4468" t="e">
        <f ca="1">IF([1]!Table4[تاريخ الانتهاء]&lt;=(TODAY()+8),[1]!Table4[رقم الجوال],0)-IF([1]!Table4[تاريخ الانتهاء]&lt;TODAY(),[1]!Table4[رقم الجوال],0)</f>
        <v>#N/A</v>
      </c>
      <c r="K4468" t="e">
        <f ca="1">IF([1]!Table4[[#This Row],[تاريخ الانتهاء]]&lt;TODAY(),[1]!Table4[رقم الجوال],0)</f>
        <v>#N/A</v>
      </c>
      <c r="L4468">
        <f>[1]!Table4[[#This Row],[رقم الجوال]]</f>
        <v>0</v>
      </c>
      <c r="M44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69" spans="9:13" x14ac:dyDescent="0.25">
      <c r="I4469" t="e">
        <f ca="1">IF([1]!Table4[[#This Row],[تاريخ الانتهاء]]&gt;=TODAY(),[1]!Table4[رقم الجوال],0)</f>
        <v>#N/A</v>
      </c>
      <c r="J4469" t="e">
        <f ca="1">IF([1]!Table4[تاريخ الانتهاء]&lt;=(TODAY()+8),[1]!Table4[رقم الجوال],0)-IF([1]!Table4[تاريخ الانتهاء]&lt;TODAY(),[1]!Table4[رقم الجوال],0)</f>
        <v>#N/A</v>
      </c>
      <c r="K4469" t="e">
        <f ca="1">IF([1]!Table4[[#This Row],[تاريخ الانتهاء]]&lt;TODAY(),[1]!Table4[رقم الجوال],0)</f>
        <v>#N/A</v>
      </c>
      <c r="L4469">
        <f>[1]!Table4[[#This Row],[رقم الجوال]]</f>
        <v>0</v>
      </c>
      <c r="M44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70" spans="9:13" x14ac:dyDescent="0.25">
      <c r="I4470" t="e">
        <f ca="1">IF([1]!Table4[[#This Row],[تاريخ الانتهاء]]&gt;=TODAY(),[1]!Table4[رقم الجوال],0)</f>
        <v>#N/A</v>
      </c>
      <c r="J4470" t="e">
        <f ca="1">IF([1]!Table4[تاريخ الانتهاء]&lt;=(TODAY()+8),[1]!Table4[رقم الجوال],0)-IF([1]!Table4[تاريخ الانتهاء]&lt;TODAY(),[1]!Table4[رقم الجوال],0)</f>
        <v>#N/A</v>
      </c>
      <c r="K4470" t="e">
        <f ca="1">IF([1]!Table4[[#This Row],[تاريخ الانتهاء]]&lt;TODAY(),[1]!Table4[رقم الجوال],0)</f>
        <v>#N/A</v>
      </c>
      <c r="L4470">
        <f>[1]!Table4[[#This Row],[رقم الجوال]]</f>
        <v>0</v>
      </c>
      <c r="M44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71" spans="9:13" x14ac:dyDescent="0.25">
      <c r="I4471" t="e">
        <f ca="1">IF([1]!Table4[[#This Row],[تاريخ الانتهاء]]&gt;=TODAY(),[1]!Table4[رقم الجوال],0)</f>
        <v>#N/A</v>
      </c>
      <c r="J4471" t="e">
        <f ca="1">IF([1]!Table4[تاريخ الانتهاء]&lt;=(TODAY()+8),[1]!Table4[رقم الجوال],0)-IF([1]!Table4[تاريخ الانتهاء]&lt;TODAY(),[1]!Table4[رقم الجوال],0)</f>
        <v>#N/A</v>
      </c>
      <c r="K4471" t="e">
        <f ca="1">IF([1]!Table4[[#This Row],[تاريخ الانتهاء]]&lt;TODAY(),[1]!Table4[رقم الجوال],0)</f>
        <v>#N/A</v>
      </c>
      <c r="L4471">
        <f>[1]!Table4[[#This Row],[رقم الجوال]]</f>
        <v>0</v>
      </c>
      <c r="M44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72" spans="9:13" x14ac:dyDescent="0.25">
      <c r="I4472" t="e">
        <f ca="1">IF([1]!Table4[[#This Row],[تاريخ الانتهاء]]&gt;=TODAY(),[1]!Table4[رقم الجوال],0)</f>
        <v>#N/A</v>
      </c>
      <c r="J4472" t="e">
        <f ca="1">IF([1]!Table4[تاريخ الانتهاء]&lt;=(TODAY()+8),[1]!Table4[رقم الجوال],0)-IF([1]!Table4[تاريخ الانتهاء]&lt;TODAY(),[1]!Table4[رقم الجوال],0)</f>
        <v>#N/A</v>
      </c>
      <c r="K4472" t="e">
        <f ca="1">IF([1]!Table4[[#This Row],[تاريخ الانتهاء]]&lt;TODAY(),[1]!Table4[رقم الجوال],0)</f>
        <v>#N/A</v>
      </c>
      <c r="L4472">
        <f>[1]!Table4[[#This Row],[رقم الجوال]]</f>
        <v>0</v>
      </c>
      <c r="M44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73" spans="9:13" x14ac:dyDescent="0.25">
      <c r="I4473" t="e">
        <f ca="1">IF([1]!Table4[[#This Row],[تاريخ الانتهاء]]&gt;=TODAY(),[1]!Table4[رقم الجوال],0)</f>
        <v>#N/A</v>
      </c>
      <c r="J4473" t="e">
        <f ca="1">IF([1]!Table4[تاريخ الانتهاء]&lt;=(TODAY()+8),[1]!Table4[رقم الجوال],0)-IF([1]!Table4[تاريخ الانتهاء]&lt;TODAY(),[1]!Table4[رقم الجوال],0)</f>
        <v>#N/A</v>
      </c>
      <c r="K4473" t="e">
        <f ca="1">IF([1]!Table4[[#This Row],[تاريخ الانتهاء]]&lt;TODAY(),[1]!Table4[رقم الجوال],0)</f>
        <v>#N/A</v>
      </c>
      <c r="L4473">
        <f>[1]!Table4[[#This Row],[رقم الجوال]]</f>
        <v>0</v>
      </c>
      <c r="M44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74" spans="9:13" x14ac:dyDescent="0.25">
      <c r="I4474" t="e">
        <f ca="1">IF([1]!Table4[[#This Row],[تاريخ الانتهاء]]&gt;=TODAY(),[1]!Table4[رقم الجوال],0)</f>
        <v>#N/A</v>
      </c>
      <c r="J4474" t="e">
        <f ca="1">IF([1]!Table4[تاريخ الانتهاء]&lt;=(TODAY()+8),[1]!Table4[رقم الجوال],0)-IF([1]!Table4[تاريخ الانتهاء]&lt;TODAY(),[1]!Table4[رقم الجوال],0)</f>
        <v>#N/A</v>
      </c>
      <c r="K4474" t="e">
        <f ca="1">IF([1]!Table4[[#This Row],[تاريخ الانتهاء]]&lt;TODAY(),[1]!Table4[رقم الجوال],0)</f>
        <v>#N/A</v>
      </c>
      <c r="L4474">
        <f>[1]!Table4[[#This Row],[رقم الجوال]]</f>
        <v>0</v>
      </c>
      <c r="M44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75" spans="9:13" x14ac:dyDescent="0.25">
      <c r="I4475" t="e">
        <f ca="1">IF([1]!Table4[[#This Row],[تاريخ الانتهاء]]&gt;=TODAY(),[1]!Table4[رقم الجوال],0)</f>
        <v>#N/A</v>
      </c>
      <c r="J4475" t="e">
        <f ca="1">IF([1]!Table4[تاريخ الانتهاء]&lt;=(TODAY()+8),[1]!Table4[رقم الجوال],0)-IF([1]!Table4[تاريخ الانتهاء]&lt;TODAY(),[1]!Table4[رقم الجوال],0)</f>
        <v>#N/A</v>
      </c>
      <c r="K4475" t="e">
        <f ca="1">IF([1]!Table4[[#This Row],[تاريخ الانتهاء]]&lt;TODAY(),[1]!Table4[رقم الجوال],0)</f>
        <v>#N/A</v>
      </c>
      <c r="L4475">
        <f>[1]!Table4[[#This Row],[رقم الجوال]]</f>
        <v>0</v>
      </c>
      <c r="M44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76" spans="9:13" x14ac:dyDescent="0.25">
      <c r="I4476" t="e">
        <f ca="1">IF([1]!Table4[[#This Row],[تاريخ الانتهاء]]&gt;=TODAY(),[1]!Table4[رقم الجوال],0)</f>
        <v>#N/A</v>
      </c>
      <c r="J4476" t="e">
        <f ca="1">IF([1]!Table4[تاريخ الانتهاء]&lt;=(TODAY()+8),[1]!Table4[رقم الجوال],0)-IF([1]!Table4[تاريخ الانتهاء]&lt;TODAY(),[1]!Table4[رقم الجوال],0)</f>
        <v>#N/A</v>
      </c>
      <c r="K4476" t="e">
        <f ca="1">IF([1]!Table4[[#This Row],[تاريخ الانتهاء]]&lt;TODAY(),[1]!Table4[رقم الجوال],0)</f>
        <v>#N/A</v>
      </c>
      <c r="L4476">
        <f>[1]!Table4[[#This Row],[رقم الجوال]]</f>
        <v>0</v>
      </c>
      <c r="M44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77" spans="9:13" x14ac:dyDescent="0.25">
      <c r="I4477" t="e">
        <f ca="1">IF([1]!Table4[[#This Row],[تاريخ الانتهاء]]&gt;=TODAY(),[1]!Table4[رقم الجوال],0)</f>
        <v>#N/A</v>
      </c>
      <c r="J4477" t="e">
        <f ca="1">IF([1]!Table4[تاريخ الانتهاء]&lt;=(TODAY()+8),[1]!Table4[رقم الجوال],0)-IF([1]!Table4[تاريخ الانتهاء]&lt;TODAY(),[1]!Table4[رقم الجوال],0)</f>
        <v>#N/A</v>
      </c>
      <c r="K4477" t="e">
        <f ca="1">IF([1]!Table4[[#This Row],[تاريخ الانتهاء]]&lt;TODAY(),[1]!Table4[رقم الجوال],0)</f>
        <v>#N/A</v>
      </c>
      <c r="L4477">
        <f>[1]!Table4[[#This Row],[رقم الجوال]]</f>
        <v>0</v>
      </c>
      <c r="M44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78" spans="9:13" x14ac:dyDescent="0.25">
      <c r="I4478" t="e">
        <f ca="1">IF([1]!Table4[[#This Row],[تاريخ الانتهاء]]&gt;=TODAY(),[1]!Table4[رقم الجوال],0)</f>
        <v>#N/A</v>
      </c>
      <c r="J4478" t="e">
        <f ca="1">IF([1]!Table4[تاريخ الانتهاء]&lt;=(TODAY()+8),[1]!Table4[رقم الجوال],0)-IF([1]!Table4[تاريخ الانتهاء]&lt;TODAY(),[1]!Table4[رقم الجوال],0)</f>
        <v>#N/A</v>
      </c>
      <c r="K4478" t="e">
        <f ca="1">IF([1]!Table4[[#This Row],[تاريخ الانتهاء]]&lt;TODAY(),[1]!Table4[رقم الجوال],0)</f>
        <v>#N/A</v>
      </c>
      <c r="L4478">
        <f>[1]!Table4[[#This Row],[رقم الجوال]]</f>
        <v>0</v>
      </c>
      <c r="M44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79" spans="9:13" x14ac:dyDescent="0.25">
      <c r="I4479" t="e">
        <f ca="1">IF([1]!Table4[[#This Row],[تاريخ الانتهاء]]&gt;=TODAY(),[1]!Table4[رقم الجوال],0)</f>
        <v>#N/A</v>
      </c>
      <c r="J4479" t="e">
        <f ca="1">IF([1]!Table4[تاريخ الانتهاء]&lt;=(TODAY()+8),[1]!Table4[رقم الجوال],0)-IF([1]!Table4[تاريخ الانتهاء]&lt;TODAY(),[1]!Table4[رقم الجوال],0)</f>
        <v>#N/A</v>
      </c>
      <c r="K4479" t="e">
        <f ca="1">IF([1]!Table4[[#This Row],[تاريخ الانتهاء]]&lt;TODAY(),[1]!Table4[رقم الجوال],0)</f>
        <v>#N/A</v>
      </c>
      <c r="L4479">
        <f>[1]!Table4[[#This Row],[رقم الجوال]]</f>
        <v>0</v>
      </c>
      <c r="M44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80" spans="9:13" x14ac:dyDescent="0.25">
      <c r="I4480" t="e">
        <f ca="1">IF([1]!Table4[[#This Row],[تاريخ الانتهاء]]&gt;=TODAY(),[1]!Table4[رقم الجوال],0)</f>
        <v>#N/A</v>
      </c>
      <c r="J4480" t="e">
        <f ca="1">IF([1]!Table4[تاريخ الانتهاء]&lt;=(TODAY()+8),[1]!Table4[رقم الجوال],0)-IF([1]!Table4[تاريخ الانتهاء]&lt;TODAY(),[1]!Table4[رقم الجوال],0)</f>
        <v>#N/A</v>
      </c>
      <c r="K4480" t="e">
        <f ca="1">IF([1]!Table4[[#This Row],[تاريخ الانتهاء]]&lt;TODAY(),[1]!Table4[رقم الجوال],0)</f>
        <v>#N/A</v>
      </c>
      <c r="L4480">
        <f>[1]!Table4[[#This Row],[رقم الجوال]]</f>
        <v>0</v>
      </c>
      <c r="M44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81" spans="9:13" x14ac:dyDescent="0.25">
      <c r="I4481" t="e">
        <f ca="1">IF([1]!Table4[[#This Row],[تاريخ الانتهاء]]&gt;=TODAY(),[1]!Table4[رقم الجوال],0)</f>
        <v>#N/A</v>
      </c>
      <c r="J4481" t="e">
        <f ca="1">IF([1]!Table4[تاريخ الانتهاء]&lt;=(TODAY()+8),[1]!Table4[رقم الجوال],0)-IF([1]!Table4[تاريخ الانتهاء]&lt;TODAY(),[1]!Table4[رقم الجوال],0)</f>
        <v>#N/A</v>
      </c>
      <c r="K4481" t="e">
        <f ca="1">IF([1]!Table4[[#This Row],[تاريخ الانتهاء]]&lt;TODAY(),[1]!Table4[رقم الجوال],0)</f>
        <v>#N/A</v>
      </c>
      <c r="L4481">
        <f>[1]!Table4[[#This Row],[رقم الجوال]]</f>
        <v>0</v>
      </c>
      <c r="M44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82" spans="9:13" x14ac:dyDescent="0.25">
      <c r="I4482" t="e">
        <f ca="1">IF([1]!Table4[[#This Row],[تاريخ الانتهاء]]&gt;=TODAY(),[1]!Table4[رقم الجوال],0)</f>
        <v>#N/A</v>
      </c>
      <c r="J4482" t="e">
        <f ca="1">IF([1]!Table4[تاريخ الانتهاء]&lt;=(TODAY()+8),[1]!Table4[رقم الجوال],0)-IF([1]!Table4[تاريخ الانتهاء]&lt;TODAY(),[1]!Table4[رقم الجوال],0)</f>
        <v>#N/A</v>
      </c>
      <c r="K4482" t="e">
        <f ca="1">IF([1]!Table4[[#This Row],[تاريخ الانتهاء]]&lt;TODAY(),[1]!Table4[رقم الجوال],0)</f>
        <v>#N/A</v>
      </c>
      <c r="L4482">
        <f>[1]!Table4[[#This Row],[رقم الجوال]]</f>
        <v>0</v>
      </c>
      <c r="M44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83" spans="9:13" x14ac:dyDescent="0.25">
      <c r="I4483" t="e">
        <f ca="1">IF([1]!Table4[[#This Row],[تاريخ الانتهاء]]&gt;=TODAY(),[1]!Table4[رقم الجوال],0)</f>
        <v>#N/A</v>
      </c>
      <c r="J4483" t="e">
        <f ca="1">IF([1]!Table4[تاريخ الانتهاء]&lt;=(TODAY()+8),[1]!Table4[رقم الجوال],0)-IF([1]!Table4[تاريخ الانتهاء]&lt;TODAY(),[1]!Table4[رقم الجوال],0)</f>
        <v>#N/A</v>
      </c>
      <c r="K4483" t="e">
        <f ca="1">IF([1]!Table4[[#This Row],[تاريخ الانتهاء]]&lt;TODAY(),[1]!Table4[رقم الجوال],0)</f>
        <v>#N/A</v>
      </c>
      <c r="L4483">
        <f>[1]!Table4[[#This Row],[رقم الجوال]]</f>
        <v>0</v>
      </c>
      <c r="M44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84" spans="9:13" x14ac:dyDescent="0.25">
      <c r="I4484" t="e">
        <f ca="1">IF([1]!Table4[[#This Row],[تاريخ الانتهاء]]&gt;=TODAY(),[1]!Table4[رقم الجوال],0)</f>
        <v>#N/A</v>
      </c>
      <c r="J4484" t="e">
        <f ca="1">IF([1]!Table4[تاريخ الانتهاء]&lt;=(TODAY()+8),[1]!Table4[رقم الجوال],0)-IF([1]!Table4[تاريخ الانتهاء]&lt;TODAY(),[1]!Table4[رقم الجوال],0)</f>
        <v>#N/A</v>
      </c>
      <c r="K4484" t="e">
        <f ca="1">IF([1]!Table4[[#This Row],[تاريخ الانتهاء]]&lt;TODAY(),[1]!Table4[رقم الجوال],0)</f>
        <v>#N/A</v>
      </c>
      <c r="L4484">
        <f>[1]!Table4[[#This Row],[رقم الجوال]]</f>
        <v>0</v>
      </c>
      <c r="M44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85" spans="9:13" x14ac:dyDescent="0.25">
      <c r="I4485" t="e">
        <f ca="1">IF([1]!Table4[[#This Row],[تاريخ الانتهاء]]&gt;=TODAY(),[1]!Table4[رقم الجوال],0)</f>
        <v>#N/A</v>
      </c>
      <c r="J4485" t="e">
        <f ca="1">IF([1]!Table4[تاريخ الانتهاء]&lt;=(TODAY()+8),[1]!Table4[رقم الجوال],0)-IF([1]!Table4[تاريخ الانتهاء]&lt;TODAY(),[1]!Table4[رقم الجوال],0)</f>
        <v>#N/A</v>
      </c>
      <c r="K4485" t="e">
        <f ca="1">IF([1]!Table4[[#This Row],[تاريخ الانتهاء]]&lt;TODAY(),[1]!Table4[رقم الجوال],0)</f>
        <v>#N/A</v>
      </c>
      <c r="L4485">
        <f>[1]!Table4[[#This Row],[رقم الجوال]]</f>
        <v>0</v>
      </c>
      <c r="M44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86" spans="9:13" x14ac:dyDescent="0.25">
      <c r="I4486" t="e">
        <f ca="1">IF([1]!Table4[[#This Row],[تاريخ الانتهاء]]&gt;=TODAY(),[1]!Table4[رقم الجوال],0)</f>
        <v>#N/A</v>
      </c>
      <c r="J4486" t="e">
        <f ca="1">IF([1]!Table4[تاريخ الانتهاء]&lt;=(TODAY()+8),[1]!Table4[رقم الجوال],0)-IF([1]!Table4[تاريخ الانتهاء]&lt;TODAY(),[1]!Table4[رقم الجوال],0)</f>
        <v>#N/A</v>
      </c>
      <c r="K4486" t="e">
        <f ca="1">IF([1]!Table4[[#This Row],[تاريخ الانتهاء]]&lt;TODAY(),[1]!Table4[رقم الجوال],0)</f>
        <v>#N/A</v>
      </c>
      <c r="L4486">
        <f>[1]!Table4[[#This Row],[رقم الجوال]]</f>
        <v>0</v>
      </c>
      <c r="M44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87" spans="9:13" x14ac:dyDescent="0.25">
      <c r="I4487" t="e">
        <f ca="1">IF([1]!Table4[[#This Row],[تاريخ الانتهاء]]&gt;=TODAY(),[1]!Table4[رقم الجوال],0)</f>
        <v>#N/A</v>
      </c>
      <c r="J4487" t="e">
        <f ca="1">IF([1]!Table4[تاريخ الانتهاء]&lt;=(TODAY()+8),[1]!Table4[رقم الجوال],0)-IF([1]!Table4[تاريخ الانتهاء]&lt;TODAY(),[1]!Table4[رقم الجوال],0)</f>
        <v>#N/A</v>
      </c>
      <c r="K4487" t="e">
        <f ca="1">IF([1]!Table4[[#This Row],[تاريخ الانتهاء]]&lt;TODAY(),[1]!Table4[رقم الجوال],0)</f>
        <v>#N/A</v>
      </c>
      <c r="L4487">
        <f>[1]!Table4[[#This Row],[رقم الجوال]]</f>
        <v>0</v>
      </c>
      <c r="M44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88" spans="9:13" x14ac:dyDescent="0.25">
      <c r="I4488" t="e">
        <f ca="1">IF([1]!Table4[[#This Row],[تاريخ الانتهاء]]&gt;=TODAY(),[1]!Table4[رقم الجوال],0)</f>
        <v>#N/A</v>
      </c>
      <c r="J4488" t="e">
        <f ca="1">IF([1]!Table4[تاريخ الانتهاء]&lt;=(TODAY()+8),[1]!Table4[رقم الجوال],0)-IF([1]!Table4[تاريخ الانتهاء]&lt;TODAY(),[1]!Table4[رقم الجوال],0)</f>
        <v>#N/A</v>
      </c>
      <c r="K4488" t="e">
        <f ca="1">IF([1]!Table4[[#This Row],[تاريخ الانتهاء]]&lt;TODAY(),[1]!Table4[رقم الجوال],0)</f>
        <v>#N/A</v>
      </c>
      <c r="L4488">
        <f>[1]!Table4[[#This Row],[رقم الجوال]]</f>
        <v>0</v>
      </c>
      <c r="M44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89" spans="9:13" x14ac:dyDescent="0.25">
      <c r="I4489" t="e">
        <f ca="1">IF([1]!Table4[[#This Row],[تاريخ الانتهاء]]&gt;=TODAY(),[1]!Table4[رقم الجوال],0)</f>
        <v>#N/A</v>
      </c>
      <c r="J4489" t="e">
        <f ca="1">IF([1]!Table4[تاريخ الانتهاء]&lt;=(TODAY()+8),[1]!Table4[رقم الجوال],0)-IF([1]!Table4[تاريخ الانتهاء]&lt;TODAY(),[1]!Table4[رقم الجوال],0)</f>
        <v>#N/A</v>
      </c>
      <c r="K4489" t="e">
        <f ca="1">IF([1]!Table4[[#This Row],[تاريخ الانتهاء]]&lt;TODAY(),[1]!Table4[رقم الجوال],0)</f>
        <v>#N/A</v>
      </c>
      <c r="L4489">
        <f>[1]!Table4[[#This Row],[رقم الجوال]]</f>
        <v>0</v>
      </c>
      <c r="M44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90" spans="9:13" x14ac:dyDescent="0.25">
      <c r="I4490" t="e">
        <f ca="1">IF([1]!Table4[[#This Row],[تاريخ الانتهاء]]&gt;=TODAY(),[1]!Table4[رقم الجوال],0)</f>
        <v>#N/A</v>
      </c>
      <c r="J4490" t="e">
        <f ca="1">IF([1]!Table4[تاريخ الانتهاء]&lt;=(TODAY()+8),[1]!Table4[رقم الجوال],0)-IF([1]!Table4[تاريخ الانتهاء]&lt;TODAY(),[1]!Table4[رقم الجوال],0)</f>
        <v>#N/A</v>
      </c>
      <c r="K4490" t="e">
        <f ca="1">IF([1]!Table4[[#This Row],[تاريخ الانتهاء]]&lt;TODAY(),[1]!Table4[رقم الجوال],0)</f>
        <v>#N/A</v>
      </c>
      <c r="L4490">
        <f>[1]!Table4[[#This Row],[رقم الجوال]]</f>
        <v>0</v>
      </c>
      <c r="M44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91" spans="9:13" x14ac:dyDescent="0.25">
      <c r="I4491" t="e">
        <f ca="1">IF([1]!Table4[[#This Row],[تاريخ الانتهاء]]&gt;=TODAY(),[1]!Table4[رقم الجوال],0)</f>
        <v>#N/A</v>
      </c>
      <c r="J4491" t="e">
        <f ca="1">IF([1]!Table4[تاريخ الانتهاء]&lt;=(TODAY()+8),[1]!Table4[رقم الجوال],0)-IF([1]!Table4[تاريخ الانتهاء]&lt;TODAY(),[1]!Table4[رقم الجوال],0)</f>
        <v>#N/A</v>
      </c>
      <c r="K4491" t="e">
        <f ca="1">IF([1]!Table4[[#This Row],[تاريخ الانتهاء]]&lt;TODAY(),[1]!Table4[رقم الجوال],0)</f>
        <v>#N/A</v>
      </c>
      <c r="L4491">
        <f>[1]!Table4[[#This Row],[رقم الجوال]]</f>
        <v>0</v>
      </c>
      <c r="M44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92" spans="9:13" x14ac:dyDescent="0.25">
      <c r="I4492" t="e">
        <f ca="1">IF([1]!Table4[[#This Row],[تاريخ الانتهاء]]&gt;=TODAY(),[1]!Table4[رقم الجوال],0)</f>
        <v>#N/A</v>
      </c>
      <c r="J4492" t="e">
        <f ca="1">IF([1]!Table4[تاريخ الانتهاء]&lt;=(TODAY()+8),[1]!Table4[رقم الجوال],0)-IF([1]!Table4[تاريخ الانتهاء]&lt;TODAY(),[1]!Table4[رقم الجوال],0)</f>
        <v>#N/A</v>
      </c>
      <c r="K4492" t="e">
        <f ca="1">IF([1]!Table4[[#This Row],[تاريخ الانتهاء]]&lt;TODAY(),[1]!Table4[رقم الجوال],0)</f>
        <v>#N/A</v>
      </c>
      <c r="L4492">
        <f>[1]!Table4[[#This Row],[رقم الجوال]]</f>
        <v>0</v>
      </c>
      <c r="M44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93" spans="9:13" x14ac:dyDescent="0.25">
      <c r="I4493" t="e">
        <f ca="1">IF([1]!Table4[[#This Row],[تاريخ الانتهاء]]&gt;=TODAY(),[1]!Table4[رقم الجوال],0)</f>
        <v>#N/A</v>
      </c>
      <c r="J4493" t="e">
        <f ca="1">IF([1]!Table4[تاريخ الانتهاء]&lt;=(TODAY()+8),[1]!Table4[رقم الجوال],0)-IF([1]!Table4[تاريخ الانتهاء]&lt;TODAY(),[1]!Table4[رقم الجوال],0)</f>
        <v>#N/A</v>
      </c>
      <c r="K4493" t="e">
        <f ca="1">IF([1]!Table4[[#This Row],[تاريخ الانتهاء]]&lt;TODAY(),[1]!Table4[رقم الجوال],0)</f>
        <v>#N/A</v>
      </c>
      <c r="L4493">
        <f>[1]!Table4[[#This Row],[رقم الجوال]]</f>
        <v>0</v>
      </c>
      <c r="M44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94" spans="9:13" x14ac:dyDescent="0.25">
      <c r="I4494" t="e">
        <f ca="1">IF([1]!Table4[[#This Row],[تاريخ الانتهاء]]&gt;=TODAY(),[1]!Table4[رقم الجوال],0)</f>
        <v>#N/A</v>
      </c>
      <c r="J4494" t="e">
        <f ca="1">IF([1]!Table4[تاريخ الانتهاء]&lt;=(TODAY()+8),[1]!Table4[رقم الجوال],0)-IF([1]!Table4[تاريخ الانتهاء]&lt;TODAY(),[1]!Table4[رقم الجوال],0)</f>
        <v>#N/A</v>
      </c>
      <c r="K4494" t="e">
        <f ca="1">IF([1]!Table4[[#This Row],[تاريخ الانتهاء]]&lt;TODAY(),[1]!Table4[رقم الجوال],0)</f>
        <v>#N/A</v>
      </c>
      <c r="L4494">
        <f>[1]!Table4[[#This Row],[رقم الجوال]]</f>
        <v>0</v>
      </c>
      <c r="M44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95" spans="9:13" x14ac:dyDescent="0.25">
      <c r="I4495" t="e">
        <f ca="1">IF([1]!Table4[[#This Row],[تاريخ الانتهاء]]&gt;=TODAY(),[1]!Table4[رقم الجوال],0)</f>
        <v>#N/A</v>
      </c>
      <c r="J4495" t="e">
        <f ca="1">IF([1]!Table4[تاريخ الانتهاء]&lt;=(TODAY()+8),[1]!Table4[رقم الجوال],0)-IF([1]!Table4[تاريخ الانتهاء]&lt;TODAY(),[1]!Table4[رقم الجوال],0)</f>
        <v>#N/A</v>
      </c>
      <c r="K4495" t="e">
        <f ca="1">IF([1]!Table4[[#This Row],[تاريخ الانتهاء]]&lt;TODAY(),[1]!Table4[رقم الجوال],0)</f>
        <v>#N/A</v>
      </c>
      <c r="L4495">
        <f>[1]!Table4[[#This Row],[رقم الجوال]]</f>
        <v>0</v>
      </c>
      <c r="M44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96" spans="9:13" x14ac:dyDescent="0.25">
      <c r="I4496" t="e">
        <f ca="1">IF([1]!Table4[[#This Row],[تاريخ الانتهاء]]&gt;=TODAY(),[1]!Table4[رقم الجوال],0)</f>
        <v>#N/A</v>
      </c>
      <c r="J4496" t="e">
        <f ca="1">IF([1]!Table4[تاريخ الانتهاء]&lt;=(TODAY()+8),[1]!Table4[رقم الجوال],0)-IF([1]!Table4[تاريخ الانتهاء]&lt;TODAY(),[1]!Table4[رقم الجوال],0)</f>
        <v>#N/A</v>
      </c>
      <c r="K4496" t="e">
        <f ca="1">IF([1]!Table4[[#This Row],[تاريخ الانتهاء]]&lt;TODAY(),[1]!Table4[رقم الجوال],0)</f>
        <v>#N/A</v>
      </c>
      <c r="L4496">
        <f>[1]!Table4[[#This Row],[رقم الجوال]]</f>
        <v>0</v>
      </c>
      <c r="M44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97" spans="9:13" x14ac:dyDescent="0.25">
      <c r="I4497" t="e">
        <f ca="1">IF([1]!Table4[[#This Row],[تاريخ الانتهاء]]&gt;=TODAY(),[1]!Table4[رقم الجوال],0)</f>
        <v>#N/A</v>
      </c>
      <c r="J4497" t="e">
        <f ca="1">IF([1]!Table4[تاريخ الانتهاء]&lt;=(TODAY()+8),[1]!Table4[رقم الجوال],0)-IF([1]!Table4[تاريخ الانتهاء]&lt;TODAY(),[1]!Table4[رقم الجوال],0)</f>
        <v>#N/A</v>
      </c>
      <c r="K4497" t="e">
        <f ca="1">IF([1]!Table4[[#This Row],[تاريخ الانتهاء]]&lt;TODAY(),[1]!Table4[رقم الجوال],0)</f>
        <v>#N/A</v>
      </c>
      <c r="L4497">
        <f>[1]!Table4[[#This Row],[رقم الجوال]]</f>
        <v>0</v>
      </c>
      <c r="M44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98" spans="9:13" x14ac:dyDescent="0.25">
      <c r="I4498" t="e">
        <f ca="1">IF([1]!Table4[[#This Row],[تاريخ الانتهاء]]&gt;=TODAY(),[1]!Table4[رقم الجوال],0)</f>
        <v>#N/A</v>
      </c>
      <c r="J4498" t="e">
        <f ca="1">IF([1]!Table4[تاريخ الانتهاء]&lt;=(TODAY()+8),[1]!Table4[رقم الجوال],0)-IF([1]!Table4[تاريخ الانتهاء]&lt;TODAY(),[1]!Table4[رقم الجوال],0)</f>
        <v>#N/A</v>
      </c>
      <c r="K4498" t="e">
        <f ca="1">IF([1]!Table4[[#This Row],[تاريخ الانتهاء]]&lt;TODAY(),[1]!Table4[رقم الجوال],0)</f>
        <v>#N/A</v>
      </c>
      <c r="L4498">
        <f>[1]!Table4[[#This Row],[رقم الجوال]]</f>
        <v>0</v>
      </c>
      <c r="M44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499" spans="9:13" x14ac:dyDescent="0.25">
      <c r="I4499" t="e">
        <f ca="1">IF([1]!Table4[[#This Row],[تاريخ الانتهاء]]&gt;=TODAY(),[1]!Table4[رقم الجوال],0)</f>
        <v>#N/A</v>
      </c>
      <c r="J4499" t="e">
        <f ca="1">IF([1]!Table4[تاريخ الانتهاء]&lt;=(TODAY()+8),[1]!Table4[رقم الجوال],0)-IF([1]!Table4[تاريخ الانتهاء]&lt;TODAY(),[1]!Table4[رقم الجوال],0)</f>
        <v>#N/A</v>
      </c>
      <c r="K4499" t="e">
        <f ca="1">IF([1]!Table4[[#This Row],[تاريخ الانتهاء]]&lt;TODAY(),[1]!Table4[رقم الجوال],0)</f>
        <v>#N/A</v>
      </c>
      <c r="L4499">
        <f>[1]!Table4[[#This Row],[رقم الجوال]]</f>
        <v>0</v>
      </c>
      <c r="M44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00" spans="9:13" x14ac:dyDescent="0.25">
      <c r="I4500" t="e">
        <f ca="1">IF([1]!Table4[[#This Row],[تاريخ الانتهاء]]&gt;=TODAY(),[1]!Table4[رقم الجوال],0)</f>
        <v>#N/A</v>
      </c>
      <c r="J4500" t="e">
        <f ca="1">IF([1]!Table4[تاريخ الانتهاء]&lt;=(TODAY()+8),[1]!Table4[رقم الجوال],0)-IF([1]!Table4[تاريخ الانتهاء]&lt;TODAY(),[1]!Table4[رقم الجوال],0)</f>
        <v>#N/A</v>
      </c>
      <c r="K4500" t="e">
        <f ca="1">IF([1]!Table4[[#This Row],[تاريخ الانتهاء]]&lt;TODAY(),[1]!Table4[رقم الجوال],0)</f>
        <v>#N/A</v>
      </c>
      <c r="L4500">
        <f>[1]!Table4[[#This Row],[رقم الجوال]]</f>
        <v>0</v>
      </c>
      <c r="M45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01" spans="9:13" x14ac:dyDescent="0.25">
      <c r="I4501" t="e">
        <f ca="1">IF([1]!Table4[[#This Row],[تاريخ الانتهاء]]&gt;=TODAY(),[1]!Table4[رقم الجوال],0)</f>
        <v>#N/A</v>
      </c>
      <c r="J4501" t="e">
        <f ca="1">IF([1]!Table4[تاريخ الانتهاء]&lt;=(TODAY()+8),[1]!Table4[رقم الجوال],0)-IF([1]!Table4[تاريخ الانتهاء]&lt;TODAY(),[1]!Table4[رقم الجوال],0)</f>
        <v>#N/A</v>
      </c>
      <c r="K4501" t="e">
        <f ca="1">IF([1]!Table4[[#This Row],[تاريخ الانتهاء]]&lt;TODAY(),[1]!Table4[رقم الجوال],0)</f>
        <v>#N/A</v>
      </c>
      <c r="L4501">
        <f>[1]!Table4[[#This Row],[رقم الجوال]]</f>
        <v>0</v>
      </c>
      <c r="M45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02" spans="9:13" x14ac:dyDescent="0.25">
      <c r="I4502" t="e">
        <f ca="1">IF([1]!Table4[[#This Row],[تاريخ الانتهاء]]&gt;=TODAY(),[1]!Table4[رقم الجوال],0)</f>
        <v>#N/A</v>
      </c>
      <c r="J4502" t="e">
        <f ca="1">IF([1]!Table4[تاريخ الانتهاء]&lt;=(TODAY()+8),[1]!Table4[رقم الجوال],0)-IF([1]!Table4[تاريخ الانتهاء]&lt;TODAY(),[1]!Table4[رقم الجوال],0)</f>
        <v>#N/A</v>
      </c>
      <c r="K4502" t="e">
        <f ca="1">IF([1]!Table4[[#This Row],[تاريخ الانتهاء]]&lt;TODAY(),[1]!Table4[رقم الجوال],0)</f>
        <v>#N/A</v>
      </c>
      <c r="L4502">
        <f>[1]!Table4[[#This Row],[رقم الجوال]]</f>
        <v>0</v>
      </c>
      <c r="M45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03" spans="9:13" x14ac:dyDescent="0.25">
      <c r="I4503" t="e">
        <f ca="1">IF([1]!Table4[[#This Row],[تاريخ الانتهاء]]&gt;=TODAY(),[1]!Table4[رقم الجوال],0)</f>
        <v>#N/A</v>
      </c>
      <c r="J4503" t="e">
        <f ca="1">IF([1]!Table4[تاريخ الانتهاء]&lt;=(TODAY()+8),[1]!Table4[رقم الجوال],0)-IF([1]!Table4[تاريخ الانتهاء]&lt;TODAY(),[1]!Table4[رقم الجوال],0)</f>
        <v>#N/A</v>
      </c>
      <c r="K4503" t="e">
        <f ca="1">IF([1]!Table4[[#This Row],[تاريخ الانتهاء]]&lt;TODAY(),[1]!Table4[رقم الجوال],0)</f>
        <v>#N/A</v>
      </c>
      <c r="L4503">
        <f>[1]!Table4[[#This Row],[رقم الجوال]]</f>
        <v>0</v>
      </c>
      <c r="M45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04" spans="9:13" x14ac:dyDescent="0.25">
      <c r="I4504" t="e">
        <f ca="1">IF([1]!Table4[[#This Row],[تاريخ الانتهاء]]&gt;=TODAY(),[1]!Table4[رقم الجوال],0)</f>
        <v>#N/A</v>
      </c>
      <c r="J4504" t="e">
        <f ca="1">IF([1]!Table4[تاريخ الانتهاء]&lt;=(TODAY()+8),[1]!Table4[رقم الجوال],0)-IF([1]!Table4[تاريخ الانتهاء]&lt;TODAY(),[1]!Table4[رقم الجوال],0)</f>
        <v>#N/A</v>
      </c>
      <c r="K4504" t="e">
        <f ca="1">IF([1]!Table4[[#This Row],[تاريخ الانتهاء]]&lt;TODAY(),[1]!Table4[رقم الجوال],0)</f>
        <v>#N/A</v>
      </c>
      <c r="L4504">
        <f>[1]!Table4[[#This Row],[رقم الجوال]]</f>
        <v>0</v>
      </c>
      <c r="M45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05" spans="9:13" x14ac:dyDescent="0.25">
      <c r="I4505" t="e">
        <f ca="1">IF([1]!Table4[[#This Row],[تاريخ الانتهاء]]&gt;=TODAY(),[1]!Table4[رقم الجوال],0)</f>
        <v>#N/A</v>
      </c>
      <c r="J4505" t="e">
        <f ca="1">IF([1]!Table4[تاريخ الانتهاء]&lt;=(TODAY()+8),[1]!Table4[رقم الجوال],0)-IF([1]!Table4[تاريخ الانتهاء]&lt;TODAY(),[1]!Table4[رقم الجوال],0)</f>
        <v>#N/A</v>
      </c>
      <c r="K4505" t="e">
        <f ca="1">IF([1]!Table4[[#This Row],[تاريخ الانتهاء]]&lt;TODAY(),[1]!Table4[رقم الجوال],0)</f>
        <v>#N/A</v>
      </c>
      <c r="L4505">
        <f>[1]!Table4[[#This Row],[رقم الجوال]]</f>
        <v>0</v>
      </c>
      <c r="M45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06" spans="9:13" x14ac:dyDescent="0.25">
      <c r="I4506" t="e">
        <f ca="1">IF([1]!Table4[[#This Row],[تاريخ الانتهاء]]&gt;=TODAY(),[1]!Table4[رقم الجوال],0)</f>
        <v>#N/A</v>
      </c>
      <c r="J4506" t="e">
        <f ca="1">IF([1]!Table4[تاريخ الانتهاء]&lt;=(TODAY()+8),[1]!Table4[رقم الجوال],0)-IF([1]!Table4[تاريخ الانتهاء]&lt;TODAY(),[1]!Table4[رقم الجوال],0)</f>
        <v>#N/A</v>
      </c>
      <c r="K4506" t="e">
        <f ca="1">IF([1]!Table4[[#This Row],[تاريخ الانتهاء]]&lt;TODAY(),[1]!Table4[رقم الجوال],0)</f>
        <v>#N/A</v>
      </c>
      <c r="L4506">
        <f>[1]!Table4[[#This Row],[رقم الجوال]]</f>
        <v>0</v>
      </c>
      <c r="M45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07" spans="9:13" x14ac:dyDescent="0.25">
      <c r="I4507" t="e">
        <f ca="1">IF([1]!Table4[[#This Row],[تاريخ الانتهاء]]&gt;=TODAY(),[1]!Table4[رقم الجوال],0)</f>
        <v>#N/A</v>
      </c>
      <c r="J4507" t="e">
        <f ca="1">IF([1]!Table4[تاريخ الانتهاء]&lt;=(TODAY()+8),[1]!Table4[رقم الجوال],0)-IF([1]!Table4[تاريخ الانتهاء]&lt;TODAY(),[1]!Table4[رقم الجوال],0)</f>
        <v>#N/A</v>
      </c>
      <c r="K4507" t="e">
        <f ca="1">IF([1]!Table4[[#This Row],[تاريخ الانتهاء]]&lt;TODAY(),[1]!Table4[رقم الجوال],0)</f>
        <v>#N/A</v>
      </c>
      <c r="L4507">
        <f>[1]!Table4[[#This Row],[رقم الجوال]]</f>
        <v>0</v>
      </c>
      <c r="M45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08" spans="9:13" x14ac:dyDescent="0.25">
      <c r="I4508" t="e">
        <f ca="1">IF([1]!Table4[[#This Row],[تاريخ الانتهاء]]&gt;=TODAY(),[1]!Table4[رقم الجوال],0)</f>
        <v>#N/A</v>
      </c>
      <c r="J4508" t="e">
        <f ca="1">IF([1]!Table4[تاريخ الانتهاء]&lt;=(TODAY()+8),[1]!Table4[رقم الجوال],0)-IF([1]!Table4[تاريخ الانتهاء]&lt;TODAY(),[1]!Table4[رقم الجوال],0)</f>
        <v>#N/A</v>
      </c>
      <c r="K4508" t="e">
        <f ca="1">IF([1]!Table4[[#This Row],[تاريخ الانتهاء]]&lt;TODAY(),[1]!Table4[رقم الجوال],0)</f>
        <v>#N/A</v>
      </c>
      <c r="L4508">
        <f>[1]!Table4[[#This Row],[رقم الجوال]]</f>
        <v>0</v>
      </c>
      <c r="M45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09" spans="9:13" x14ac:dyDescent="0.25">
      <c r="I4509" t="e">
        <f ca="1">IF([1]!Table4[[#This Row],[تاريخ الانتهاء]]&gt;=TODAY(),[1]!Table4[رقم الجوال],0)</f>
        <v>#N/A</v>
      </c>
      <c r="J4509" t="e">
        <f ca="1">IF([1]!Table4[تاريخ الانتهاء]&lt;=(TODAY()+8),[1]!Table4[رقم الجوال],0)-IF([1]!Table4[تاريخ الانتهاء]&lt;TODAY(),[1]!Table4[رقم الجوال],0)</f>
        <v>#N/A</v>
      </c>
      <c r="K4509" t="e">
        <f ca="1">IF([1]!Table4[[#This Row],[تاريخ الانتهاء]]&lt;TODAY(),[1]!Table4[رقم الجوال],0)</f>
        <v>#N/A</v>
      </c>
      <c r="L4509">
        <f>[1]!Table4[[#This Row],[رقم الجوال]]</f>
        <v>0</v>
      </c>
      <c r="M45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10" spans="9:13" x14ac:dyDescent="0.25">
      <c r="I4510" t="e">
        <f ca="1">IF([1]!Table4[[#This Row],[تاريخ الانتهاء]]&gt;=TODAY(),[1]!Table4[رقم الجوال],0)</f>
        <v>#N/A</v>
      </c>
      <c r="J4510" t="e">
        <f ca="1">IF([1]!Table4[تاريخ الانتهاء]&lt;=(TODAY()+8),[1]!Table4[رقم الجوال],0)-IF([1]!Table4[تاريخ الانتهاء]&lt;TODAY(),[1]!Table4[رقم الجوال],0)</f>
        <v>#N/A</v>
      </c>
      <c r="K4510" t="e">
        <f ca="1">IF([1]!Table4[[#This Row],[تاريخ الانتهاء]]&lt;TODAY(),[1]!Table4[رقم الجوال],0)</f>
        <v>#N/A</v>
      </c>
      <c r="L4510">
        <f>[1]!Table4[[#This Row],[رقم الجوال]]</f>
        <v>0</v>
      </c>
      <c r="M45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11" spans="9:13" x14ac:dyDescent="0.25">
      <c r="I4511" t="e">
        <f ca="1">IF([1]!Table4[[#This Row],[تاريخ الانتهاء]]&gt;=TODAY(),[1]!Table4[رقم الجوال],0)</f>
        <v>#N/A</v>
      </c>
      <c r="J4511" t="e">
        <f ca="1">IF([1]!Table4[تاريخ الانتهاء]&lt;=(TODAY()+8),[1]!Table4[رقم الجوال],0)-IF([1]!Table4[تاريخ الانتهاء]&lt;TODAY(),[1]!Table4[رقم الجوال],0)</f>
        <v>#N/A</v>
      </c>
      <c r="K4511" t="e">
        <f ca="1">IF([1]!Table4[[#This Row],[تاريخ الانتهاء]]&lt;TODAY(),[1]!Table4[رقم الجوال],0)</f>
        <v>#N/A</v>
      </c>
      <c r="L4511">
        <f>[1]!Table4[[#This Row],[رقم الجوال]]</f>
        <v>0</v>
      </c>
      <c r="M45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12" spans="9:13" x14ac:dyDescent="0.25">
      <c r="I4512" t="e">
        <f ca="1">IF([1]!Table4[[#This Row],[تاريخ الانتهاء]]&gt;=TODAY(),[1]!Table4[رقم الجوال],0)</f>
        <v>#N/A</v>
      </c>
      <c r="J4512" t="e">
        <f ca="1">IF([1]!Table4[تاريخ الانتهاء]&lt;=(TODAY()+8),[1]!Table4[رقم الجوال],0)-IF([1]!Table4[تاريخ الانتهاء]&lt;TODAY(),[1]!Table4[رقم الجوال],0)</f>
        <v>#N/A</v>
      </c>
      <c r="K4512" t="e">
        <f ca="1">IF([1]!Table4[[#This Row],[تاريخ الانتهاء]]&lt;TODAY(),[1]!Table4[رقم الجوال],0)</f>
        <v>#N/A</v>
      </c>
      <c r="L4512">
        <f>[1]!Table4[[#This Row],[رقم الجوال]]</f>
        <v>0</v>
      </c>
      <c r="M45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13" spans="9:13" x14ac:dyDescent="0.25">
      <c r="I4513" t="e">
        <f ca="1">IF([1]!Table4[[#This Row],[تاريخ الانتهاء]]&gt;=TODAY(),[1]!Table4[رقم الجوال],0)</f>
        <v>#N/A</v>
      </c>
      <c r="J4513" t="e">
        <f ca="1">IF([1]!Table4[تاريخ الانتهاء]&lt;=(TODAY()+8),[1]!Table4[رقم الجوال],0)-IF([1]!Table4[تاريخ الانتهاء]&lt;TODAY(),[1]!Table4[رقم الجوال],0)</f>
        <v>#N/A</v>
      </c>
      <c r="K4513" t="e">
        <f ca="1">IF([1]!Table4[[#This Row],[تاريخ الانتهاء]]&lt;TODAY(),[1]!Table4[رقم الجوال],0)</f>
        <v>#N/A</v>
      </c>
      <c r="L4513">
        <f>[1]!Table4[[#This Row],[رقم الجوال]]</f>
        <v>0</v>
      </c>
      <c r="M45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14" spans="9:13" x14ac:dyDescent="0.25">
      <c r="I4514" t="e">
        <f ca="1">IF([1]!Table4[[#This Row],[تاريخ الانتهاء]]&gt;=TODAY(),[1]!Table4[رقم الجوال],0)</f>
        <v>#N/A</v>
      </c>
      <c r="J4514" t="e">
        <f ca="1">IF([1]!Table4[تاريخ الانتهاء]&lt;=(TODAY()+8),[1]!Table4[رقم الجوال],0)-IF([1]!Table4[تاريخ الانتهاء]&lt;TODAY(),[1]!Table4[رقم الجوال],0)</f>
        <v>#N/A</v>
      </c>
      <c r="K4514" t="e">
        <f ca="1">IF([1]!Table4[[#This Row],[تاريخ الانتهاء]]&lt;TODAY(),[1]!Table4[رقم الجوال],0)</f>
        <v>#N/A</v>
      </c>
      <c r="L4514">
        <f>[1]!Table4[[#This Row],[رقم الجوال]]</f>
        <v>0</v>
      </c>
      <c r="M45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15" spans="9:13" x14ac:dyDescent="0.25">
      <c r="I4515" t="e">
        <f ca="1">IF([1]!Table4[[#This Row],[تاريخ الانتهاء]]&gt;=TODAY(),[1]!Table4[رقم الجوال],0)</f>
        <v>#N/A</v>
      </c>
      <c r="J4515" t="e">
        <f ca="1">IF([1]!Table4[تاريخ الانتهاء]&lt;=(TODAY()+8),[1]!Table4[رقم الجوال],0)-IF([1]!Table4[تاريخ الانتهاء]&lt;TODAY(),[1]!Table4[رقم الجوال],0)</f>
        <v>#N/A</v>
      </c>
      <c r="K4515" t="e">
        <f ca="1">IF([1]!Table4[[#This Row],[تاريخ الانتهاء]]&lt;TODAY(),[1]!Table4[رقم الجوال],0)</f>
        <v>#N/A</v>
      </c>
      <c r="L4515">
        <f>[1]!Table4[[#This Row],[رقم الجوال]]</f>
        <v>0</v>
      </c>
      <c r="M45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16" spans="9:13" x14ac:dyDescent="0.25">
      <c r="I4516" t="e">
        <f ca="1">IF([1]!Table4[[#This Row],[تاريخ الانتهاء]]&gt;=TODAY(),[1]!Table4[رقم الجوال],0)</f>
        <v>#N/A</v>
      </c>
      <c r="J4516" t="e">
        <f ca="1">IF([1]!Table4[تاريخ الانتهاء]&lt;=(TODAY()+8),[1]!Table4[رقم الجوال],0)-IF([1]!Table4[تاريخ الانتهاء]&lt;TODAY(),[1]!Table4[رقم الجوال],0)</f>
        <v>#N/A</v>
      </c>
      <c r="K4516" t="e">
        <f ca="1">IF([1]!Table4[[#This Row],[تاريخ الانتهاء]]&lt;TODAY(),[1]!Table4[رقم الجوال],0)</f>
        <v>#N/A</v>
      </c>
      <c r="L4516">
        <f>[1]!Table4[[#This Row],[رقم الجوال]]</f>
        <v>0</v>
      </c>
      <c r="M45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17" spans="9:13" x14ac:dyDescent="0.25">
      <c r="I4517" t="e">
        <f ca="1">IF([1]!Table4[[#This Row],[تاريخ الانتهاء]]&gt;=TODAY(),[1]!Table4[رقم الجوال],0)</f>
        <v>#N/A</v>
      </c>
      <c r="J4517" t="e">
        <f ca="1">IF([1]!Table4[تاريخ الانتهاء]&lt;=(TODAY()+8),[1]!Table4[رقم الجوال],0)-IF([1]!Table4[تاريخ الانتهاء]&lt;TODAY(),[1]!Table4[رقم الجوال],0)</f>
        <v>#N/A</v>
      </c>
      <c r="K4517" t="e">
        <f ca="1">IF([1]!Table4[[#This Row],[تاريخ الانتهاء]]&lt;TODAY(),[1]!Table4[رقم الجوال],0)</f>
        <v>#N/A</v>
      </c>
      <c r="L4517">
        <f>[1]!Table4[[#This Row],[رقم الجوال]]</f>
        <v>0</v>
      </c>
      <c r="M45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18" spans="9:13" x14ac:dyDescent="0.25">
      <c r="I4518" t="e">
        <f ca="1">IF([1]!Table4[[#This Row],[تاريخ الانتهاء]]&gt;=TODAY(),[1]!Table4[رقم الجوال],0)</f>
        <v>#N/A</v>
      </c>
      <c r="J4518" t="e">
        <f ca="1">IF([1]!Table4[تاريخ الانتهاء]&lt;=(TODAY()+8),[1]!Table4[رقم الجوال],0)-IF([1]!Table4[تاريخ الانتهاء]&lt;TODAY(),[1]!Table4[رقم الجوال],0)</f>
        <v>#N/A</v>
      </c>
      <c r="K4518" t="e">
        <f ca="1">IF([1]!Table4[[#This Row],[تاريخ الانتهاء]]&lt;TODAY(),[1]!Table4[رقم الجوال],0)</f>
        <v>#N/A</v>
      </c>
      <c r="L4518">
        <f>[1]!Table4[[#This Row],[رقم الجوال]]</f>
        <v>0</v>
      </c>
      <c r="M45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19" spans="9:13" x14ac:dyDescent="0.25">
      <c r="I4519" t="e">
        <f ca="1">IF([1]!Table4[[#This Row],[تاريخ الانتهاء]]&gt;=TODAY(),[1]!Table4[رقم الجوال],0)</f>
        <v>#N/A</v>
      </c>
      <c r="J4519" t="e">
        <f ca="1">IF([1]!Table4[تاريخ الانتهاء]&lt;=(TODAY()+8),[1]!Table4[رقم الجوال],0)-IF([1]!Table4[تاريخ الانتهاء]&lt;TODAY(),[1]!Table4[رقم الجوال],0)</f>
        <v>#N/A</v>
      </c>
      <c r="K4519" t="e">
        <f ca="1">IF([1]!Table4[[#This Row],[تاريخ الانتهاء]]&lt;TODAY(),[1]!Table4[رقم الجوال],0)</f>
        <v>#N/A</v>
      </c>
      <c r="L4519">
        <f>[1]!Table4[[#This Row],[رقم الجوال]]</f>
        <v>0</v>
      </c>
      <c r="M45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20" spans="9:13" x14ac:dyDescent="0.25">
      <c r="I4520" t="e">
        <f ca="1">IF([1]!Table4[[#This Row],[تاريخ الانتهاء]]&gt;=TODAY(),[1]!Table4[رقم الجوال],0)</f>
        <v>#N/A</v>
      </c>
      <c r="J4520" t="e">
        <f ca="1">IF([1]!Table4[تاريخ الانتهاء]&lt;=(TODAY()+8),[1]!Table4[رقم الجوال],0)-IF([1]!Table4[تاريخ الانتهاء]&lt;TODAY(),[1]!Table4[رقم الجوال],0)</f>
        <v>#N/A</v>
      </c>
      <c r="K4520" t="e">
        <f ca="1">IF([1]!Table4[[#This Row],[تاريخ الانتهاء]]&lt;TODAY(),[1]!Table4[رقم الجوال],0)</f>
        <v>#N/A</v>
      </c>
      <c r="L4520">
        <f>[1]!Table4[[#This Row],[رقم الجوال]]</f>
        <v>0</v>
      </c>
      <c r="M45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21" spans="9:13" x14ac:dyDescent="0.25">
      <c r="I4521" t="e">
        <f ca="1">IF([1]!Table4[[#This Row],[تاريخ الانتهاء]]&gt;=TODAY(),[1]!Table4[رقم الجوال],0)</f>
        <v>#N/A</v>
      </c>
      <c r="J4521" t="e">
        <f ca="1">IF([1]!Table4[تاريخ الانتهاء]&lt;=(TODAY()+8),[1]!Table4[رقم الجوال],0)-IF([1]!Table4[تاريخ الانتهاء]&lt;TODAY(),[1]!Table4[رقم الجوال],0)</f>
        <v>#N/A</v>
      </c>
      <c r="K4521" t="e">
        <f ca="1">IF([1]!Table4[[#This Row],[تاريخ الانتهاء]]&lt;TODAY(),[1]!Table4[رقم الجوال],0)</f>
        <v>#N/A</v>
      </c>
      <c r="L4521">
        <f>[1]!Table4[[#This Row],[رقم الجوال]]</f>
        <v>0</v>
      </c>
      <c r="M45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22" spans="9:13" x14ac:dyDescent="0.25">
      <c r="I4522" t="e">
        <f ca="1">IF([1]!Table4[[#This Row],[تاريخ الانتهاء]]&gt;=TODAY(),[1]!Table4[رقم الجوال],0)</f>
        <v>#N/A</v>
      </c>
      <c r="J4522" t="e">
        <f ca="1">IF([1]!Table4[تاريخ الانتهاء]&lt;=(TODAY()+8),[1]!Table4[رقم الجوال],0)-IF([1]!Table4[تاريخ الانتهاء]&lt;TODAY(),[1]!Table4[رقم الجوال],0)</f>
        <v>#N/A</v>
      </c>
      <c r="K4522" t="e">
        <f ca="1">IF([1]!Table4[[#This Row],[تاريخ الانتهاء]]&lt;TODAY(),[1]!Table4[رقم الجوال],0)</f>
        <v>#N/A</v>
      </c>
      <c r="L4522">
        <f>[1]!Table4[[#This Row],[رقم الجوال]]</f>
        <v>0</v>
      </c>
      <c r="M45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23" spans="9:13" x14ac:dyDescent="0.25">
      <c r="I4523" t="e">
        <f ca="1">IF([1]!Table4[[#This Row],[تاريخ الانتهاء]]&gt;=TODAY(),[1]!Table4[رقم الجوال],0)</f>
        <v>#N/A</v>
      </c>
      <c r="J4523" t="e">
        <f ca="1">IF([1]!Table4[تاريخ الانتهاء]&lt;=(TODAY()+8),[1]!Table4[رقم الجوال],0)-IF([1]!Table4[تاريخ الانتهاء]&lt;TODAY(),[1]!Table4[رقم الجوال],0)</f>
        <v>#N/A</v>
      </c>
      <c r="K4523" t="e">
        <f ca="1">IF([1]!Table4[[#This Row],[تاريخ الانتهاء]]&lt;TODAY(),[1]!Table4[رقم الجوال],0)</f>
        <v>#N/A</v>
      </c>
      <c r="L4523">
        <f>[1]!Table4[[#This Row],[رقم الجوال]]</f>
        <v>0</v>
      </c>
      <c r="M45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24" spans="9:13" x14ac:dyDescent="0.25">
      <c r="I4524" t="e">
        <f ca="1">IF([1]!Table4[[#This Row],[تاريخ الانتهاء]]&gt;=TODAY(),[1]!Table4[رقم الجوال],0)</f>
        <v>#N/A</v>
      </c>
      <c r="J4524" t="e">
        <f ca="1">IF([1]!Table4[تاريخ الانتهاء]&lt;=(TODAY()+8),[1]!Table4[رقم الجوال],0)-IF([1]!Table4[تاريخ الانتهاء]&lt;TODAY(),[1]!Table4[رقم الجوال],0)</f>
        <v>#N/A</v>
      </c>
      <c r="K4524" t="e">
        <f ca="1">IF([1]!Table4[[#This Row],[تاريخ الانتهاء]]&lt;TODAY(),[1]!Table4[رقم الجوال],0)</f>
        <v>#N/A</v>
      </c>
      <c r="L4524">
        <f>[1]!Table4[[#This Row],[رقم الجوال]]</f>
        <v>0</v>
      </c>
      <c r="M45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25" spans="9:13" x14ac:dyDescent="0.25">
      <c r="I4525" t="e">
        <f ca="1">IF([1]!Table4[[#This Row],[تاريخ الانتهاء]]&gt;=TODAY(),[1]!Table4[رقم الجوال],0)</f>
        <v>#N/A</v>
      </c>
      <c r="J4525" t="e">
        <f ca="1">IF([1]!Table4[تاريخ الانتهاء]&lt;=(TODAY()+8),[1]!Table4[رقم الجوال],0)-IF([1]!Table4[تاريخ الانتهاء]&lt;TODAY(),[1]!Table4[رقم الجوال],0)</f>
        <v>#N/A</v>
      </c>
      <c r="K4525" t="e">
        <f ca="1">IF([1]!Table4[[#This Row],[تاريخ الانتهاء]]&lt;TODAY(),[1]!Table4[رقم الجوال],0)</f>
        <v>#N/A</v>
      </c>
      <c r="L4525">
        <f>[1]!Table4[[#This Row],[رقم الجوال]]</f>
        <v>0</v>
      </c>
      <c r="M45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26" spans="9:13" x14ac:dyDescent="0.25">
      <c r="I4526" t="e">
        <f ca="1">IF([1]!Table4[[#This Row],[تاريخ الانتهاء]]&gt;=TODAY(),[1]!Table4[رقم الجوال],0)</f>
        <v>#N/A</v>
      </c>
      <c r="J4526" t="e">
        <f ca="1">IF([1]!Table4[تاريخ الانتهاء]&lt;=(TODAY()+8),[1]!Table4[رقم الجوال],0)-IF([1]!Table4[تاريخ الانتهاء]&lt;TODAY(),[1]!Table4[رقم الجوال],0)</f>
        <v>#N/A</v>
      </c>
      <c r="K4526" t="e">
        <f ca="1">IF([1]!Table4[[#This Row],[تاريخ الانتهاء]]&lt;TODAY(),[1]!Table4[رقم الجوال],0)</f>
        <v>#N/A</v>
      </c>
      <c r="L4526">
        <f>[1]!Table4[[#This Row],[رقم الجوال]]</f>
        <v>0</v>
      </c>
      <c r="M45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27" spans="9:13" x14ac:dyDescent="0.25">
      <c r="I4527" t="e">
        <f ca="1">IF([1]!Table4[[#This Row],[تاريخ الانتهاء]]&gt;=TODAY(),[1]!Table4[رقم الجوال],0)</f>
        <v>#N/A</v>
      </c>
      <c r="J4527" t="e">
        <f ca="1">IF([1]!Table4[تاريخ الانتهاء]&lt;=(TODAY()+8),[1]!Table4[رقم الجوال],0)-IF([1]!Table4[تاريخ الانتهاء]&lt;TODAY(),[1]!Table4[رقم الجوال],0)</f>
        <v>#N/A</v>
      </c>
      <c r="K4527" t="e">
        <f ca="1">IF([1]!Table4[[#This Row],[تاريخ الانتهاء]]&lt;TODAY(),[1]!Table4[رقم الجوال],0)</f>
        <v>#N/A</v>
      </c>
      <c r="L4527">
        <f>[1]!Table4[[#This Row],[رقم الجوال]]</f>
        <v>0</v>
      </c>
      <c r="M45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28" spans="9:13" x14ac:dyDescent="0.25">
      <c r="I4528" t="e">
        <f ca="1">IF([1]!Table4[[#This Row],[تاريخ الانتهاء]]&gt;=TODAY(),[1]!Table4[رقم الجوال],0)</f>
        <v>#N/A</v>
      </c>
      <c r="J4528" t="e">
        <f ca="1">IF([1]!Table4[تاريخ الانتهاء]&lt;=(TODAY()+8),[1]!Table4[رقم الجوال],0)-IF([1]!Table4[تاريخ الانتهاء]&lt;TODAY(),[1]!Table4[رقم الجوال],0)</f>
        <v>#N/A</v>
      </c>
      <c r="K4528" t="e">
        <f ca="1">IF([1]!Table4[[#This Row],[تاريخ الانتهاء]]&lt;TODAY(),[1]!Table4[رقم الجوال],0)</f>
        <v>#N/A</v>
      </c>
      <c r="L4528">
        <f>[1]!Table4[[#This Row],[رقم الجوال]]</f>
        <v>0</v>
      </c>
      <c r="M45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29" spans="9:13" x14ac:dyDescent="0.25">
      <c r="I4529" t="e">
        <f ca="1">IF([1]!Table4[[#This Row],[تاريخ الانتهاء]]&gt;=TODAY(),[1]!Table4[رقم الجوال],0)</f>
        <v>#N/A</v>
      </c>
      <c r="J4529" t="e">
        <f ca="1">IF([1]!Table4[تاريخ الانتهاء]&lt;=(TODAY()+8),[1]!Table4[رقم الجوال],0)-IF([1]!Table4[تاريخ الانتهاء]&lt;TODAY(),[1]!Table4[رقم الجوال],0)</f>
        <v>#N/A</v>
      </c>
      <c r="K4529" t="e">
        <f ca="1">IF([1]!Table4[[#This Row],[تاريخ الانتهاء]]&lt;TODAY(),[1]!Table4[رقم الجوال],0)</f>
        <v>#N/A</v>
      </c>
      <c r="L4529">
        <f>[1]!Table4[[#This Row],[رقم الجوال]]</f>
        <v>0</v>
      </c>
      <c r="M45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30" spans="9:13" x14ac:dyDescent="0.25">
      <c r="I4530" t="e">
        <f ca="1">IF([1]!Table4[[#This Row],[تاريخ الانتهاء]]&gt;=TODAY(),[1]!Table4[رقم الجوال],0)</f>
        <v>#N/A</v>
      </c>
      <c r="J4530" t="e">
        <f ca="1">IF([1]!Table4[تاريخ الانتهاء]&lt;=(TODAY()+8),[1]!Table4[رقم الجوال],0)-IF([1]!Table4[تاريخ الانتهاء]&lt;TODAY(),[1]!Table4[رقم الجوال],0)</f>
        <v>#N/A</v>
      </c>
      <c r="K4530" t="e">
        <f ca="1">IF([1]!Table4[[#This Row],[تاريخ الانتهاء]]&lt;TODAY(),[1]!Table4[رقم الجوال],0)</f>
        <v>#N/A</v>
      </c>
      <c r="L4530">
        <f>[1]!Table4[[#This Row],[رقم الجوال]]</f>
        <v>0</v>
      </c>
      <c r="M45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31" spans="9:13" x14ac:dyDescent="0.25">
      <c r="I4531" t="e">
        <f ca="1">IF([1]!Table4[[#This Row],[تاريخ الانتهاء]]&gt;=TODAY(),[1]!Table4[رقم الجوال],0)</f>
        <v>#N/A</v>
      </c>
      <c r="J4531" t="e">
        <f ca="1">IF([1]!Table4[تاريخ الانتهاء]&lt;=(TODAY()+8),[1]!Table4[رقم الجوال],0)-IF([1]!Table4[تاريخ الانتهاء]&lt;TODAY(),[1]!Table4[رقم الجوال],0)</f>
        <v>#N/A</v>
      </c>
      <c r="K4531" t="e">
        <f ca="1">IF([1]!Table4[[#This Row],[تاريخ الانتهاء]]&lt;TODAY(),[1]!Table4[رقم الجوال],0)</f>
        <v>#N/A</v>
      </c>
      <c r="L4531">
        <f>[1]!Table4[[#This Row],[رقم الجوال]]</f>
        <v>0</v>
      </c>
      <c r="M45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32" spans="9:13" x14ac:dyDescent="0.25">
      <c r="I4532" t="e">
        <f ca="1">IF([1]!Table4[[#This Row],[تاريخ الانتهاء]]&gt;=TODAY(),[1]!Table4[رقم الجوال],0)</f>
        <v>#N/A</v>
      </c>
      <c r="J4532" t="e">
        <f ca="1">IF([1]!Table4[تاريخ الانتهاء]&lt;=(TODAY()+8),[1]!Table4[رقم الجوال],0)-IF([1]!Table4[تاريخ الانتهاء]&lt;TODAY(),[1]!Table4[رقم الجوال],0)</f>
        <v>#N/A</v>
      </c>
      <c r="K4532" t="e">
        <f ca="1">IF([1]!Table4[[#This Row],[تاريخ الانتهاء]]&lt;TODAY(),[1]!Table4[رقم الجوال],0)</f>
        <v>#N/A</v>
      </c>
      <c r="L4532">
        <f>[1]!Table4[[#This Row],[رقم الجوال]]</f>
        <v>0</v>
      </c>
      <c r="M45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33" spans="9:13" x14ac:dyDescent="0.25">
      <c r="I4533" t="e">
        <f ca="1">IF([1]!Table4[[#This Row],[تاريخ الانتهاء]]&gt;=TODAY(),[1]!Table4[رقم الجوال],0)</f>
        <v>#N/A</v>
      </c>
      <c r="J4533" t="e">
        <f ca="1">IF([1]!Table4[تاريخ الانتهاء]&lt;=(TODAY()+8),[1]!Table4[رقم الجوال],0)-IF([1]!Table4[تاريخ الانتهاء]&lt;TODAY(),[1]!Table4[رقم الجوال],0)</f>
        <v>#N/A</v>
      </c>
      <c r="K4533" t="e">
        <f ca="1">IF([1]!Table4[[#This Row],[تاريخ الانتهاء]]&lt;TODAY(),[1]!Table4[رقم الجوال],0)</f>
        <v>#N/A</v>
      </c>
      <c r="L4533">
        <f>[1]!Table4[[#This Row],[رقم الجوال]]</f>
        <v>0</v>
      </c>
      <c r="M45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34" spans="9:13" x14ac:dyDescent="0.25">
      <c r="I4534" t="e">
        <f ca="1">IF([1]!Table4[[#This Row],[تاريخ الانتهاء]]&gt;=TODAY(),[1]!Table4[رقم الجوال],0)</f>
        <v>#N/A</v>
      </c>
      <c r="J4534" t="e">
        <f ca="1">IF([1]!Table4[تاريخ الانتهاء]&lt;=(TODAY()+8),[1]!Table4[رقم الجوال],0)-IF([1]!Table4[تاريخ الانتهاء]&lt;TODAY(),[1]!Table4[رقم الجوال],0)</f>
        <v>#N/A</v>
      </c>
      <c r="K4534" t="e">
        <f ca="1">IF([1]!Table4[[#This Row],[تاريخ الانتهاء]]&lt;TODAY(),[1]!Table4[رقم الجوال],0)</f>
        <v>#N/A</v>
      </c>
      <c r="L4534">
        <f>[1]!Table4[[#This Row],[رقم الجوال]]</f>
        <v>0</v>
      </c>
      <c r="M45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35" spans="9:13" x14ac:dyDescent="0.25">
      <c r="I4535" t="e">
        <f ca="1">IF([1]!Table4[[#This Row],[تاريخ الانتهاء]]&gt;=TODAY(),[1]!Table4[رقم الجوال],0)</f>
        <v>#N/A</v>
      </c>
      <c r="J4535" t="e">
        <f ca="1">IF([1]!Table4[تاريخ الانتهاء]&lt;=(TODAY()+8),[1]!Table4[رقم الجوال],0)-IF([1]!Table4[تاريخ الانتهاء]&lt;TODAY(),[1]!Table4[رقم الجوال],0)</f>
        <v>#N/A</v>
      </c>
      <c r="K4535" t="e">
        <f ca="1">IF([1]!Table4[[#This Row],[تاريخ الانتهاء]]&lt;TODAY(),[1]!Table4[رقم الجوال],0)</f>
        <v>#N/A</v>
      </c>
      <c r="L4535">
        <f>[1]!Table4[[#This Row],[رقم الجوال]]</f>
        <v>0</v>
      </c>
      <c r="M45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36" spans="9:13" x14ac:dyDescent="0.25">
      <c r="I4536" t="e">
        <f ca="1">IF([1]!Table4[[#This Row],[تاريخ الانتهاء]]&gt;=TODAY(),[1]!Table4[رقم الجوال],0)</f>
        <v>#N/A</v>
      </c>
      <c r="J4536" t="e">
        <f ca="1">IF([1]!Table4[تاريخ الانتهاء]&lt;=(TODAY()+8),[1]!Table4[رقم الجوال],0)-IF([1]!Table4[تاريخ الانتهاء]&lt;TODAY(),[1]!Table4[رقم الجوال],0)</f>
        <v>#N/A</v>
      </c>
      <c r="K4536" t="e">
        <f ca="1">IF([1]!Table4[[#This Row],[تاريخ الانتهاء]]&lt;TODAY(),[1]!Table4[رقم الجوال],0)</f>
        <v>#N/A</v>
      </c>
      <c r="L4536">
        <f>[1]!Table4[[#This Row],[رقم الجوال]]</f>
        <v>0</v>
      </c>
      <c r="M45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37" spans="9:13" x14ac:dyDescent="0.25">
      <c r="I4537" t="e">
        <f ca="1">IF([1]!Table4[[#This Row],[تاريخ الانتهاء]]&gt;=TODAY(),[1]!Table4[رقم الجوال],0)</f>
        <v>#N/A</v>
      </c>
      <c r="J4537" t="e">
        <f ca="1">IF([1]!Table4[تاريخ الانتهاء]&lt;=(TODAY()+8),[1]!Table4[رقم الجوال],0)-IF([1]!Table4[تاريخ الانتهاء]&lt;TODAY(),[1]!Table4[رقم الجوال],0)</f>
        <v>#N/A</v>
      </c>
      <c r="K4537" t="e">
        <f ca="1">IF([1]!Table4[[#This Row],[تاريخ الانتهاء]]&lt;TODAY(),[1]!Table4[رقم الجوال],0)</f>
        <v>#N/A</v>
      </c>
      <c r="L4537">
        <f>[1]!Table4[[#This Row],[رقم الجوال]]</f>
        <v>0</v>
      </c>
      <c r="M45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38" spans="9:13" x14ac:dyDescent="0.25">
      <c r="I4538" t="e">
        <f ca="1">IF([1]!Table4[[#This Row],[تاريخ الانتهاء]]&gt;=TODAY(),[1]!Table4[رقم الجوال],0)</f>
        <v>#N/A</v>
      </c>
      <c r="J4538" t="e">
        <f ca="1">IF([1]!Table4[تاريخ الانتهاء]&lt;=(TODAY()+8),[1]!Table4[رقم الجوال],0)-IF([1]!Table4[تاريخ الانتهاء]&lt;TODAY(),[1]!Table4[رقم الجوال],0)</f>
        <v>#N/A</v>
      </c>
      <c r="K4538" t="e">
        <f ca="1">IF([1]!Table4[[#This Row],[تاريخ الانتهاء]]&lt;TODAY(),[1]!Table4[رقم الجوال],0)</f>
        <v>#N/A</v>
      </c>
      <c r="L4538">
        <f>[1]!Table4[[#This Row],[رقم الجوال]]</f>
        <v>0</v>
      </c>
      <c r="M45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39" spans="9:13" x14ac:dyDescent="0.25">
      <c r="I4539" t="e">
        <f ca="1">IF([1]!Table4[[#This Row],[تاريخ الانتهاء]]&gt;=TODAY(),[1]!Table4[رقم الجوال],0)</f>
        <v>#N/A</v>
      </c>
      <c r="J4539" t="e">
        <f ca="1">IF([1]!Table4[تاريخ الانتهاء]&lt;=(TODAY()+8),[1]!Table4[رقم الجوال],0)-IF([1]!Table4[تاريخ الانتهاء]&lt;TODAY(),[1]!Table4[رقم الجوال],0)</f>
        <v>#N/A</v>
      </c>
      <c r="K4539" t="e">
        <f ca="1">IF([1]!Table4[[#This Row],[تاريخ الانتهاء]]&lt;TODAY(),[1]!Table4[رقم الجوال],0)</f>
        <v>#N/A</v>
      </c>
      <c r="L4539">
        <f>[1]!Table4[[#This Row],[رقم الجوال]]</f>
        <v>0</v>
      </c>
      <c r="M45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40" spans="9:13" x14ac:dyDescent="0.25">
      <c r="I4540" t="e">
        <f ca="1">IF([1]!Table4[[#This Row],[تاريخ الانتهاء]]&gt;=TODAY(),[1]!Table4[رقم الجوال],0)</f>
        <v>#N/A</v>
      </c>
      <c r="J4540" t="e">
        <f ca="1">IF([1]!Table4[تاريخ الانتهاء]&lt;=(TODAY()+8),[1]!Table4[رقم الجوال],0)-IF([1]!Table4[تاريخ الانتهاء]&lt;TODAY(),[1]!Table4[رقم الجوال],0)</f>
        <v>#N/A</v>
      </c>
      <c r="K4540" t="e">
        <f ca="1">IF([1]!Table4[[#This Row],[تاريخ الانتهاء]]&lt;TODAY(),[1]!Table4[رقم الجوال],0)</f>
        <v>#N/A</v>
      </c>
      <c r="L4540">
        <f>[1]!Table4[[#This Row],[رقم الجوال]]</f>
        <v>0</v>
      </c>
      <c r="M45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41" spans="9:13" x14ac:dyDescent="0.25">
      <c r="I4541" t="e">
        <f ca="1">IF([1]!Table4[[#This Row],[تاريخ الانتهاء]]&gt;=TODAY(),[1]!Table4[رقم الجوال],0)</f>
        <v>#N/A</v>
      </c>
      <c r="J4541" t="e">
        <f ca="1">IF([1]!Table4[تاريخ الانتهاء]&lt;=(TODAY()+8),[1]!Table4[رقم الجوال],0)-IF([1]!Table4[تاريخ الانتهاء]&lt;TODAY(),[1]!Table4[رقم الجوال],0)</f>
        <v>#N/A</v>
      </c>
      <c r="K4541" t="e">
        <f ca="1">IF([1]!Table4[[#This Row],[تاريخ الانتهاء]]&lt;TODAY(),[1]!Table4[رقم الجوال],0)</f>
        <v>#N/A</v>
      </c>
      <c r="L4541">
        <f>[1]!Table4[[#This Row],[رقم الجوال]]</f>
        <v>0</v>
      </c>
      <c r="M45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42" spans="9:13" x14ac:dyDescent="0.25">
      <c r="I4542" t="e">
        <f ca="1">IF([1]!Table4[[#This Row],[تاريخ الانتهاء]]&gt;=TODAY(),[1]!Table4[رقم الجوال],0)</f>
        <v>#N/A</v>
      </c>
      <c r="J4542" t="e">
        <f ca="1">IF([1]!Table4[تاريخ الانتهاء]&lt;=(TODAY()+8),[1]!Table4[رقم الجوال],0)-IF([1]!Table4[تاريخ الانتهاء]&lt;TODAY(),[1]!Table4[رقم الجوال],0)</f>
        <v>#N/A</v>
      </c>
      <c r="K4542" t="e">
        <f ca="1">IF([1]!Table4[[#This Row],[تاريخ الانتهاء]]&lt;TODAY(),[1]!Table4[رقم الجوال],0)</f>
        <v>#N/A</v>
      </c>
      <c r="L4542">
        <f>[1]!Table4[[#This Row],[رقم الجوال]]</f>
        <v>0</v>
      </c>
      <c r="M45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43" spans="9:13" x14ac:dyDescent="0.25">
      <c r="I4543" t="e">
        <f ca="1">IF([1]!Table4[[#This Row],[تاريخ الانتهاء]]&gt;=TODAY(),[1]!Table4[رقم الجوال],0)</f>
        <v>#N/A</v>
      </c>
      <c r="J4543" t="e">
        <f ca="1">IF([1]!Table4[تاريخ الانتهاء]&lt;=(TODAY()+8),[1]!Table4[رقم الجوال],0)-IF([1]!Table4[تاريخ الانتهاء]&lt;TODAY(),[1]!Table4[رقم الجوال],0)</f>
        <v>#N/A</v>
      </c>
      <c r="K4543" t="e">
        <f ca="1">IF([1]!Table4[[#This Row],[تاريخ الانتهاء]]&lt;TODAY(),[1]!Table4[رقم الجوال],0)</f>
        <v>#N/A</v>
      </c>
      <c r="L4543">
        <f>[1]!Table4[[#This Row],[رقم الجوال]]</f>
        <v>0</v>
      </c>
      <c r="M45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44" spans="9:13" x14ac:dyDescent="0.25">
      <c r="I4544" t="e">
        <f ca="1">IF([1]!Table4[[#This Row],[تاريخ الانتهاء]]&gt;=TODAY(),[1]!Table4[رقم الجوال],0)</f>
        <v>#N/A</v>
      </c>
      <c r="J4544" t="e">
        <f ca="1">IF([1]!Table4[تاريخ الانتهاء]&lt;=(TODAY()+8),[1]!Table4[رقم الجوال],0)-IF([1]!Table4[تاريخ الانتهاء]&lt;TODAY(),[1]!Table4[رقم الجوال],0)</f>
        <v>#N/A</v>
      </c>
      <c r="K4544" t="e">
        <f ca="1">IF([1]!Table4[[#This Row],[تاريخ الانتهاء]]&lt;TODAY(),[1]!Table4[رقم الجوال],0)</f>
        <v>#N/A</v>
      </c>
      <c r="L4544">
        <f>[1]!Table4[[#This Row],[رقم الجوال]]</f>
        <v>0</v>
      </c>
      <c r="M45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45" spans="9:13" x14ac:dyDescent="0.25">
      <c r="I4545" t="e">
        <f ca="1">IF([1]!Table4[[#This Row],[تاريخ الانتهاء]]&gt;=TODAY(),[1]!Table4[رقم الجوال],0)</f>
        <v>#N/A</v>
      </c>
      <c r="J4545" t="e">
        <f ca="1">IF([1]!Table4[تاريخ الانتهاء]&lt;=(TODAY()+8),[1]!Table4[رقم الجوال],0)-IF([1]!Table4[تاريخ الانتهاء]&lt;TODAY(),[1]!Table4[رقم الجوال],0)</f>
        <v>#N/A</v>
      </c>
      <c r="K4545" t="e">
        <f ca="1">IF([1]!Table4[[#This Row],[تاريخ الانتهاء]]&lt;TODAY(),[1]!Table4[رقم الجوال],0)</f>
        <v>#N/A</v>
      </c>
      <c r="L4545">
        <f>[1]!Table4[[#This Row],[رقم الجوال]]</f>
        <v>0</v>
      </c>
      <c r="M45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46" spans="9:13" x14ac:dyDescent="0.25">
      <c r="I4546" t="e">
        <f ca="1">IF([1]!Table4[[#This Row],[تاريخ الانتهاء]]&gt;=TODAY(),[1]!Table4[رقم الجوال],0)</f>
        <v>#N/A</v>
      </c>
      <c r="J4546" t="e">
        <f ca="1">IF([1]!Table4[تاريخ الانتهاء]&lt;=(TODAY()+8),[1]!Table4[رقم الجوال],0)-IF([1]!Table4[تاريخ الانتهاء]&lt;TODAY(),[1]!Table4[رقم الجوال],0)</f>
        <v>#N/A</v>
      </c>
      <c r="K4546" t="e">
        <f ca="1">IF([1]!Table4[[#This Row],[تاريخ الانتهاء]]&lt;TODAY(),[1]!Table4[رقم الجوال],0)</f>
        <v>#N/A</v>
      </c>
      <c r="L4546">
        <f>[1]!Table4[[#This Row],[رقم الجوال]]</f>
        <v>0</v>
      </c>
      <c r="M45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47" spans="9:13" x14ac:dyDescent="0.25">
      <c r="I4547" t="e">
        <f ca="1">IF([1]!Table4[[#This Row],[تاريخ الانتهاء]]&gt;=TODAY(),[1]!Table4[رقم الجوال],0)</f>
        <v>#N/A</v>
      </c>
      <c r="J4547" t="e">
        <f ca="1">IF([1]!Table4[تاريخ الانتهاء]&lt;=(TODAY()+8),[1]!Table4[رقم الجوال],0)-IF([1]!Table4[تاريخ الانتهاء]&lt;TODAY(),[1]!Table4[رقم الجوال],0)</f>
        <v>#N/A</v>
      </c>
      <c r="K4547" t="e">
        <f ca="1">IF([1]!Table4[[#This Row],[تاريخ الانتهاء]]&lt;TODAY(),[1]!Table4[رقم الجوال],0)</f>
        <v>#N/A</v>
      </c>
      <c r="L4547">
        <f>[1]!Table4[[#This Row],[رقم الجوال]]</f>
        <v>0</v>
      </c>
      <c r="M45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48" spans="9:13" x14ac:dyDescent="0.25">
      <c r="I4548" t="e">
        <f ca="1">IF([1]!Table4[[#This Row],[تاريخ الانتهاء]]&gt;=TODAY(),[1]!Table4[رقم الجوال],0)</f>
        <v>#N/A</v>
      </c>
      <c r="J4548" t="e">
        <f ca="1">IF([1]!Table4[تاريخ الانتهاء]&lt;=(TODAY()+8),[1]!Table4[رقم الجوال],0)-IF([1]!Table4[تاريخ الانتهاء]&lt;TODAY(),[1]!Table4[رقم الجوال],0)</f>
        <v>#N/A</v>
      </c>
      <c r="K4548" t="e">
        <f ca="1">IF([1]!Table4[[#This Row],[تاريخ الانتهاء]]&lt;TODAY(),[1]!Table4[رقم الجوال],0)</f>
        <v>#N/A</v>
      </c>
      <c r="L4548">
        <f>[1]!Table4[[#This Row],[رقم الجوال]]</f>
        <v>0</v>
      </c>
      <c r="M45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49" spans="9:13" x14ac:dyDescent="0.25">
      <c r="I4549" t="e">
        <f ca="1">IF([1]!Table4[[#This Row],[تاريخ الانتهاء]]&gt;=TODAY(),[1]!Table4[رقم الجوال],0)</f>
        <v>#N/A</v>
      </c>
      <c r="J4549" t="e">
        <f ca="1">IF([1]!Table4[تاريخ الانتهاء]&lt;=(TODAY()+8),[1]!Table4[رقم الجوال],0)-IF([1]!Table4[تاريخ الانتهاء]&lt;TODAY(),[1]!Table4[رقم الجوال],0)</f>
        <v>#N/A</v>
      </c>
      <c r="K4549" t="e">
        <f ca="1">IF([1]!Table4[[#This Row],[تاريخ الانتهاء]]&lt;TODAY(),[1]!Table4[رقم الجوال],0)</f>
        <v>#N/A</v>
      </c>
      <c r="L4549">
        <f>[1]!Table4[[#This Row],[رقم الجوال]]</f>
        <v>0</v>
      </c>
      <c r="M45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50" spans="9:13" x14ac:dyDescent="0.25">
      <c r="I4550" t="e">
        <f ca="1">IF([1]!Table4[[#This Row],[تاريخ الانتهاء]]&gt;=TODAY(),[1]!Table4[رقم الجوال],0)</f>
        <v>#N/A</v>
      </c>
      <c r="J4550" t="e">
        <f ca="1">IF([1]!Table4[تاريخ الانتهاء]&lt;=(TODAY()+8),[1]!Table4[رقم الجوال],0)-IF([1]!Table4[تاريخ الانتهاء]&lt;TODAY(),[1]!Table4[رقم الجوال],0)</f>
        <v>#N/A</v>
      </c>
      <c r="K4550" t="e">
        <f ca="1">IF([1]!Table4[[#This Row],[تاريخ الانتهاء]]&lt;TODAY(),[1]!Table4[رقم الجوال],0)</f>
        <v>#N/A</v>
      </c>
      <c r="L4550">
        <f>[1]!Table4[[#This Row],[رقم الجوال]]</f>
        <v>0</v>
      </c>
      <c r="M45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51" spans="9:13" x14ac:dyDescent="0.25">
      <c r="I4551" t="e">
        <f ca="1">IF([1]!Table4[[#This Row],[تاريخ الانتهاء]]&gt;=TODAY(),[1]!Table4[رقم الجوال],0)</f>
        <v>#N/A</v>
      </c>
      <c r="J4551" t="e">
        <f ca="1">IF([1]!Table4[تاريخ الانتهاء]&lt;=(TODAY()+8),[1]!Table4[رقم الجوال],0)-IF([1]!Table4[تاريخ الانتهاء]&lt;TODAY(),[1]!Table4[رقم الجوال],0)</f>
        <v>#N/A</v>
      </c>
      <c r="K4551" t="e">
        <f ca="1">IF([1]!Table4[[#This Row],[تاريخ الانتهاء]]&lt;TODAY(),[1]!Table4[رقم الجوال],0)</f>
        <v>#N/A</v>
      </c>
      <c r="L4551">
        <f>[1]!Table4[[#This Row],[رقم الجوال]]</f>
        <v>0</v>
      </c>
      <c r="M45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52" spans="9:13" x14ac:dyDescent="0.25">
      <c r="I4552" t="e">
        <f ca="1">IF([1]!Table4[[#This Row],[تاريخ الانتهاء]]&gt;=TODAY(),[1]!Table4[رقم الجوال],0)</f>
        <v>#N/A</v>
      </c>
      <c r="J4552" t="e">
        <f ca="1">IF([1]!Table4[تاريخ الانتهاء]&lt;=(TODAY()+8),[1]!Table4[رقم الجوال],0)-IF([1]!Table4[تاريخ الانتهاء]&lt;TODAY(),[1]!Table4[رقم الجوال],0)</f>
        <v>#N/A</v>
      </c>
      <c r="K4552" t="e">
        <f ca="1">IF([1]!Table4[[#This Row],[تاريخ الانتهاء]]&lt;TODAY(),[1]!Table4[رقم الجوال],0)</f>
        <v>#N/A</v>
      </c>
      <c r="L4552">
        <f>[1]!Table4[[#This Row],[رقم الجوال]]</f>
        <v>0</v>
      </c>
      <c r="M45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53" spans="9:13" x14ac:dyDescent="0.25">
      <c r="I4553" t="e">
        <f ca="1">IF([1]!Table4[[#This Row],[تاريخ الانتهاء]]&gt;=TODAY(),[1]!Table4[رقم الجوال],0)</f>
        <v>#N/A</v>
      </c>
      <c r="J4553" t="e">
        <f ca="1">IF([1]!Table4[تاريخ الانتهاء]&lt;=(TODAY()+8),[1]!Table4[رقم الجوال],0)-IF([1]!Table4[تاريخ الانتهاء]&lt;TODAY(),[1]!Table4[رقم الجوال],0)</f>
        <v>#N/A</v>
      </c>
      <c r="K4553" t="e">
        <f ca="1">IF([1]!Table4[[#This Row],[تاريخ الانتهاء]]&lt;TODAY(),[1]!Table4[رقم الجوال],0)</f>
        <v>#N/A</v>
      </c>
      <c r="L4553">
        <f>[1]!Table4[[#This Row],[رقم الجوال]]</f>
        <v>0</v>
      </c>
      <c r="M45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54" spans="9:13" x14ac:dyDescent="0.25">
      <c r="I4554" t="e">
        <f ca="1">IF([1]!Table4[[#This Row],[تاريخ الانتهاء]]&gt;=TODAY(),[1]!Table4[رقم الجوال],0)</f>
        <v>#N/A</v>
      </c>
      <c r="J4554" t="e">
        <f ca="1">IF([1]!Table4[تاريخ الانتهاء]&lt;=(TODAY()+8),[1]!Table4[رقم الجوال],0)-IF([1]!Table4[تاريخ الانتهاء]&lt;TODAY(),[1]!Table4[رقم الجوال],0)</f>
        <v>#N/A</v>
      </c>
      <c r="K4554" t="e">
        <f ca="1">IF([1]!Table4[[#This Row],[تاريخ الانتهاء]]&lt;TODAY(),[1]!Table4[رقم الجوال],0)</f>
        <v>#N/A</v>
      </c>
      <c r="L4554">
        <f>[1]!Table4[[#This Row],[رقم الجوال]]</f>
        <v>0</v>
      </c>
      <c r="M45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55" spans="9:13" x14ac:dyDescent="0.25">
      <c r="I4555" t="e">
        <f ca="1">IF([1]!Table4[[#This Row],[تاريخ الانتهاء]]&gt;=TODAY(),[1]!Table4[رقم الجوال],0)</f>
        <v>#N/A</v>
      </c>
      <c r="J4555" t="e">
        <f ca="1">IF([1]!Table4[تاريخ الانتهاء]&lt;=(TODAY()+8),[1]!Table4[رقم الجوال],0)-IF([1]!Table4[تاريخ الانتهاء]&lt;TODAY(),[1]!Table4[رقم الجوال],0)</f>
        <v>#N/A</v>
      </c>
      <c r="K4555" t="e">
        <f ca="1">IF([1]!Table4[[#This Row],[تاريخ الانتهاء]]&lt;TODAY(),[1]!Table4[رقم الجوال],0)</f>
        <v>#N/A</v>
      </c>
      <c r="L4555">
        <f>[1]!Table4[[#This Row],[رقم الجوال]]</f>
        <v>0</v>
      </c>
      <c r="M45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56" spans="9:13" x14ac:dyDescent="0.25">
      <c r="I4556" t="e">
        <f ca="1">IF([1]!Table4[[#This Row],[تاريخ الانتهاء]]&gt;=TODAY(),[1]!Table4[رقم الجوال],0)</f>
        <v>#N/A</v>
      </c>
      <c r="J4556" t="e">
        <f ca="1">IF([1]!Table4[تاريخ الانتهاء]&lt;=(TODAY()+8),[1]!Table4[رقم الجوال],0)-IF([1]!Table4[تاريخ الانتهاء]&lt;TODAY(),[1]!Table4[رقم الجوال],0)</f>
        <v>#N/A</v>
      </c>
      <c r="K4556" t="e">
        <f ca="1">IF([1]!Table4[[#This Row],[تاريخ الانتهاء]]&lt;TODAY(),[1]!Table4[رقم الجوال],0)</f>
        <v>#N/A</v>
      </c>
      <c r="L4556">
        <f>[1]!Table4[[#This Row],[رقم الجوال]]</f>
        <v>0</v>
      </c>
      <c r="M45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57" spans="9:13" x14ac:dyDescent="0.25">
      <c r="I4557" t="e">
        <f ca="1">IF([1]!Table4[[#This Row],[تاريخ الانتهاء]]&gt;=TODAY(),[1]!Table4[رقم الجوال],0)</f>
        <v>#N/A</v>
      </c>
      <c r="J4557" t="e">
        <f ca="1">IF([1]!Table4[تاريخ الانتهاء]&lt;=(TODAY()+8),[1]!Table4[رقم الجوال],0)-IF([1]!Table4[تاريخ الانتهاء]&lt;TODAY(),[1]!Table4[رقم الجوال],0)</f>
        <v>#N/A</v>
      </c>
      <c r="K4557" t="e">
        <f ca="1">IF([1]!Table4[[#This Row],[تاريخ الانتهاء]]&lt;TODAY(),[1]!Table4[رقم الجوال],0)</f>
        <v>#N/A</v>
      </c>
      <c r="L4557">
        <f>[1]!Table4[[#This Row],[رقم الجوال]]</f>
        <v>0</v>
      </c>
      <c r="M45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58" spans="9:13" x14ac:dyDescent="0.25">
      <c r="I4558" t="e">
        <f ca="1">IF([1]!Table4[[#This Row],[تاريخ الانتهاء]]&gt;=TODAY(),[1]!Table4[رقم الجوال],0)</f>
        <v>#N/A</v>
      </c>
      <c r="J4558" t="e">
        <f ca="1">IF([1]!Table4[تاريخ الانتهاء]&lt;=(TODAY()+8),[1]!Table4[رقم الجوال],0)-IF([1]!Table4[تاريخ الانتهاء]&lt;TODAY(),[1]!Table4[رقم الجوال],0)</f>
        <v>#N/A</v>
      </c>
      <c r="K4558" t="e">
        <f ca="1">IF([1]!Table4[[#This Row],[تاريخ الانتهاء]]&lt;TODAY(),[1]!Table4[رقم الجوال],0)</f>
        <v>#N/A</v>
      </c>
      <c r="L4558">
        <f>[1]!Table4[[#This Row],[رقم الجوال]]</f>
        <v>0</v>
      </c>
      <c r="M45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59" spans="9:13" x14ac:dyDescent="0.25">
      <c r="I4559" t="e">
        <f ca="1">IF([1]!Table4[[#This Row],[تاريخ الانتهاء]]&gt;=TODAY(),[1]!Table4[رقم الجوال],0)</f>
        <v>#N/A</v>
      </c>
      <c r="J4559" t="e">
        <f ca="1">IF([1]!Table4[تاريخ الانتهاء]&lt;=(TODAY()+8),[1]!Table4[رقم الجوال],0)-IF([1]!Table4[تاريخ الانتهاء]&lt;TODAY(),[1]!Table4[رقم الجوال],0)</f>
        <v>#N/A</v>
      </c>
      <c r="K4559" t="e">
        <f ca="1">IF([1]!Table4[[#This Row],[تاريخ الانتهاء]]&lt;TODAY(),[1]!Table4[رقم الجوال],0)</f>
        <v>#N/A</v>
      </c>
      <c r="L4559">
        <f>[1]!Table4[[#This Row],[رقم الجوال]]</f>
        <v>0</v>
      </c>
      <c r="M45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60" spans="9:13" x14ac:dyDescent="0.25">
      <c r="I4560" t="e">
        <f ca="1">IF([1]!Table4[[#This Row],[تاريخ الانتهاء]]&gt;=TODAY(),[1]!Table4[رقم الجوال],0)</f>
        <v>#N/A</v>
      </c>
      <c r="J4560" t="e">
        <f ca="1">IF([1]!Table4[تاريخ الانتهاء]&lt;=(TODAY()+8),[1]!Table4[رقم الجوال],0)-IF([1]!Table4[تاريخ الانتهاء]&lt;TODAY(),[1]!Table4[رقم الجوال],0)</f>
        <v>#N/A</v>
      </c>
      <c r="K4560" t="e">
        <f ca="1">IF([1]!Table4[[#This Row],[تاريخ الانتهاء]]&lt;TODAY(),[1]!Table4[رقم الجوال],0)</f>
        <v>#N/A</v>
      </c>
      <c r="L4560">
        <f>[1]!Table4[[#This Row],[رقم الجوال]]</f>
        <v>0</v>
      </c>
      <c r="M45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61" spans="9:13" x14ac:dyDescent="0.25">
      <c r="I4561" t="e">
        <f ca="1">IF([1]!Table4[[#This Row],[تاريخ الانتهاء]]&gt;=TODAY(),[1]!Table4[رقم الجوال],0)</f>
        <v>#N/A</v>
      </c>
      <c r="J4561" t="e">
        <f ca="1">IF([1]!Table4[تاريخ الانتهاء]&lt;=(TODAY()+8),[1]!Table4[رقم الجوال],0)-IF([1]!Table4[تاريخ الانتهاء]&lt;TODAY(),[1]!Table4[رقم الجوال],0)</f>
        <v>#N/A</v>
      </c>
      <c r="K4561" t="e">
        <f ca="1">IF([1]!Table4[[#This Row],[تاريخ الانتهاء]]&lt;TODAY(),[1]!Table4[رقم الجوال],0)</f>
        <v>#N/A</v>
      </c>
      <c r="L4561">
        <f>[1]!Table4[[#This Row],[رقم الجوال]]</f>
        <v>0</v>
      </c>
      <c r="M45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62" spans="9:13" x14ac:dyDescent="0.25">
      <c r="I4562" t="e">
        <f ca="1">IF([1]!Table4[[#This Row],[تاريخ الانتهاء]]&gt;=TODAY(),[1]!Table4[رقم الجوال],0)</f>
        <v>#N/A</v>
      </c>
      <c r="J4562" t="e">
        <f ca="1">IF([1]!Table4[تاريخ الانتهاء]&lt;=(TODAY()+8),[1]!Table4[رقم الجوال],0)-IF([1]!Table4[تاريخ الانتهاء]&lt;TODAY(),[1]!Table4[رقم الجوال],0)</f>
        <v>#N/A</v>
      </c>
      <c r="K4562" t="e">
        <f ca="1">IF([1]!Table4[[#This Row],[تاريخ الانتهاء]]&lt;TODAY(),[1]!Table4[رقم الجوال],0)</f>
        <v>#N/A</v>
      </c>
      <c r="L4562">
        <f>[1]!Table4[[#This Row],[رقم الجوال]]</f>
        <v>0</v>
      </c>
      <c r="M45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63" spans="9:13" x14ac:dyDescent="0.25">
      <c r="I4563" t="e">
        <f ca="1">IF([1]!Table4[[#This Row],[تاريخ الانتهاء]]&gt;=TODAY(),[1]!Table4[رقم الجوال],0)</f>
        <v>#N/A</v>
      </c>
      <c r="J4563" t="e">
        <f ca="1">IF([1]!Table4[تاريخ الانتهاء]&lt;=(TODAY()+8),[1]!Table4[رقم الجوال],0)-IF([1]!Table4[تاريخ الانتهاء]&lt;TODAY(),[1]!Table4[رقم الجوال],0)</f>
        <v>#N/A</v>
      </c>
      <c r="K4563" t="e">
        <f ca="1">IF([1]!Table4[[#This Row],[تاريخ الانتهاء]]&lt;TODAY(),[1]!Table4[رقم الجوال],0)</f>
        <v>#N/A</v>
      </c>
      <c r="L4563">
        <f>[1]!Table4[[#This Row],[رقم الجوال]]</f>
        <v>0</v>
      </c>
      <c r="M45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64" spans="9:13" x14ac:dyDescent="0.25">
      <c r="I4564" t="e">
        <f ca="1">IF([1]!Table4[[#This Row],[تاريخ الانتهاء]]&gt;=TODAY(),[1]!Table4[رقم الجوال],0)</f>
        <v>#N/A</v>
      </c>
      <c r="J4564" t="e">
        <f ca="1">IF([1]!Table4[تاريخ الانتهاء]&lt;=(TODAY()+8),[1]!Table4[رقم الجوال],0)-IF([1]!Table4[تاريخ الانتهاء]&lt;TODAY(),[1]!Table4[رقم الجوال],0)</f>
        <v>#N/A</v>
      </c>
      <c r="K4564" t="e">
        <f ca="1">IF([1]!Table4[[#This Row],[تاريخ الانتهاء]]&lt;TODAY(),[1]!Table4[رقم الجوال],0)</f>
        <v>#N/A</v>
      </c>
      <c r="L4564">
        <f>[1]!Table4[[#This Row],[رقم الجوال]]</f>
        <v>0</v>
      </c>
      <c r="M45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65" spans="9:13" x14ac:dyDescent="0.25">
      <c r="I4565" t="e">
        <f ca="1">IF([1]!Table4[[#This Row],[تاريخ الانتهاء]]&gt;=TODAY(),[1]!Table4[رقم الجوال],0)</f>
        <v>#N/A</v>
      </c>
      <c r="J4565" t="e">
        <f ca="1">IF([1]!Table4[تاريخ الانتهاء]&lt;=(TODAY()+8),[1]!Table4[رقم الجوال],0)-IF([1]!Table4[تاريخ الانتهاء]&lt;TODAY(),[1]!Table4[رقم الجوال],0)</f>
        <v>#N/A</v>
      </c>
      <c r="K4565" t="e">
        <f ca="1">IF([1]!Table4[[#This Row],[تاريخ الانتهاء]]&lt;TODAY(),[1]!Table4[رقم الجوال],0)</f>
        <v>#N/A</v>
      </c>
      <c r="L4565">
        <f>[1]!Table4[[#This Row],[رقم الجوال]]</f>
        <v>0</v>
      </c>
      <c r="M45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66" spans="9:13" x14ac:dyDescent="0.25">
      <c r="I4566" t="e">
        <f ca="1">IF([1]!Table4[[#This Row],[تاريخ الانتهاء]]&gt;=TODAY(),[1]!Table4[رقم الجوال],0)</f>
        <v>#N/A</v>
      </c>
      <c r="J4566" t="e">
        <f ca="1">IF([1]!Table4[تاريخ الانتهاء]&lt;=(TODAY()+8),[1]!Table4[رقم الجوال],0)-IF([1]!Table4[تاريخ الانتهاء]&lt;TODAY(),[1]!Table4[رقم الجوال],0)</f>
        <v>#N/A</v>
      </c>
      <c r="K4566" t="e">
        <f ca="1">IF([1]!Table4[[#This Row],[تاريخ الانتهاء]]&lt;TODAY(),[1]!Table4[رقم الجوال],0)</f>
        <v>#N/A</v>
      </c>
      <c r="L4566">
        <f>[1]!Table4[[#This Row],[رقم الجوال]]</f>
        <v>0</v>
      </c>
      <c r="M45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67" spans="9:13" x14ac:dyDescent="0.25">
      <c r="I4567" t="e">
        <f ca="1">IF([1]!Table4[[#This Row],[تاريخ الانتهاء]]&gt;=TODAY(),[1]!Table4[رقم الجوال],0)</f>
        <v>#N/A</v>
      </c>
      <c r="J4567" t="e">
        <f ca="1">IF([1]!Table4[تاريخ الانتهاء]&lt;=(TODAY()+8),[1]!Table4[رقم الجوال],0)-IF([1]!Table4[تاريخ الانتهاء]&lt;TODAY(),[1]!Table4[رقم الجوال],0)</f>
        <v>#N/A</v>
      </c>
      <c r="K4567" t="e">
        <f ca="1">IF([1]!Table4[[#This Row],[تاريخ الانتهاء]]&lt;TODAY(),[1]!Table4[رقم الجوال],0)</f>
        <v>#N/A</v>
      </c>
      <c r="L4567">
        <f>[1]!Table4[[#This Row],[رقم الجوال]]</f>
        <v>0</v>
      </c>
      <c r="M45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68" spans="9:13" x14ac:dyDescent="0.25">
      <c r="I4568" t="e">
        <f ca="1">IF([1]!Table4[[#This Row],[تاريخ الانتهاء]]&gt;=TODAY(),[1]!Table4[رقم الجوال],0)</f>
        <v>#N/A</v>
      </c>
      <c r="J4568" t="e">
        <f ca="1">IF([1]!Table4[تاريخ الانتهاء]&lt;=(TODAY()+8),[1]!Table4[رقم الجوال],0)-IF([1]!Table4[تاريخ الانتهاء]&lt;TODAY(),[1]!Table4[رقم الجوال],0)</f>
        <v>#N/A</v>
      </c>
      <c r="K4568" t="e">
        <f ca="1">IF([1]!Table4[[#This Row],[تاريخ الانتهاء]]&lt;TODAY(),[1]!Table4[رقم الجوال],0)</f>
        <v>#N/A</v>
      </c>
      <c r="L4568">
        <f>[1]!Table4[[#This Row],[رقم الجوال]]</f>
        <v>0</v>
      </c>
      <c r="M45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69" spans="9:13" x14ac:dyDescent="0.25">
      <c r="I4569" t="e">
        <f ca="1">IF([1]!Table4[[#This Row],[تاريخ الانتهاء]]&gt;=TODAY(),[1]!Table4[رقم الجوال],0)</f>
        <v>#N/A</v>
      </c>
      <c r="J4569" t="e">
        <f ca="1">IF([1]!Table4[تاريخ الانتهاء]&lt;=(TODAY()+8),[1]!Table4[رقم الجوال],0)-IF([1]!Table4[تاريخ الانتهاء]&lt;TODAY(),[1]!Table4[رقم الجوال],0)</f>
        <v>#N/A</v>
      </c>
      <c r="K4569" t="e">
        <f ca="1">IF([1]!Table4[[#This Row],[تاريخ الانتهاء]]&lt;TODAY(),[1]!Table4[رقم الجوال],0)</f>
        <v>#N/A</v>
      </c>
      <c r="L4569">
        <f>[1]!Table4[[#This Row],[رقم الجوال]]</f>
        <v>0</v>
      </c>
      <c r="M45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70" spans="9:13" x14ac:dyDescent="0.25">
      <c r="I4570" t="e">
        <f ca="1">IF([1]!Table4[[#This Row],[تاريخ الانتهاء]]&gt;=TODAY(),[1]!Table4[رقم الجوال],0)</f>
        <v>#N/A</v>
      </c>
      <c r="J4570" t="e">
        <f ca="1">IF([1]!Table4[تاريخ الانتهاء]&lt;=(TODAY()+8),[1]!Table4[رقم الجوال],0)-IF([1]!Table4[تاريخ الانتهاء]&lt;TODAY(),[1]!Table4[رقم الجوال],0)</f>
        <v>#N/A</v>
      </c>
      <c r="K4570" t="e">
        <f ca="1">IF([1]!Table4[[#This Row],[تاريخ الانتهاء]]&lt;TODAY(),[1]!Table4[رقم الجوال],0)</f>
        <v>#N/A</v>
      </c>
      <c r="L4570">
        <f>[1]!Table4[[#This Row],[رقم الجوال]]</f>
        <v>0</v>
      </c>
      <c r="M45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71" spans="9:13" x14ac:dyDescent="0.25">
      <c r="I4571" t="e">
        <f ca="1">IF([1]!Table4[[#This Row],[تاريخ الانتهاء]]&gt;=TODAY(),[1]!Table4[رقم الجوال],0)</f>
        <v>#N/A</v>
      </c>
      <c r="J4571" t="e">
        <f ca="1">IF([1]!Table4[تاريخ الانتهاء]&lt;=(TODAY()+8),[1]!Table4[رقم الجوال],0)-IF([1]!Table4[تاريخ الانتهاء]&lt;TODAY(),[1]!Table4[رقم الجوال],0)</f>
        <v>#N/A</v>
      </c>
      <c r="K4571" t="e">
        <f ca="1">IF([1]!Table4[[#This Row],[تاريخ الانتهاء]]&lt;TODAY(),[1]!Table4[رقم الجوال],0)</f>
        <v>#N/A</v>
      </c>
      <c r="L4571">
        <f>[1]!Table4[[#This Row],[رقم الجوال]]</f>
        <v>0</v>
      </c>
      <c r="M45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72" spans="9:13" x14ac:dyDescent="0.25">
      <c r="I4572" t="e">
        <f ca="1">IF([1]!Table4[[#This Row],[تاريخ الانتهاء]]&gt;=TODAY(),[1]!Table4[رقم الجوال],0)</f>
        <v>#N/A</v>
      </c>
      <c r="J4572" t="e">
        <f ca="1">IF([1]!Table4[تاريخ الانتهاء]&lt;=(TODAY()+8),[1]!Table4[رقم الجوال],0)-IF([1]!Table4[تاريخ الانتهاء]&lt;TODAY(),[1]!Table4[رقم الجوال],0)</f>
        <v>#N/A</v>
      </c>
      <c r="K4572" t="e">
        <f ca="1">IF([1]!Table4[[#This Row],[تاريخ الانتهاء]]&lt;TODAY(),[1]!Table4[رقم الجوال],0)</f>
        <v>#N/A</v>
      </c>
      <c r="L4572">
        <f>[1]!Table4[[#This Row],[رقم الجوال]]</f>
        <v>0</v>
      </c>
      <c r="M45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73" spans="9:13" x14ac:dyDescent="0.25">
      <c r="I4573" t="e">
        <f ca="1">IF([1]!Table4[[#This Row],[تاريخ الانتهاء]]&gt;=TODAY(),[1]!Table4[رقم الجوال],0)</f>
        <v>#N/A</v>
      </c>
      <c r="J4573" t="e">
        <f ca="1">IF([1]!Table4[تاريخ الانتهاء]&lt;=(TODAY()+8),[1]!Table4[رقم الجوال],0)-IF([1]!Table4[تاريخ الانتهاء]&lt;TODAY(),[1]!Table4[رقم الجوال],0)</f>
        <v>#N/A</v>
      </c>
      <c r="K4573" t="e">
        <f ca="1">IF([1]!Table4[[#This Row],[تاريخ الانتهاء]]&lt;TODAY(),[1]!Table4[رقم الجوال],0)</f>
        <v>#N/A</v>
      </c>
      <c r="L4573">
        <f>[1]!Table4[[#This Row],[رقم الجوال]]</f>
        <v>0</v>
      </c>
      <c r="M45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74" spans="9:13" x14ac:dyDescent="0.25">
      <c r="I4574" t="e">
        <f ca="1">IF([1]!Table4[[#This Row],[تاريخ الانتهاء]]&gt;=TODAY(),[1]!Table4[رقم الجوال],0)</f>
        <v>#N/A</v>
      </c>
      <c r="J4574" t="e">
        <f ca="1">IF([1]!Table4[تاريخ الانتهاء]&lt;=(TODAY()+8),[1]!Table4[رقم الجوال],0)-IF([1]!Table4[تاريخ الانتهاء]&lt;TODAY(),[1]!Table4[رقم الجوال],0)</f>
        <v>#N/A</v>
      </c>
      <c r="K4574" t="e">
        <f ca="1">IF([1]!Table4[[#This Row],[تاريخ الانتهاء]]&lt;TODAY(),[1]!Table4[رقم الجوال],0)</f>
        <v>#N/A</v>
      </c>
      <c r="L4574">
        <f>[1]!Table4[[#This Row],[رقم الجوال]]</f>
        <v>0</v>
      </c>
      <c r="M45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75" spans="9:13" x14ac:dyDescent="0.25">
      <c r="I4575" t="e">
        <f ca="1">IF([1]!Table4[[#This Row],[تاريخ الانتهاء]]&gt;=TODAY(),[1]!Table4[رقم الجوال],0)</f>
        <v>#N/A</v>
      </c>
      <c r="J4575" t="e">
        <f ca="1">IF([1]!Table4[تاريخ الانتهاء]&lt;=(TODAY()+8),[1]!Table4[رقم الجوال],0)-IF([1]!Table4[تاريخ الانتهاء]&lt;TODAY(),[1]!Table4[رقم الجوال],0)</f>
        <v>#N/A</v>
      </c>
      <c r="K4575" t="e">
        <f ca="1">IF([1]!Table4[[#This Row],[تاريخ الانتهاء]]&lt;TODAY(),[1]!Table4[رقم الجوال],0)</f>
        <v>#N/A</v>
      </c>
      <c r="L4575">
        <f>[1]!Table4[[#This Row],[رقم الجوال]]</f>
        <v>0</v>
      </c>
      <c r="M45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76" spans="9:13" x14ac:dyDescent="0.25">
      <c r="I4576" t="e">
        <f ca="1">IF([1]!Table4[[#This Row],[تاريخ الانتهاء]]&gt;=TODAY(),[1]!Table4[رقم الجوال],0)</f>
        <v>#N/A</v>
      </c>
      <c r="J4576" t="e">
        <f ca="1">IF([1]!Table4[تاريخ الانتهاء]&lt;=(TODAY()+8),[1]!Table4[رقم الجوال],0)-IF([1]!Table4[تاريخ الانتهاء]&lt;TODAY(),[1]!Table4[رقم الجوال],0)</f>
        <v>#N/A</v>
      </c>
      <c r="K4576" t="e">
        <f ca="1">IF([1]!Table4[[#This Row],[تاريخ الانتهاء]]&lt;TODAY(),[1]!Table4[رقم الجوال],0)</f>
        <v>#N/A</v>
      </c>
      <c r="L4576">
        <f>[1]!Table4[[#This Row],[رقم الجوال]]</f>
        <v>0</v>
      </c>
      <c r="M45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77" spans="9:13" x14ac:dyDescent="0.25">
      <c r="I4577" t="e">
        <f ca="1">IF([1]!Table4[[#This Row],[تاريخ الانتهاء]]&gt;=TODAY(),[1]!Table4[رقم الجوال],0)</f>
        <v>#N/A</v>
      </c>
      <c r="J4577" t="e">
        <f ca="1">IF([1]!Table4[تاريخ الانتهاء]&lt;=(TODAY()+8),[1]!Table4[رقم الجوال],0)-IF([1]!Table4[تاريخ الانتهاء]&lt;TODAY(),[1]!Table4[رقم الجوال],0)</f>
        <v>#N/A</v>
      </c>
      <c r="K4577" t="e">
        <f ca="1">IF([1]!Table4[[#This Row],[تاريخ الانتهاء]]&lt;TODAY(),[1]!Table4[رقم الجوال],0)</f>
        <v>#N/A</v>
      </c>
      <c r="L4577">
        <f>[1]!Table4[[#This Row],[رقم الجوال]]</f>
        <v>0</v>
      </c>
      <c r="M45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78" spans="9:13" x14ac:dyDescent="0.25">
      <c r="I4578" t="e">
        <f ca="1">IF([1]!Table4[[#This Row],[تاريخ الانتهاء]]&gt;=TODAY(),[1]!Table4[رقم الجوال],0)</f>
        <v>#N/A</v>
      </c>
      <c r="J4578" t="e">
        <f ca="1">IF([1]!Table4[تاريخ الانتهاء]&lt;=(TODAY()+8),[1]!Table4[رقم الجوال],0)-IF([1]!Table4[تاريخ الانتهاء]&lt;TODAY(),[1]!Table4[رقم الجوال],0)</f>
        <v>#N/A</v>
      </c>
      <c r="K4578" t="e">
        <f ca="1">IF([1]!Table4[[#This Row],[تاريخ الانتهاء]]&lt;TODAY(),[1]!Table4[رقم الجوال],0)</f>
        <v>#N/A</v>
      </c>
      <c r="L4578">
        <f>[1]!Table4[[#This Row],[رقم الجوال]]</f>
        <v>0</v>
      </c>
      <c r="M45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79" spans="9:13" x14ac:dyDescent="0.25">
      <c r="I4579" t="e">
        <f ca="1">IF([1]!Table4[[#This Row],[تاريخ الانتهاء]]&gt;=TODAY(),[1]!Table4[رقم الجوال],0)</f>
        <v>#N/A</v>
      </c>
      <c r="J4579" t="e">
        <f ca="1">IF([1]!Table4[تاريخ الانتهاء]&lt;=(TODAY()+8),[1]!Table4[رقم الجوال],0)-IF([1]!Table4[تاريخ الانتهاء]&lt;TODAY(),[1]!Table4[رقم الجوال],0)</f>
        <v>#N/A</v>
      </c>
      <c r="K4579" t="e">
        <f ca="1">IF([1]!Table4[[#This Row],[تاريخ الانتهاء]]&lt;TODAY(),[1]!Table4[رقم الجوال],0)</f>
        <v>#N/A</v>
      </c>
      <c r="L4579">
        <f>[1]!Table4[[#This Row],[رقم الجوال]]</f>
        <v>0</v>
      </c>
      <c r="M45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80" spans="9:13" x14ac:dyDescent="0.25">
      <c r="I4580" t="e">
        <f ca="1">IF([1]!Table4[[#This Row],[تاريخ الانتهاء]]&gt;=TODAY(),[1]!Table4[رقم الجوال],0)</f>
        <v>#N/A</v>
      </c>
      <c r="J4580" t="e">
        <f ca="1">IF([1]!Table4[تاريخ الانتهاء]&lt;=(TODAY()+8),[1]!Table4[رقم الجوال],0)-IF([1]!Table4[تاريخ الانتهاء]&lt;TODAY(),[1]!Table4[رقم الجوال],0)</f>
        <v>#N/A</v>
      </c>
      <c r="K4580" t="e">
        <f ca="1">IF([1]!Table4[[#This Row],[تاريخ الانتهاء]]&lt;TODAY(),[1]!Table4[رقم الجوال],0)</f>
        <v>#N/A</v>
      </c>
      <c r="L4580">
        <f>[1]!Table4[[#This Row],[رقم الجوال]]</f>
        <v>0</v>
      </c>
      <c r="M45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81" spans="9:13" x14ac:dyDescent="0.25">
      <c r="I4581" t="e">
        <f ca="1">IF([1]!Table4[[#This Row],[تاريخ الانتهاء]]&gt;=TODAY(),[1]!Table4[رقم الجوال],0)</f>
        <v>#N/A</v>
      </c>
      <c r="J4581" t="e">
        <f ca="1">IF([1]!Table4[تاريخ الانتهاء]&lt;=(TODAY()+8),[1]!Table4[رقم الجوال],0)-IF([1]!Table4[تاريخ الانتهاء]&lt;TODAY(),[1]!Table4[رقم الجوال],0)</f>
        <v>#N/A</v>
      </c>
      <c r="K4581" t="e">
        <f ca="1">IF([1]!Table4[[#This Row],[تاريخ الانتهاء]]&lt;TODAY(),[1]!Table4[رقم الجوال],0)</f>
        <v>#N/A</v>
      </c>
      <c r="L4581">
        <f>[1]!Table4[[#This Row],[رقم الجوال]]</f>
        <v>0</v>
      </c>
      <c r="M45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82" spans="9:13" x14ac:dyDescent="0.25">
      <c r="I4582" t="e">
        <f ca="1">IF([1]!Table4[[#This Row],[تاريخ الانتهاء]]&gt;=TODAY(),[1]!Table4[رقم الجوال],0)</f>
        <v>#N/A</v>
      </c>
      <c r="J4582" t="e">
        <f ca="1">IF([1]!Table4[تاريخ الانتهاء]&lt;=(TODAY()+8),[1]!Table4[رقم الجوال],0)-IF([1]!Table4[تاريخ الانتهاء]&lt;TODAY(),[1]!Table4[رقم الجوال],0)</f>
        <v>#N/A</v>
      </c>
      <c r="K4582" t="e">
        <f ca="1">IF([1]!Table4[[#This Row],[تاريخ الانتهاء]]&lt;TODAY(),[1]!Table4[رقم الجوال],0)</f>
        <v>#N/A</v>
      </c>
      <c r="L4582">
        <f>[1]!Table4[[#This Row],[رقم الجوال]]</f>
        <v>0</v>
      </c>
      <c r="M45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83" spans="9:13" x14ac:dyDescent="0.25">
      <c r="I4583" t="e">
        <f ca="1">IF([1]!Table4[[#This Row],[تاريخ الانتهاء]]&gt;=TODAY(),[1]!Table4[رقم الجوال],0)</f>
        <v>#N/A</v>
      </c>
      <c r="J4583" t="e">
        <f ca="1">IF([1]!Table4[تاريخ الانتهاء]&lt;=(TODAY()+8),[1]!Table4[رقم الجوال],0)-IF([1]!Table4[تاريخ الانتهاء]&lt;TODAY(),[1]!Table4[رقم الجوال],0)</f>
        <v>#N/A</v>
      </c>
      <c r="K4583" t="e">
        <f ca="1">IF([1]!Table4[[#This Row],[تاريخ الانتهاء]]&lt;TODAY(),[1]!Table4[رقم الجوال],0)</f>
        <v>#N/A</v>
      </c>
      <c r="L4583">
        <f>[1]!Table4[[#This Row],[رقم الجوال]]</f>
        <v>0</v>
      </c>
      <c r="M45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84" spans="9:13" x14ac:dyDescent="0.25">
      <c r="I4584" t="e">
        <f ca="1">IF([1]!Table4[[#This Row],[تاريخ الانتهاء]]&gt;=TODAY(),[1]!Table4[رقم الجوال],0)</f>
        <v>#N/A</v>
      </c>
      <c r="J4584" t="e">
        <f ca="1">IF([1]!Table4[تاريخ الانتهاء]&lt;=(TODAY()+8),[1]!Table4[رقم الجوال],0)-IF([1]!Table4[تاريخ الانتهاء]&lt;TODAY(),[1]!Table4[رقم الجوال],0)</f>
        <v>#N/A</v>
      </c>
      <c r="K4584" t="e">
        <f ca="1">IF([1]!Table4[[#This Row],[تاريخ الانتهاء]]&lt;TODAY(),[1]!Table4[رقم الجوال],0)</f>
        <v>#N/A</v>
      </c>
      <c r="L4584">
        <f>[1]!Table4[[#This Row],[رقم الجوال]]</f>
        <v>0</v>
      </c>
      <c r="M45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85" spans="9:13" x14ac:dyDescent="0.25">
      <c r="I4585" t="e">
        <f ca="1">IF([1]!Table4[[#This Row],[تاريخ الانتهاء]]&gt;=TODAY(),[1]!Table4[رقم الجوال],0)</f>
        <v>#N/A</v>
      </c>
      <c r="J4585" t="e">
        <f ca="1">IF([1]!Table4[تاريخ الانتهاء]&lt;=(TODAY()+8),[1]!Table4[رقم الجوال],0)-IF([1]!Table4[تاريخ الانتهاء]&lt;TODAY(),[1]!Table4[رقم الجوال],0)</f>
        <v>#N/A</v>
      </c>
      <c r="K4585" t="e">
        <f ca="1">IF([1]!Table4[[#This Row],[تاريخ الانتهاء]]&lt;TODAY(),[1]!Table4[رقم الجوال],0)</f>
        <v>#N/A</v>
      </c>
      <c r="L4585">
        <f>[1]!Table4[[#This Row],[رقم الجوال]]</f>
        <v>0</v>
      </c>
      <c r="M45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86" spans="9:13" x14ac:dyDescent="0.25">
      <c r="I4586" t="e">
        <f ca="1">IF([1]!Table4[[#This Row],[تاريخ الانتهاء]]&gt;=TODAY(),[1]!Table4[رقم الجوال],0)</f>
        <v>#N/A</v>
      </c>
      <c r="J4586" t="e">
        <f ca="1">IF([1]!Table4[تاريخ الانتهاء]&lt;=(TODAY()+8),[1]!Table4[رقم الجوال],0)-IF([1]!Table4[تاريخ الانتهاء]&lt;TODAY(),[1]!Table4[رقم الجوال],0)</f>
        <v>#N/A</v>
      </c>
      <c r="K4586" t="e">
        <f ca="1">IF([1]!Table4[[#This Row],[تاريخ الانتهاء]]&lt;TODAY(),[1]!Table4[رقم الجوال],0)</f>
        <v>#N/A</v>
      </c>
      <c r="L4586">
        <f>[1]!Table4[[#This Row],[رقم الجوال]]</f>
        <v>0</v>
      </c>
      <c r="M45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87" spans="9:13" x14ac:dyDescent="0.25">
      <c r="I4587" t="e">
        <f ca="1">IF([1]!Table4[[#This Row],[تاريخ الانتهاء]]&gt;=TODAY(),[1]!Table4[رقم الجوال],0)</f>
        <v>#N/A</v>
      </c>
      <c r="J4587" t="e">
        <f ca="1">IF([1]!Table4[تاريخ الانتهاء]&lt;=(TODAY()+8),[1]!Table4[رقم الجوال],0)-IF([1]!Table4[تاريخ الانتهاء]&lt;TODAY(),[1]!Table4[رقم الجوال],0)</f>
        <v>#N/A</v>
      </c>
      <c r="K4587" t="e">
        <f ca="1">IF([1]!Table4[[#This Row],[تاريخ الانتهاء]]&lt;TODAY(),[1]!Table4[رقم الجوال],0)</f>
        <v>#N/A</v>
      </c>
      <c r="L4587">
        <f>[1]!Table4[[#This Row],[رقم الجوال]]</f>
        <v>0</v>
      </c>
      <c r="M45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88" spans="9:13" x14ac:dyDescent="0.25">
      <c r="I4588" t="e">
        <f ca="1">IF([1]!Table4[[#This Row],[تاريخ الانتهاء]]&gt;=TODAY(),[1]!Table4[رقم الجوال],0)</f>
        <v>#N/A</v>
      </c>
      <c r="J4588" t="e">
        <f ca="1">IF([1]!Table4[تاريخ الانتهاء]&lt;=(TODAY()+8),[1]!Table4[رقم الجوال],0)-IF([1]!Table4[تاريخ الانتهاء]&lt;TODAY(),[1]!Table4[رقم الجوال],0)</f>
        <v>#N/A</v>
      </c>
      <c r="K4588" t="e">
        <f ca="1">IF([1]!Table4[[#This Row],[تاريخ الانتهاء]]&lt;TODAY(),[1]!Table4[رقم الجوال],0)</f>
        <v>#N/A</v>
      </c>
      <c r="L4588">
        <f>[1]!Table4[[#This Row],[رقم الجوال]]</f>
        <v>0</v>
      </c>
      <c r="M45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89" spans="9:13" x14ac:dyDescent="0.25">
      <c r="I4589" t="e">
        <f ca="1">IF([1]!Table4[[#This Row],[تاريخ الانتهاء]]&gt;=TODAY(),[1]!Table4[رقم الجوال],0)</f>
        <v>#N/A</v>
      </c>
      <c r="J4589" t="e">
        <f ca="1">IF([1]!Table4[تاريخ الانتهاء]&lt;=(TODAY()+8),[1]!Table4[رقم الجوال],0)-IF([1]!Table4[تاريخ الانتهاء]&lt;TODAY(),[1]!Table4[رقم الجوال],0)</f>
        <v>#N/A</v>
      </c>
      <c r="K4589" t="e">
        <f ca="1">IF([1]!Table4[[#This Row],[تاريخ الانتهاء]]&lt;TODAY(),[1]!Table4[رقم الجوال],0)</f>
        <v>#N/A</v>
      </c>
      <c r="L4589">
        <f>[1]!Table4[[#This Row],[رقم الجوال]]</f>
        <v>0</v>
      </c>
      <c r="M45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90" spans="9:13" x14ac:dyDescent="0.25">
      <c r="I4590" t="e">
        <f ca="1">IF([1]!Table4[[#This Row],[تاريخ الانتهاء]]&gt;=TODAY(),[1]!Table4[رقم الجوال],0)</f>
        <v>#N/A</v>
      </c>
      <c r="J4590" t="e">
        <f ca="1">IF([1]!Table4[تاريخ الانتهاء]&lt;=(TODAY()+8),[1]!Table4[رقم الجوال],0)-IF([1]!Table4[تاريخ الانتهاء]&lt;TODAY(),[1]!Table4[رقم الجوال],0)</f>
        <v>#N/A</v>
      </c>
      <c r="K4590" t="e">
        <f ca="1">IF([1]!Table4[[#This Row],[تاريخ الانتهاء]]&lt;TODAY(),[1]!Table4[رقم الجوال],0)</f>
        <v>#N/A</v>
      </c>
      <c r="L4590">
        <f>[1]!Table4[[#This Row],[رقم الجوال]]</f>
        <v>0</v>
      </c>
      <c r="M45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91" spans="9:13" x14ac:dyDescent="0.25">
      <c r="I4591" t="e">
        <f ca="1">IF([1]!Table4[[#This Row],[تاريخ الانتهاء]]&gt;=TODAY(),[1]!Table4[رقم الجوال],0)</f>
        <v>#N/A</v>
      </c>
      <c r="J4591" t="e">
        <f ca="1">IF([1]!Table4[تاريخ الانتهاء]&lt;=(TODAY()+8),[1]!Table4[رقم الجوال],0)-IF([1]!Table4[تاريخ الانتهاء]&lt;TODAY(),[1]!Table4[رقم الجوال],0)</f>
        <v>#N/A</v>
      </c>
      <c r="K4591" t="e">
        <f ca="1">IF([1]!Table4[[#This Row],[تاريخ الانتهاء]]&lt;TODAY(),[1]!Table4[رقم الجوال],0)</f>
        <v>#N/A</v>
      </c>
      <c r="L4591">
        <f>[1]!Table4[[#This Row],[رقم الجوال]]</f>
        <v>0</v>
      </c>
      <c r="M45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92" spans="9:13" x14ac:dyDescent="0.25">
      <c r="I4592" t="e">
        <f ca="1">IF([1]!Table4[[#This Row],[تاريخ الانتهاء]]&gt;=TODAY(),[1]!Table4[رقم الجوال],0)</f>
        <v>#N/A</v>
      </c>
      <c r="J4592" t="e">
        <f ca="1">IF([1]!Table4[تاريخ الانتهاء]&lt;=(TODAY()+8),[1]!Table4[رقم الجوال],0)-IF([1]!Table4[تاريخ الانتهاء]&lt;TODAY(),[1]!Table4[رقم الجوال],0)</f>
        <v>#N/A</v>
      </c>
      <c r="K4592" t="e">
        <f ca="1">IF([1]!Table4[[#This Row],[تاريخ الانتهاء]]&lt;TODAY(),[1]!Table4[رقم الجوال],0)</f>
        <v>#N/A</v>
      </c>
      <c r="L4592">
        <f>[1]!Table4[[#This Row],[رقم الجوال]]</f>
        <v>0</v>
      </c>
      <c r="M45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93" spans="9:13" x14ac:dyDescent="0.25">
      <c r="I4593" t="e">
        <f ca="1">IF([1]!Table4[[#This Row],[تاريخ الانتهاء]]&gt;=TODAY(),[1]!Table4[رقم الجوال],0)</f>
        <v>#N/A</v>
      </c>
      <c r="J4593" t="e">
        <f ca="1">IF([1]!Table4[تاريخ الانتهاء]&lt;=(TODAY()+8),[1]!Table4[رقم الجوال],0)-IF([1]!Table4[تاريخ الانتهاء]&lt;TODAY(),[1]!Table4[رقم الجوال],0)</f>
        <v>#N/A</v>
      </c>
      <c r="K4593" t="e">
        <f ca="1">IF([1]!Table4[[#This Row],[تاريخ الانتهاء]]&lt;TODAY(),[1]!Table4[رقم الجوال],0)</f>
        <v>#N/A</v>
      </c>
      <c r="L4593">
        <f>[1]!Table4[[#This Row],[رقم الجوال]]</f>
        <v>0</v>
      </c>
      <c r="M45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94" spans="9:13" x14ac:dyDescent="0.25">
      <c r="I4594" t="e">
        <f ca="1">IF([1]!Table4[[#This Row],[تاريخ الانتهاء]]&gt;=TODAY(),[1]!Table4[رقم الجوال],0)</f>
        <v>#N/A</v>
      </c>
      <c r="J4594" t="e">
        <f ca="1">IF([1]!Table4[تاريخ الانتهاء]&lt;=(TODAY()+8),[1]!Table4[رقم الجوال],0)-IF([1]!Table4[تاريخ الانتهاء]&lt;TODAY(),[1]!Table4[رقم الجوال],0)</f>
        <v>#N/A</v>
      </c>
      <c r="K4594" t="e">
        <f ca="1">IF([1]!Table4[[#This Row],[تاريخ الانتهاء]]&lt;TODAY(),[1]!Table4[رقم الجوال],0)</f>
        <v>#N/A</v>
      </c>
      <c r="L4594">
        <f>[1]!Table4[[#This Row],[رقم الجوال]]</f>
        <v>0</v>
      </c>
      <c r="M45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95" spans="9:13" x14ac:dyDescent="0.25">
      <c r="I4595" t="e">
        <f ca="1">IF([1]!Table4[[#This Row],[تاريخ الانتهاء]]&gt;=TODAY(),[1]!Table4[رقم الجوال],0)</f>
        <v>#N/A</v>
      </c>
      <c r="J4595" t="e">
        <f ca="1">IF([1]!Table4[تاريخ الانتهاء]&lt;=(TODAY()+8),[1]!Table4[رقم الجوال],0)-IF([1]!Table4[تاريخ الانتهاء]&lt;TODAY(),[1]!Table4[رقم الجوال],0)</f>
        <v>#N/A</v>
      </c>
      <c r="K4595" t="e">
        <f ca="1">IF([1]!Table4[[#This Row],[تاريخ الانتهاء]]&lt;TODAY(),[1]!Table4[رقم الجوال],0)</f>
        <v>#N/A</v>
      </c>
      <c r="L4595">
        <f>[1]!Table4[[#This Row],[رقم الجوال]]</f>
        <v>0</v>
      </c>
      <c r="M45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96" spans="9:13" x14ac:dyDescent="0.25">
      <c r="I4596" t="e">
        <f ca="1">IF([1]!Table4[[#This Row],[تاريخ الانتهاء]]&gt;=TODAY(),[1]!Table4[رقم الجوال],0)</f>
        <v>#N/A</v>
      </c>
      <c r="J4596" t="e">
        <f ca="1">IF([1]!Table4[تاريخ الانتهاء]&lt;=(TODAY()+8),[1]!Table4[رقم الجوال],0)-IF([1]!Table4[تاريخ الانتهاء]&lt;TODAY(),[1]!Table4[رقم الجوال],0)</f>
        <v>#N/A</v>
      </c>
      <c r="K4596" t="e">
        <f ca="1">IF([1]!Table4[[#This Row],[تاريخ الانتهاء]]&lt;TODAY(),[1]!Table4[رقم الجوال],0)</f>
        <v>#N/A</v>
      </c>
      <c r="L4596">
        <f>[1]!Table4[[#This Row],[رقم الجوال]]</f>
        <v>0</v>
      </c>
      <c r="M45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97" spans="9:13" x14ac:dyDescent="0.25">
      <c r="I4597" t="e">
        <f ca="1">IF([1]!Table4[[#This Row],[تاريخ الانتهاء]]&gt;=TODAY(),[1]!Table4[رقم الجوال],0)</f>
        <v>#N/A</v>
      </c>
      <c r="J4597" t="e">
        <f ca="1">IF([1]!Table4[تاريخ الانتهاء]&lt;=(TODAY()+8),[1]!Table4[رقم الجوال],0)-IF([1]!Table4[تاريخ الانتهاء]&lt;TODAY(),[1]!Table4[رقم الجوال],0)</f>
        <v>#N/A</v>
      </c>
      <c r="K4597" t="e">
        <f ca="1">IF([1]!Table4[[#This Row],[تاريخ الانتهاء]]&lt;TODAY(),[1]!Table4[رقم الجوال],0)</f>
        <v>#N/A</v>
      </c>
      <c r="L4597">
        <f>[1]!Table4[[#This Row],[رقم الجوال]]</f>
        <v>0</v>
      </c>
      <c r="M45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98" spans="9:13" x14ac:dyDescent="0.25">
      <c r="I4598" t="e">
        <f ca="1">IF([1]!Table4[[#This Row],[تاريخ الانتهاء]]&gt;=TODAY(),[1]!Table4[رقم الجوال],0)</f>
        <v>#N/A</v>
      </c>
      <c r="J4598" t="e">
        <f ca="1">IF([1]!Table4[تاريخ الانتهاء]&lt;=(TODAY()+8),[1]!Table4[رقم الجوال],0)-IF([1]!Table4[تاريخ الانتهاء]&lt;TODAY(),[1]!Table4[رقم الجوال],0)</f>
        <v>#N/A</v>
      </c>
      <c r="K4598" t="e">
        <f ca="1">IF([1]!Table4[[#This Row],[تاريخ الانتهاء]]&lt;TODAY(),[1]!Table4[رقم الجوال],0)</f>
        <v>#N/A</v>
      </c>
      <c r="L4598">
        <f>[1]!Table4[[#This Row],[رقم الجوال]]</f>
        <v>0</v>
      </c>
      <c r="M45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599" spans="9:13" x14ac:dyDescent="0.25">
      <c r="I4599" t="e">
        <f ca="1">IF([1]!Table4[[#This Row],[تاريخ الانتهاء]]&gt;=TODAY(),[1]!Table4[رقم الجوال],0)</f>
        <v>#N/A</v>
      </c>
      <c r="J4599" t="e">
        <f ca="1">IF([1]!Table4[تاريخ الانتهاء]&lt;=(TODAY()+8),[1]!Table4[رقم الجوال],0)-IF([1]!Table4[تاريخ الانتهاء]&lt;TODAY(),[1]!Table4[رقم الجوال],0)</f>
        <v>#N/A</v>
      </c>
      <c r="K4599" t="e">
        <f ca="1">IF([1]!Table4[[#This Row],[تاريخ الانتهاء]]&lt;TODAY(),[1]!Table4[رقم الجوال],0)</f>
        <v>#N/A</v>
      </c>
      <c r="L4599">
        <f>[1]!Table4[[#This Row],[رقم الجوال]]</f>
        <v>0</v>
      </c>
      <c r="M45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00" spans="9:13" x14ac:dyDescent="0.25">
      <c r="I4600" t="e">
        <f ca="1">IF([1]!Table4[[#This Row],[تاريخ الانتهاء]]&gt;=TODAY(),[1]!Table4[رقم الجوال],0)</f>
        <v>#N/A</v>
      </c>
      <c r="J4600" t="e">
        <f ca="1">IF([1]!Table4[تاريخ الانتهاء]&lt;=(TODAY()+8),[1]!Table4[رقم الجوال],0)-IF([1]!Table4[تاريخ الانتهاء]&lt;TODAY(),[1]!Table4[رقم الجوال],0)</f>
        <v>#N/A</v>
      </c>
      <c r="K4600" t="e">
        <f ca="1">IF([1]!Table4[[#This Row],[تاريخ الانتهاء]]&lt;TODAY(),[1]!Table4[رقم الجوال],0)</f>
        <v>#N/A</v>
      </c>
      <c r="L4600">
        <f>[1]!Table4[[#This Row],[رقم الجوال]]</f>
        <v>0</v>
      </c>
      <c r="M46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01" spans="9:13" x14ac:dyDescent="0.25">
      <c r="I4601" t="e">
        <f ca="1">IF([1]!Table4[[#This Row],[تاريخ الانتهاء]]&gt;=TODAY(),[1]!Table4[رقم الجوال],0)</f>
        <v>#N/A</v>
      </c>
      <c r="J4601" t="e">
        <f ca="1">IF([1]!Table4[تاريخ الانتهاء]&lt;=(TODAY()+8),[1]!Table4[رقم الجوال],0)-IF([1]!Table4[تاريخ الانتهاء]&lt;TODAY(),[1]!Table4[رقم الجوال],0)</f>
        <v>#N/A</v>
      </c>
      <c r="K4601" t="e">
        <f ca="1">IF([1]!Table4[[#This Row],[تاريخ الانتهاء]]&lt;TODAY(),[1]!Table4[رقم الجوال],0)</f>
        <v>#N/A</v>
      </c>
      <c r="L4601">
        <f>[1]!Table4[[#This Row],[رقم الجوال]]</f>
        <v>0</v>
      </c>
      <c r="M46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02" spans="9:13" x14ac:dyDescent="0.25">
      <c r="I4602" t="e">
        <f ca="1">IF([1]!Table4[[#This Row],[تاريخ الانتهاء]]&gt;=TODAY(),[1]!Table4[رقم الجوال],0)</f>
        <v>#N/A</v>
      </c>
      <c r="J4602" t="e">
        <f ca="1">IF([1]!Table4[تاريخ الانتهاء]&lt;=(TODAY()+8),[1]!Table4[رقم الجوال],0)-IF([1]!Table4[تاريخ الانتهاء]&lt;TODAY(),[1]!Table4[رقم الجوال],0)</f>
        <v>#N/A</v>
      </c>
      <c r="K4602" t="e">
        <f ca="1">IF([1]!Table4[[#This Row],[تاريخ الانتهاء]]&lt;TODAY(),[1]!Table4[رقم الجوال],0)</f>
        <v>#N/A</v>
      </c>
      <c r="L4602">
        <f>[1]!Table4[[#This Row],[رقم الجوال]]</f>
        <v>0</v>
      </c>
      <c r="M46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03" spans="9:13" x14ac:dyDescent="0.25">
      <c r="I4603" t="e">
        <f ca="1">IF([1]!Table4[[#This Row],[تاريخ الانتهاء]]&gt;=TODAY(),[1]!Table4[رقم الجوال],0)</f>
        <v>#N/A</v>
      </c>
      <c r="J4603" t="e">
        <f ca="1">IF([1]!Table4[تاريخ الانتهاء]&lt;=(TODAY()+8),[1]!Table4[رقم الجوال],0)-IF([1]!Table4[تاريخ الانتهاء]&lt;TODAY(),[1]!Table4[رقم الجوال],0)</f>
        <v>#N/A</v>
      </c>
      <c r="K4603" t="e">
        <f ca="1">IF([1]!Table4[[#This Row],[تاريخ الانتهاء]]&lt;TODAY(),[1]!Table4[رقم الجوال],0)</f>
        <v>#N/A</v>
      </c>
      <c r="L4603">
        <f>[1]!Table4[[#This Row],[رقم الجوال]]</f>
        <v>0</v>
      </c>
      <c r="M46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04" spans="9:13" x14ac:dyDescent="0.25">
      <c r="I4604" t="e">
        <f ca="1">IF([1]!Table4[[#This Row],[تاريخ الانتهاء]]&gt;=TODAY(),[1]!Table4[رقم الجوال],0)</f>
        <v>#N/A</v>
      </c>
      <c r="J4604" t="e">
        <f ca="1">IF([1]!Table4[تاريخ الانتهاء]&lt;=(TODAY()+8),[1]!Table4[رقم الجوال],0)-IF([1]!Table4[تاريخ الانتهاء]&lt;TODAY(),[1]!Table4[رقم الجوال],0)</f>
        <v>#N/A</v>
      </c>
      <c r="K4604" t="e">
        <f ca="1">IF([1]!Table4[[#This Row],[تاريخ الانتهاء]]&lt;TODAY(),[1]!Table4[رقم الجوال],0)</f>
        <v>#N/A</v>
      </c>
      <c r="L4604">
        <f>[1]!Table4[[#This Row],[رقم الجوال]]</f>
        <v>0</v>
      </c>
      <c r="M46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05" spans="9:13" x14ac:dyDescent="0.25">
      <c r="I4605" t="e">
        <f ca="1">IF([1]!Table4[[#This Row],[تاريخ الانتهاء]]&gt;=TODAY(),[1]!Table4[رقم الجوال],0)</f>
        <v>#N/A</v>
      </c>
      <c r="J4605" t="e">
        <f ca="1">IF([1]!Table4[تاريخ الانتهاء]&lt;=(TODAY()+8),[1]!Table4[رقم الجوال],0)-IF([1]!Table4[تاريخ الانتهاء]&lt;TODAY(),[1]!Table4[رقم الجوال],0)</f>
        <v>#N/A</v>
      </c>
      <c r="K4605" t="e">
        <f ca="1">IF([1]!Table4[[#This Row],[تاريخ الانتهاء]]&lt;TODAY(),[1]!Table4[رقم الجوال],0)</f>
        <v>#N/A</v>
      </c>
      <c r="L4605">
        <f>[1]!Table4[[#This Row],[رقم الجوال]]</f>
        <v>0</v>
      </c>
      <c r="M46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06" spans="9:13" x14ac:dyDescent="0.25">
      <c r="I4606" t="e">
        <f ca="1">IF([1]!Table4[[#This Row],[تاريخ الانتهاء]]&gt;=TODAY(),[1]!Table4[رقم الجوال],0)</f>
        <v>#N/A</v>
      </c>
      <c r="J4606" t="e">
        <f ca="1">IF([1]!Table4[تاريخ الانتهاء]&lt;=(TODAY()+8),[1]!Table4[رقم الجوال],0)-IF([1]!Table4[تاريخ الانتهاء]&lt;TODAY(),[1]!Table4[رقم الجوال],0)</f>
        <v>#N/A</v>
      </c>
      <c r="K4606" t="e">
        <f ca="1">IF([1]!Table4[[#This Row],[تاريخ الانتهاء]]&lt;TODAY(),[1]!Table4[رقم الجوال],0)</f>
        <v>#N/A</v>
      </c>
      <c r="L4606">
        <f>[1]!Table4[[#This Row],[رقم الجوال]]</f>
        <v>0</v>
      </c>
      <c r="M46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07" spans="9:13" x14ac:dyDescent="0.25">
      <c r="I4607" t="e">
        <f ca="1">IF([1]!Table4[[#This Row],[تاريخ الانتهاء]]&gt;=TODAY(),[1]!Table4[رقم الجوال],0)</f>
        <v>#N/A</v>
      </c>
      <c r="J4607" t="e">
        <f ca="1">IF([1]!Table4[تاريخ الانتهاء]&lt;=(TODAY()+8),[1]!Table4[رقم الجوال],0)-IF([1]!Table4[تاريخ الانتهاء]&lt;TODAY(),[1]!Table4[رقم الجوال],0)</f>
        <v>#N/A</v>
      </c>
      <c r="K4607" t="e">
        <f ca="1">IF([1]!Table4[[#This Row],[تاريخ الانتهاء]]&lt;TODAY(),[1]!Table4[رقم الجوال],0)</f>
        <v>#N/A</v>
      </c>
      <c r="L4607">
        <f>[1]!Table4[[#This Row],[رقم الجوال]]</f>
        <v>0</v>
      </c>
      <c r="M46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08" spans="9:13" x14ac:dyDescent="0.25">
      <c r="I4608" t="e">
        <f ca="1">IF([1]!Table4[[#This Row],[تاريخ الانتهاء]]&gt;=TODAY(),[1]!Table4[رقم الجوال],0)</f>
        <v>#N/A</v>
      </c>
      <c r="J4608" t="e">
        <f ca="1">IF([1]!Table4[تاريخ الانتهاء]&lt;=(TODAY()+8),[1]!Table4[رقم الجوال],0)-IF([1]!Table4[تاريخ الانتهاء]&lt;TODAY(),[1]!Table4[رقم الجوال],0)</f>
        <v>#N/A</v>
      </c>
      <c r="K4608" t="e">
        <f ca="1">IF([1]!Table4[[#This Row],[تاريخ الانتهاء]]&lt;TODAY(),[1]!Table4[رقم الجوال],0)</f>
        <v>#N/A</v>
      </c>
      <c r="L4608">
        <f>[1]!Table4[[#This Row],[رقم الجوال]]</f>
        <v>0</v>
      </c>
      <c r="M46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09" spans="9:13" x14ac:dyDescent="0.25">
      <c r="I4609" t="e">
        <f ca="1">IF([1]!Table4[[#This Row],[تاريخ الانتهاء]]&gt;=TODAY(),[1]!Table4[رقم الجوال],0)</f>
        <v>#N/A</v>
      </c>
      <c r="J4609" t="e">
        <f ca="1">IF([1]!Table4[تاريخ الانتهاء]&lt;=(TODAY()+8),[1]!Table4[رقم الجوال],0)-IF([1]!Table4[تاريخ الانتهاء]&lt;TODAY(),[1]!Table4[رقم الجوال],0)</f>
        <v>#N/A</v>
      </c>
      <c r="K4609" t="e">
        <f ca="1">IF([1]!Table4[[#This Row],[تاريخ الانتهاء]]&lt;TODAY(),[1]!Table4[رقم الجوال],0)</f>
        <v>#N/A</v>
      </c>
      <c r="L4609">
        <f>[1]!Table4[[#This Row],[رقم الجوال]]</f>
        <v>0</v>
      </c>
      <c r="M46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10" spans="9:13" x14ac:dyDescent="0.25">
      <c r="I4610" t="e">
        <f ca="1">IF([1]!Table4[[#This Row],[تاريخ الانتهاء]]&gt;=TODAY(),[1]!Table4[رقم الجوال],0)</f>
        <v>#N/A</v>
      </c>
      <c r="J4610" t="e">
        <f ca="1">IF([1]!Table4[تاريخ الانتهاء]&lt;=(TODAY()+8),[1]!Table4[رقم الجوال],0)-IF([1]!Table4[تاريخ الانتهاء]&lt;TODAY(),[1]!Table4[رقم الجوال],0)</f>
        <v>#N/A</v>
      </c>
      <c r="K4610" t="e">
        <f ca="1">IF([1]!Table4[[#This Row],[تاريخ الانتهاء]]&lt;TODAY(),[1]!Table4[رقم الجوال],0)</f>
        <v>#N/A</v>
      </c>
      <c r="L4610">
        <f>[1]!Table4[[#This Row],[رقم الجوال]]</f>
        <v>0</v>
      </c>
      <c r="M46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11" spans="9:13" x14ac:dyDescent="0.25">
      <c r="I4611" t="e">
        <f ca="1">IF([1]!Table4[[#This Row],[تاريخ الانتهاء]]&gt;=TODAY(),[1]!Table4[رقم الجوال],0)</f>
        <v>#N/A</v>
      </c>
      <c r="J4611" t="e">
        <f ca="1">IF([1]!Table4[تاريخ الانتهاء]&lt;=(TODAY()+8),[1]!Table4[رقم الجوال],0)-IF([1]!Table4[تاريخ الانتهاء]&lt;TODAY(),[1]!Table4[رقم الجوال],0)</f>
        <v>#N/A</v>
      </c>
      <c r="K4611" t="e">
        <f ca="1">IF([1]!Table4[[#This Row],[تاريخ الانتهاء]]&lt;TODAY(),[1]!Table4[رقم الجوال],0)</f>
        <v>#N/A</v>
      </c>
      <c r="L4611">
        <f>[1]!Table4[[#This Row],[رقم الجوال]]</f>
        <v>0</v>
      </c>
      <c r="M46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12" spans="9:13" x14ac:dyDescent="0.25">
      <c r="I4612" t="e">
        <f ca="1">IF([1]!Table4[[#This Row],[تاريخ الانتهاء]]&gt;=TODAY(),[1]!Table4[رقم الجوال],0)</f>
        <v>#N/A</v>
      </c>
      <c r="J4612" t="e">
        <f ca="1">IF([1]!Table4[تاريخ الانتهاء]&lt;=(TODAY()+8),[1]!Table4[رقم الجوال],0)-IF([1]!Table4[تاريخ الانتهاء]&lt;TODAY(),[1]!Table4[رقم الجوال],0)</f>
        <v>#N/A</v>
      </c>
      <c r="K4612" t="e">
        <f ca="1">IF([1]!Table4[[#This Row],[تاريخ الانتهاء]]&lt;TODAY(),[1]!Table4[رقم الجوال],0)</f>
        <v>#N/A</v>
      </c>
      <c r="L4612">
        <f>[1]!Table4[[#This Row],[رقم الجوال]]</f>
        <v>0</v>
      </c>
      <c r="M46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13" spans="9:13" x14ac:dyDescent="0.25">
      <c r="I4613" t="e">
        <f ca="1">IF([1]!Table4[[#This Row],[تاريخ الانتهاء]]&gt;=TODAY(),[1]!Table4[رقم الجوال],0)</f>
        <v>#N/A</v>
      </c>
      <c r="J4613" t="e">
        <f ca="1">IF([1]!Table4[تاريخ الانتهاء]&lt;=(TODAY()+8),[1]!Table4[رقم الجوال],0)-IF([1]!Table4[تاريخ الانتهاء]&lt;TODAY(),[1]!Table4[رقم الجوال],0)</f>
        <v>#N/A</v>
      </c>
      <c r="K4613" t="e">
        <f ca="1">IF([1]!Table4[[#This Row],[تاريخ الانتهاء]]&lt;TODAY(),[1]!Table4[رقم الجوال],0)</f>
        <v>#N/A</v>
      </c>
      <c r="L4613">
        <f>[1]!Table4[[#This Row],[رقم الجوال]]</f>
        <v>0</v>
      </c>
      <c r="M46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14" spans="9:13" x14ac:dyDescent="0.25">
      <c r="I4614" t="e">
        <f ca="1">IF([1]!Table4[[#This Row],[تاريخ الانتهاء]]&gt;=TODAY(),[1]!Table4[رقم الجوال],0)</f>
        <v>#N/A</v>
      </c>
      <c r="J4614" t="e">
        <f ca="1">IF([1]!Table4[تاريخ الانتهاء]&lt;=(TODAY()+8),[1]!Table4[رقم الجوال],0)-IF([1]!Table4[تاريخ الانتهاء]&lt;TODAY(),[1]!Table4[رقم الجوال],0)</f>
        <v>#N/A</v>
      </c>
      <c r="K4614" t="e">
        <f ca="1">IF([1]!Table4[[#This Row],[تاريخ الانتهاء]]&lt;TODAY(),[1]!Table4[رقم الجوال],0)</f>
        <v>#N/A</v>
      </c>
      <c r="L4614">
        <f>[1]!Table4[[#This Row],[رقم الجوال]]</f>
        <v>0</v>
      </c>
      <c r="M46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15" spans="9:13" x14ac:dyDescent="0.25">
      <c r="I4615" t="e">
        <f ca="1">IF([1]!Table4[[#This Row],[تاريخ الانتهاء]]&gt;=TODAY(),[1]!Table4[رقم الجوال],0)</f>
        <v>#N/A</v>
      </c>
      <c r="J4615" t="e">
        <f ca="1">IF([1]!Table4[تاريخ الانتهاء]&lt;=(TODAY()+8),[1]!Table4[رقم الجوال],0)-IF([1]!Table4[تاريخ الانتهاء]&lt;TODAY(),[1]!Table4[رقم الجوال],0)</f>
        <v>#N/A</v>
      </c>
      <c r="K4615" t="e">
        <f ca="1">IF([1]!Table4[[#This Row],[تاريخ الانتهاء]]&lt;TODAY(),[1]!Table4[رقم الجوال],0)</f>
        <v>#N/A</v>
      </c>
      <c r="L4615">
        <f>[1]!Table4[[#This Row],[رقم الجوال]]</f>
        <v>0</v>
      </c>
      <c r="M46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16" spans="9:13" x14ac:dyDescent="0.25">
      <c r="I4616" t="e">
        <f ca="1">IF([1]!Table4[[#This Row],[تاريخ الانتهاء]]&gt;=TODAY(),[1]!Table4[رقم الجوال],0)</f>
        <v>#N/A</v>
      </c>
      <c r="J4616" t="e">
        <f ca="1">IF([1]!Table4[تاريخ الانتهاء]&lt;=(TODAY()+8),[1]!Table4[رقم الجوال],0)-IF([1]!Table4[تاريخ الانتهاء]&lt;TODAY(),[1]!Table4[رقم الجوال],0)</f>
        <v>#N/A</v>
      </c>
      <c r="K4616" t="e">
        <f ca="1">IF([1]!Table4[[#This Row],[تاريخ الانتهاء]]&lt;TODAY(),[1]!Table4[رقم الجوال],0)</f>
        <v>#N/A</v>
      </c>
      <c r="L4616">
        <f>[1]!Table4[[#This Row],[رقم الجوال]]</f>
        <v>0</v>
      </c>
      <c r="M46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17" spans="9:13" x14ac:dyDescent="0.25">
      <c r="I4617" t="e">
        <f ca="1">IF([1]!Table4[[#This Row],[تاريخ الانتهاء]]&gt;=TODAY(),[1]!Table4[رقم الجوال],0)</f>
        <v>#N/A</v>
      </c>
      <c r="J4617" t="e">
        <f ca="1">IF([1]!Table4[تاريخ الانتهاء]&lt;=(TODAY()+8),[1]!Table4[رقم الجوال],0)-IF([1]!Table4[تاريخ الانتهاء]&lt;TODAY(),[1]!Table4[رقم الجوال],0)</f>
        <v>#N/A</v>
      </c>
      <c r="K4617" t="e">
        <f ca="1">IF([1]!Table4[[#This Row],[تاريخ الانتهاء]]&lt;TODAY(),[1]!Table4[رقم الجوال],0)</f>
        <v>#N/A</v>
      </c>
      <c r="L4617">
        <f>[1]!Table4[[#This Row],[رقم الجوال]]</f>
        <v>0</v>
      </c>
      <c r="M46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18" spans="9:13" x14ac:dyDescent="0.25">
      <c r="I4618" t="e">
        <f ca="1">IF([1]!Table4[[#This Row],[تاريخ الانتهاء]]&gt;=TODAY(),[1]!Table4[رقم الجوال],0)</f>
        <v>#N/A</v>
      </c>
      <c r="J4618" t="e">
        <f ca="1">IF([1]!Table4[تاريخ الانتهاء]&lt;=(TODAY()+8),[1]!Table4[رقم الجوال],0)-IF([1]!Table4[تاريخ الانتهاء]&lt;TODAY(),[1]!Table4[رقم الجوال],0)</f>
        <v>#N/A</v>
      </c>
      <c r="K4618" t="e">
        <f ca="1">IF([1]!Table4[[#This Row],[تاريخ الانتهاء]]&lt;TODAY(),[1]!Table4[رقم الجوال],0)</f>
        <v>#N/A</v>
      </c>
      <c r="L4618">
        <f>[1]!Table4[[#This Row],[رقم الجوال]]</f>
        <v>0</v>
      </c>
      <c r="M46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19" spans="9:13" x14ac:dyDescent="0.25">
      <c r="I4619" t="e">
        <f ca="1">IF([1]!Table4[[#This Row],[تاريخ الانتهاء]]&gt;=TODAY(),[1]!Table4[رقم الجوال],0)</f>
        <v>#N/A</v>
      </c>
      <c r="J4619" t="e">
        <f ca="1">IF([1]!Table4[تاريخ الانتهاء]&lt;=(TODAY()+8),[1]!Table4[رقم الجوال],0)-IF([1]!Table4[تاريخ الانتهاء]&lt;TODAY(),[1]!Table4[رقم الجوال],0)</f>
        <v>#N/A</v>
      </c>
      <c r="K4619" t="e">
        <f ca="1">IF([1]!Table4[[#This Row],[تاريخ الانتهاء]]&lt;TODAY(),[1]!Table4[رقم الجوال],0)</f>
        <v>#N/A</v>
      </c>
      <c r="L4619">
        <f>[1]!Table4[[#This Row],[رقم الجوال]]</f>
        <v>0</v>
      </c>
      <c r="M46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20" spans="9:13" x14ac:dyDescent="0.25">
      <c r="I4620" t="e">
        <f ca="1">IF([1]!Table4[[#This Row],[تاريخ الانتهاء]]&gt;=TODAY(),[1]!Table4[رقم الجوال],0)</f>
        <v>#N/A</v>
      </c>
      <c r="J4620" t="e">
        <f ca="1">IF([1]!Table4[تاريخ الانتهاء]&lt;=(TODAY()+8),[1]!Table4[رقم الجوال],0)-IF([1]!Table4[تاريخ الانتهاء]&lt;TODAY(),[1]!Table4[رقم الجوال],0)</f>
        <v>#N/A</v>
      </c>
      <c r="K4620" t="e">
        <f ca="1">IF([1]!Table4[[#This Row],[تاريخ الانتهاء]]&lt;TODAY(),[1]!Table4[رقم الجوال],0)</f>
        <v>#N/A</v>
      </c>
      <c r="L4620">
        <f>[1]!Table4[[#This Row],[رقم الجوال]]</f>
        <v>0</v>
      </c>
      <c r="M46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21" spans="9:13" x14ac:dyDescent="0.25">
      <c r="I4621" t="e">
        <f ca="1">IF([1]!Table4[[#This Row],[تاريخ الانتهاء]]&gt;=TODAY(),[1]!Table4[رقم الجوال],0)</f>
        <v>#N/A</v>
      </c>
      <c r="J4621" t="e">
        <f ca="1">IF([1]!Table4[تاريخ الانتهاء]&lt;=(TODAY()+8),[1]!Table4[رقم الجوال],0)-IF([1]!Table4[تاريخ الانتهاء]&lt;TODAY(),[1]!Table4[رقم الجوال],0)</f>
        <v>#N/A</v>
      </c>
      <c r="K4621" t="e">
        <f ca="1">IF([1]!Table4[[#This Row],[تاريخ الانتهاء]]&lt;TODAY(),[1]!Table4[رقم الجوال],0)</f>
        <v>#N/A</v>
      </c>
      <c r="L4621">
        <f>[1]!Table4[[#This Row],[رقم الجوال]]</f>
        <v>0</v>
      </c>
      <c r="M46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22" spans="9:13" x14ac:dyDescent="0.25">
      <c r="I4622" t="e">
        <f ca="1">IF([1]!Table4[[#This Row],[تاريخ الانتهاء]]&gt;=TODAY(),[1]!Table4[رقم الجوال],0)</f>
        <v>#N/A</v>
      </c>
      <c r="J4622" t="e">
        <f ca="1">IF([1]!Table4[تاريخ الانتهاء]&lt;=(TODAY()+8),[1]!Table4[رقم الجوال],0)-IF([1]!Table4[تاريخ الانتهاء]&lt;TODAY(),[1]!Table4[رقم الجوال],0)</f>
        <v>#N/A</v>
      </c>
      <c r="K4622" t="e">
        <f ca="1">IF([1]!Table4[[#This Row],[تاريخ الانتهاء]]&lt;TODAY(),[1]!Table4[رقم الجوال],0)</f>
        <v>#N/A</v>
      </c>
      <c r="L4622">
        <f>[1]!Table4[[#This Row],[رقم الجوال]]</f>
        <v>0</v>
      </c>
      <c r="M46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23" spans="9:13" x14ac:dyDescent="0.25">
      <c r="I4623" t="e">
        <f ca="1">IF([1]!Table4[[#This Row],[تاريخ الانتهاء]]&gt;=TODAY(),[1]!Table4[رقم الجوال],0)</f>
        <v>#N/A</v>
      </c>
      <c r="J4623" t="e">
        <f ca="1">IF([1]!Table4[تاريخ الانتهاء]&lt;=(TODAY()+8),[1]!Table4[رقم الجوال],0)-IF([1]!Table4[تاريخ الانتهاء]&lt;TODAY(),[1]!Table4[رقم الجوال],0)</f>
        <v>#N/A</v>
      </c>
      <c r="K4623" t="e">
        <f ca="1">IF([1]!Table4[[#This Row],[تاريخ الانتهاء]]&lt;TODAY(),[1]!Table4[رقم الجوال],0)</f>
        <v>#N/A</v>
      </c>
      <c r="L4623">
        <f>[1]!Table4[[#This Row],[رقم الجوال]]</f>
        <v>0</v>
      </c>
      <c r="M46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24" spans="9:13" x14ac:dyDescent="0.25">
      <c r="I4624" t="e">
        <f ca="1">IF([1]!Table4[[#This Row],[تاريخ الانتهاء]]&gt;=TODAY(),[1]!Table4[رقم الجوال],0)</f>
        <v>#N/A</v>
      </c>
      <c r="J4624" t="e">
        <f ca="1">IF([1]!Table4[تاريخ الانتهاء]&lt;=(TODAY()+8),[1]!Table4[رقم الجوال],0)-IF([1]!Table4[تاريخ الانتهاء]&lt;TODAY(),[1]!Table4[رقم الجوال],0)</f>
        <v>#N/A</v>
      </c>
      <c r="K4624" t="e">
        <f ca="1">IF([1]!Table4[[#This Row],[تاريخ الانتهاء]]&lt;TODAY(),[1]!Table4[رقم الجوال],0)</f>
        <v>#N/A</v>
      </c>
      <c r="L4624">
        <f>[1]!Table4[[#This Row],[رقم الجوال]]</f>
        <v>0</v>
      </c>
      <c r="M46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25" spans="9:13" x14ac:dyDescent="0.25">
      <c r="I4625" t="e">
        <f ca="1">IF([1]!Table4[[#This Row],[تاريخ الانتهاء]]&gt;=TODAY(),[1]!Table4[رقم الجوال],0)</f>
        <v>#N/A</v>
      </c>
      <c r="J4625" t="e">
        <f ca="1">IF([1]!Table4[تاريخ الانتهاء]&lt;=(TODAY()+8),[1]!Table4[رقم الجوال],0)-IF([1]!Table4[تاريخ الانتهاء]&lt;TODAY(),[1]!Table4[رقم الجوال],0)</f>
        <v>#N/A</v>
      </c>
      <c r="K4625" t="e">
        <f ca="1">IF([1]!Table4[[#This Row],[تاريخ الانتهاء]]&lt;TODAY(),[1]!Table4[رقم الجوال],0)</f>
        <v>#N/A</v>
      </c>
      <c r="L4625">
        <f>[1]!Table4[[#This Row],[رقم الجوال]]</f>
        <v>0</v>
      </c>
      <c r="M46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26" spans="9:13" x14ac:dyDescent="0.25">
      <c r="I4626" t="e">
        <f ca="1">IF([1]!Table4[[#This Row],[تاريخ الانتهاء]]&gt;=TODAY(),[1]!Table4[رقم الجوال],0)</f>
        <v>#N/A</v>
      </c>
      <c r="J4626" t="e">
        <f ca="1">IF([1]!Table4[تاريخ الانتهاء]&lt;=(TODAY()+8),[1]!Table4[رقم الجوال],0)-IF([1]!Table4[تاريخ الانتهاء]&lt;TODAY(),[1]!Table4[رقم الجوال],0)</f>
        <v>#N/A</v>
      </c>
      <c r="K4626" t="e">
        <f ca="1">IF([1]!Table4[[#This Row],[تاريخ الانتهاء]]&lt;TODAY(),[1]!Table4[رقم الجوال],0)</f>
        <v>#N/A</v>
      </c>
      <c r="L4626">
        <f>[1]!Table4[[#This Row],[رقم الجوال]]</f>
        <v>0</v>
      </c>
      <c r="M46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27" spans="9:13" x14ac:dyDescent="0.25">
      <c r="I4627" t="e">
        <f ca="1">IF([1]!Table4[[#This Row],[تاريخ الانتهاء]]&gt;=TODAY(),[1]!Table4[رقم الجوال],0)</f>
        <v>#N/A</v>
      </c>
      <c r="J4627" t="e">
        <f ca="1">IF([1]!Table4[تاريخ الانتهاء]&lt;=(TODAY()+8),[1]!Table4[رقم الجوال],0)-IF([1]!Table4[تاريخ الانتهاء]&lt;TODAY(),[1]!Table4[رقم الجوال],0)</f>
        <v>#N/A</v>
      </c>
      <c r="K4627" t="e">
        <f ca="1">IF([1]!Table4[[#This Row],[تاريخ الانتهاء]]&lt;TODAY(),[1]!Table4[رقم الجوال],0)</f>
        <v>#N/A</v>
      </c>
      <c r="L4627">
        <f>[1]!Table4[[#This Row],[رقم الجوال]]</f>
        <v>0</v>
      </c>
      <c r="M46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28" spans="9:13" x14ac:dyDescent="0.25">
      <c r="I4628" t="e">
        <f ca="1">IF([1]!Table4[[#This Row],[تاريخ الانتهاء]]&gt;=TODAY(),[1]!Table4[رقم الجوال],0)</f>
        <v>#N/A</v>
      </c>
      <c r="J4628" t="e">
        <f ca="1">IF([1]!Table4[تاريخ الانتهاء]&lt;=(TODAY()+8),[1]!Table4[رقم الجوال],0)-IF([1]!Table4[تاريخ الانتهاء]&lt;TODAY(),[1]!Table4[رقم الجوال],0)</f>
        <v>#N/A</v>
      </c>
      <c r="K4628" t="e">
        <f ca="1">IF([1]!Table4[[#This Row],[تاريخ الانتهاء]]&lt;TODAY(),[1]!Table4[رقم الجوال],0)</f>
        <v>#N/A</v>
      </c>
      <c r="L4628">
        <f>[1]!Table4[[#This Row],[رقم الجوال]]</f>
        <v>0</v>
      </c>
      <c r="M46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29" spans="9:13" x14ac:dyDescent="0.25">
      <c r="I4629" t="e">
        <f ca="1">IF([1]!Table4[[#This Row],[تاريخ الانتهاء]]&gt;=TODAY(),[1]!Table4[رقم الجوال],0)</f>
        <v>#N/A</v>
      </c>
      <c r="J4629" t="e">
        <f ca="1">IF([1]!Table4[تاريخ الانتهاء]&lt;=(TODAY()+8),[1]!Table4[رقم الجوال],0)-IF([1]!Table4[تاريخ الانتهاء]&lt;TODAY(),[1]!Table4[رقم الجوال],0)</f>
        <v>#N/A</v>
      </c>
      <c r="K4629" t="e">
        <f ca="1">IF([1]!Table4[[#This Row],[تاريخ الانتهاء]]&lt;TODAY(),[1]!Table4[رقم الجوال],0)</f>
        <v>#N/A</v>
      </c>
      <c r="L4629">
        <f>[1]!Table4[[#This Row],[رقم الجوال]]</f>
        <v>0</v>
      </c>
      <c r="M46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30" spans="9:13" x14ac:dyDescent="0.25">
      <c r="I4630" t="e">
        <f ca="1">IF([1]!Table4[[#This Row],[تاريخ الانتهاء]]&gt;=TODAY(),[1]!Table4[رقم الجوال],0)</f>
        <v>#N/A</v>
      </c>
      <c r="J4630" t="e">
        <f ca="1">IF([1]!Table4[تاريخ الانتهاء]&lt;=(TODAY()+8),[1]!Table4[رقم الجوال],0)-IF([1]!Table4[تاريخ الانتهاء]&lt;TODAY(),[1]!Table4[رقم الجوال],0)</f>
        <v>#N/A</v>
      </c>
      <c r="K4630" t="e">
        <f ca="1">IF([1]!Table4[[#This Row],[تاريخ الانتهاء]]&lt;TODAY(),[1]!Table4[رقم الجوال],0)</f>
        <v>#N/A</v>
      </c>
      <c r="L4630">
        <f>[1]!Table4[[#This Row],[رقم الجوال]]</f>
        <v>0</v>
      </c>
      <c r="M46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31" spans="9:13" x14ac:dyDescent="0.25">
      <c r="I4631" t="e">
        <f ca="1">IF([1]!Table4[[#This Row],[تاريخ الانتهاء]]&gt;=TODAY(),[1]!Table4[رقم الجوال],0)</f>
        <v>#N/A</v>
      </c>
      <c r="J4631" t="e">
        <f ca="1">IF([1]!Table4[تاريخ الانتهاء]&lt;=(TODAY()+8),[1]!Table4[رقم الجوال],0)-IF([1]!Table4[تاريخ الانتهاء]&lt;TODAY(),[1]!Table4[رقم الجوال],0)</f>
        <v>#N/A</v>
      </c>
      <c r="K4631" t="e">
        <f ca="1">IF([1]!Table4[[#This Row],[تاريخ الانتهاء]]&lt;TODAY(),[1]!Table4[رقم الجوال],0)</f>
        <v>#N/A</v>
      </c>
      <c r="L4631">
        <f>[1]!Table4[[#This Row],[رقم الجوال]]</f>
        <v>0</v>
      </c>
      <c r="M46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32" spans="9:13" x14ac:dyDescent="0.25">
      <c r="I4632" t="e">
        <f ca="1">IF([1]!Table4[[#This Row],[تاريخ الانتهاء]]&gt;=TODAY(),[1]!Table4[رقم الجوال],0)</f>
        <v>#N/A</v>
      </c>
      <c r="J4632" t="e">
        <f ca="1">IF([1]!Table4[تاريخ الانتهاء]&lt;=(TODAY()+8),[1]!Table4[رقم الجوال],0)-IF([1]!Table4[تاريخ الانتهاء]&lt;TODAY(),[1]!Table4[رقم الجوال],0)</f>
        <v>#N/A</v>
      </c>
      <c r="K4632" t="e">
        <f ca="1">IF([1]!Table4[[#This Row],[تاريخ الانتهاء]]&lt;TODAY(),[1]!Table4[رقم الجوال],0)</f>
        <v>#N/A</v>
      </c>
      <c r="L4632">
        <f>[1]!Table4[[#This Row],[رقم الجوال]]</f>
        <v>0</v>
      </c>
      <c r="M46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33" spans="9:13" x14ac:dyDescent="0.25">
      <c r="I4633" t="e">
        <f ca="1">IF([1]!Table4[[#This Row],[تاريخ الانتهاء]]&gt;=TODAY(),[1]!Table4[رقم الجوال],0)</f>
        <v>#N/A</v>
      </c>
      <c r="J4633" t="e">
        <f ca="1">IF([1]!Table4[تاريخ الانتهاء]&lt;=(TODAY()+8),[1]!Table4[رقم الجوال],0)-IF([1]!Table4[تاريخ الانتهاء]&lt;TODAY(),[1]!Table4[رقم الجوال],0)</f>
        <v>#N/A</v>
      </c>
      <c r="K4633" t="e">
        <f ca="1">IF([1]!Table4[[#This Row],[تاريخ الانتهاء]]&lt;TODAY(),[1]!Table4[رقم الجوال],0)</f>
        <v>#N/A</v>
      </c>
      <c r="L4633">
        <f>[1]!Table4[[#This Row],[رقم الجوال]]</f>
        <v>0</v>
      </c>
      <c r="M46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34" spans="9:13" x14ac:dyDescent="0.25">
      <c r="I4634" t="e">
        <f ca="1">IF([1]!Table4[[#This Row],[تاريخ الانتهاء]]&gt;=TODAY(),[1]!Table4[رقم الجوال],0)</f>
        <v>#N/A</v>
      </c>
      <c r="J4634" t="e">
        <f ca="1">IF([1]!Table4[تاريخ الانتهاء]&lt;=(TODAY()+8),[1]!Table4[رقم الجوال],0)-IF([1]!Table4[تاريخ الانتهاء]&lt;TODAY(),[1]!Table4[رقم الجوال],0)</f>
        <v>#N/A</v>
      </c>
      <c r="K4634" t="e">
        <f ca="1">IF([1]!Table4[[#This Row],[تاريخ الانتهاء]]&lt;TODAY(),[1]!Table4[رقم الجوال],0)</f>
        <v>#N/A</v>
      </c>
      <c r="L4634">
        <f>[1]!Table4[[#This Row],[رقم الجوال]]</f>
        <v>0</v>
      </c>
      <c r="M46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35" spans="9:13" x14ac:dyDescent="0.25">
      <c r="I4635" t="e">
        <f ca="1">IF([1]!Table4[[#This Row],[تاريخ الانتهاء]]&gt;=TODAY(),[1]!Table4[رقم الجوال],0)</f>
        <v>#N/A</v>
      </c>
      <c r="J4635" t="e">
        <f ca="1">IF([1]!Table4[تاريخ الانتهاء]&lt;=(TODAY()+8),[1]!Table4[رقم الجوال],0)-IF([1]!Table4[تاريخ الانتهاء]&lt;TODAY(),[1]!Table4[رقم الجوال],0)</f>
        <v>#N/A</v>
      </c>
      <c r="K4635" t="e">
        <f ca="1">IF([1]!Table4[[#This Row],[تاريخ الانتهاء]]&lt;TODAY(),[1]!Table4[رقم الجوال],0)</f>
        <v>#N/A</v>
      </c>
      <c r="L4635">
        <f>[1]!Table4[[#This Row],[رقم الجوال]]</f>
        <v>0</v>
      </c>
      <c r="M46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36" spans="9:13" x14ac:dyDescent="0.25">
      <c r="I4636" t="e">
        <f ca="1">IF([1]!Table4[[#This Row],[تاريخ الانتهاء]]&gt;=TODAY(),[1]!Table4[رقم الجوال],0)</f>
        <v>#N/A</v>
      </c>
      <c r="J4636" t="e">
        <f ca="1">IF([1]!Table4[تاريخ الانتهاء]&lt;=(TODAY()+8),[1]!Table4[رقم الجوال],0)-IF([1]!Table4[تاريخ الانتهاء]&lt;TODAY(),[1]!Table4[رقم الجوال],0)</f>
        <v>#N/A</v>
      </c>
      <c r="K4636" t="e">
        <f ca="1">IF([1]!Table4[[#This Row],[تاريخ الانتهاء]]&lt;TODAY(),[1]!Table4[رقم الجوال],0)</f>
        <v>#N/A</v>
      </c>
      <c r="L4636">
        <f>[1]!Table4[[#This Row],[رقم الجوال]]</f>
        <v>0</v>
      </c>
      <c r="M46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37" spans="9:13" x14ac:dyDescent="0.25">
      <c r="I4637" t="e">
        <f ca="1">IF([1]!Table4[[#This Row],[تاريخ الانتهاء]]&gt;=TODAY(),[1]!Table4[رقم الجوال],0)</f>
        <v>#N/A</v>
      </c>
      <c r="J4637" t="e">
        <f ca="1">IF([1]!Table4[تاريخ الانتهاء]&lt;=(TODAY()+8),[1]!Table4[رقم الجوال],0)-IF([1]!Table4[تاريخ الانتهاء]&lt;TODAY(),[1]!Table4[رقم الجوال],0)</f>
        <v>#N/A</v>
      </c>
      <c r="K4637" t="e">
        <f ca="1">IF([1]!Table4[[#This Row],[تاريخ الانتهاء]]&lt;TODAY(),[1]!Table4[رقم الجوال],0)</f>
        <v>#N/A</v>
      </c>
      <c r="L4637">
        <f>[1]!Table4[[#This Row],[رقم الجوال]]</f>
        <v>0</v>
      </c>
      <c r="M46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38" spans="9:13" x14ac:dyDescent="0.25">
      <c r="I4638" t="e">
        <f ca="1">IF([1]!Table4[[#This Row],[تاريخ الانتهاء]]&gt;=TODAY(),[1]!Table4[رقم الجوال],0)</f>
        <v>#N/A</v>
      </c>
      <c r="J4638" t="e">
        <f ca="1">IF([1]!Table4[تاريخ الانتهاء]&lt;=(TODAY()+8),[1]!Table4[رقم الجوال],0)-IF([1]!Table4[تاريخ الانتهاء]&lt;TODAY(),[1]!Table4[رقم الجوال],0)</f>
        <v>#N/A</v>
      </c>
      <c r="K4638" t="e">
        <f ca="1">IF([1]!Table4[[#This Row],[تاريخ الانتهاء]]&lt;TODAY(),[1]!Table4[رقم الجوال],0)</f>
        <v>#N/A</v>
      </c>
      <c r="L4638">
        <f>[1]!Table4[[#This Row],[رقم الجوال]]</f>
        <v>0</v>
      </c>
      <c r="M46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39" spans="9:13" x14ac:dyDescent="0.25">
      <c r="I4639" t="e">
        <f ca="1">IF([1]!Table4[[#This Row],[تاريخ الانتهاء]]&gt;=TODAY(),[1]!Table4[رقم الجوال],0)</f>
        <v>#N/A</v>
      </c>
      <c r="J4639" t="e">
        <f ca="1">IF([1]!Table4[تاريخ الانتهاء]&lt;=(TODAY()+8),[1]!Table4[رقم الجوال],0)-IF([1]!Table4[تاريخ الانتهاء]&lt;TODAY(),[1]!Table4[رقم الجوال],0)</f>
        <v>#N/A</v>
      </c>
      <c r="K4639" t="e">
        <f ca="1">IF([1]!Table4[[#This Row],[تاريخ الانتهاء]]&lt;TODAY(),[1]!Table4[رقم الجوال],0)</f>
        <v>#N/A</v>
      </c>
      <c r="L4639">
        <f>[1]!Table4[[#This Row],[رقم الجوال]]</f>
        <v>0</v>
      </c>
      <c r="M46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40" spans="9:13" x14ac:dyDescent="0.25">
      <c r="I4640" t="e">
        <f ca="1">IF([1]!Table4[[#This Row],[تاريخ الانتهاء]]&gt;=TODAY(),[1]!Table4[رقم الجوال],0)</f>
        <v>#N/A</v>
      </c>
      <c r="J4640" t="e">
        <f ca="1">IF([1]!Table4[تاريخ الانتهاء]&lt;=(TODAY()+8),[1]!Table4[رقم الجوال],0)-IF([1]!Table4[تاريخ الانتهاء]&lt;TODAY(),[1]!Table4[رقم الجوال],0)</f>
        <v>#N/A</v>
      </c>
      <c r="K4640" t="e">
        <f ca="1">IF([1]!Table4[[#This Row],[تاريخ الانتهاء]]&lt;TODAY(),[1]!Table4[رقم الجوال],0)</f>
        <v>#N/A</v>
      </c>
      <c r="L4640">
        <f>[1]!Table4[[#This Row],[رقم الجوال]]</f>
        <v>0</v>
      </c>
      <c r="M46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41" spans="9:13" x14ac:dyDescent="0.25">
      <c r="I4641" t="e">
        <f ca="1">IF([1]!Table4[[#This Row],[تاريخ الانتهاء]]&gt;=TODAY(),[1]!Table4[رقم الجوال],0)</f>
        <v>#N/A</v>
      </c>
      <c r="J4641" t="e">
        <f ca="1">IF([1]!Table4[تاريخ الانتهاء]&lt;=(TODAY()+8),[1]!Table4[رقم الجوال],0)-IF([1]!Table4[تاريخ الانتهاء]&lt;TODAY(),[1]!Table4[رقم الجوال],0)</f>
        <v>#N/A</v>
      </c>
      <c r="K4641" t="e">
        <f ca="1">IF([1]!Table4[[#This Row],[تاريخ الانتهاء]]&lt;TODAY(),[1]!Table4[رقم الجوال],0)</f>
        <v>#N/A</v>
      </c>
      <c r="L4641">
        <f>[1]!Table4[[#This Row],[رقم الجوال]]</f>
        <v>0</v>
      </c>
      <c r="M46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42" spans="9:13" x14ac:dyDescent="0.25">
      <c r="I4642" t="e">
        <f ca="1">IF([1]!Table4[[#This Row],[تاريخ الانتهاء]]&gt;=TODAY(),[1]!Table4[رقم الجوال],0)</f>
        <v>#N/A</v>
      </c>
      <c r="J4642" t="e">
        <f ca="1">IF([1]!Table4[تاريخ الانتهاء]&lt;=(TODAY()+8),[1]!Table4[رقم الجوال],0)-IF([1]!Table4[تاريخ الانتهاء]&lt;TODAY(),[1]!Table4[رقم الجوال],0)</f>
        <v>#N/A</v>
      </c>
      <c r="K4642" t="e">
        <f ca="1">IF([1]!Table4[[#This Row],[تاريخ الانتهاء]]&lt;TODAY(),[1]!Table4[رقم الجوال],0)</f>
        <v>#N/A</v>
      </c>
      <c r="L4642">
        <f>[1]!Table4[[#This Row],[رقم الجوال]]</f>
        <v>0</v>
      </c>
      <c r="M46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43" spans="9:13" x14ac:dyDescent="0.25">
      <c r="I4643" t="e">
        <f ca="1">IF([1]!Table4[[#This Row],[تاريخ الانتهاء]]&gt;=TODAY(),[1]!Table4[رقم الجوال],0)</f>
        <v>#N/A</v>
      </c>
      <c r="J4643" t="e">
        <f ca="1">IF([1]!Table4[تاريخ الانتهاء]&lt;=(TODAY()+8),[1]!Table4[رقم الجوال],0)-IF([1]!Table4[تاريخ الانتهاء]&lt;TODAY(),[1]!Table4[رقم الجوال],0)</f>
        <v>#N/A</v>
      </c>
      <c r="K4643" t="e">
        <f ca="1">IF([1]!Table4[[#This Row],[تاريخ الانتهاء]]&lt;TODAY(),[1]!Table4[رقم الجوال],0)</f>
        <v>#N/A</v>
      </c>
      <c r="L4643">
        <f>[1]!Table4[[#This Row],[رقم الجوال]]</f>
        <v>0</v>
      </c>
      <c r="M46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44" spans="9:13" x14ac:dyDescent="0.25">
      <c r="I4644" t="e">
        <f ca="1">IF([1]!Table4[[#This Row],[تاريخ الانتهاء]]&gt;=TODAY(),[1]!Table4[رقم الجوال],0)</f>
        <v>#N/A</v>
      </c>
      <c r="J4644" t="e">
        <f ca="1">IF([1]!Table4[تاريخ الانتهاء]&lt;=(TODAY()+8),[1]!Table4[رقم الجوال],0)-IF([1]!Table4[تاريخ الانتهاء]&lt;TODAY(),[1]!Table4[رقم الجوال],0)</f>
        <v>#N/A</v>
      </c>
      <c r="K4644" t="e">
        <f ca="1">IF([1]!Table4[[#This Row],[تاريخ الانتهاء]]&lt;TODAY(),[1]!Table4[رقم الجوال],0)</f>
        <v>#N/A</v>
      </c>
      <c r="L4644">
        <f>[1]!Table4[[#This Row],[رقم الجوال]]</f>
        <v>0</v>
      </c>
      <c r="M46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45" spans="9:13" x14ac:dyDescent="0.25">
      <c r="I4645" t="e">
        <f ca="1">IF([1]!Table4[[#This Row],[تاريخ الانتهاء]]&gt;=TODAY(),[1]!Table4[رقم الجوال],0)</f>
        <v>#N/A</v>
      </c>
      <c r="J4645" t="e">
        <f ca="1">IF([1]!Table4[تاريخ الانتهاء]&lt;=(TODAY()+8),[1]!Table4[رقم الجوال],0)-IF([1]!Table4[تاريخ الانتهاء]&lt;TODAY(),[1]!Table4[رقم الجوال],0)</f>
        <v>#N/A</v>
      </c>
      <c r="K4645" t="e">
        <f ca="1">IF([1]!Table4[[#This Row],[تاريخ الانتهاء]]&lt;TODAY(),[1]!Table4[رقم الجوال],0)</f>
        <v>#N/A</v>
      </c>
      <c r="L4645">
        <f>[1]!Table4[[#This Row],[رقم الجوال]]</f>
        <v>0</v>
      </c>
      <c r="M46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46" spans="9:13" x14ac:dyDescent="0.25">
      <c r="I4646" t="e">
        <f ca="1">IF([1]!Table4[[#This Row],[تاريخ الانتهاء]]&gt;=TODAY(),[1]!Table4[رقم الجوال],0)</f>
        <v>#N/A</v>
      </c>
      <c r="J4646" t="e">
        <f ca="1">IF([1]!Table4[تاريخ الانتهاء]&lt;=(TODAY()+8),[1]!Table4[رقم الجوال],0)-IF([1]!Table4[تاريخ الانتهاء]&lt;TODAY(),[1]!Table4[رقم الجوال],0)</f>
        <v>#N/A</v>
      </c>
      <c r="K4646" t="e">
        <f ca="1">IF([1]!Table4[[#This Row],[تاريخ الانتهاء]]&lt;TODAY(),[1]!Table4[رقم الجوال],0)</f>
        <v>#N/A</v>
      </c>
      <c r="L4646">
        <f>[1]!Table4[[#This Row],[رقم الجوال]]</f>
        <v>0</v>
      </c>
      <c r="M46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47" spans="9:13" x14ac:dyDescent="0.25">
      <c r="I4647" t="e">
        <f ca="1">IF([1]!Table4[[#This Row],[تاريخ الانتهاء]]&gt;=TODAY(),[1]!Table4[رقم الجوال],0)</f>
        <v>#N/A</v>
      </c>
      <c r="J4647" t="e">
        <f ca="1">IF([1]!Table4[تاريخ الانتهاء]&lt;=(TODAY()+8),[1]!Table4[رقم الجوال],0)-IF([1]!Table4[تاريخ الانتهاء]&lt;TODAY(),[1]!Table4[رقم الجوال],0)</f>
        <v>#N/A</v>
      </c>
      <c r="K4647" t="e">
        <f ca="1">IF([1]!Table4[[#This Row],[تاريخ الانتهاء]]&lt;TODAY(),[1]!Table4[رقم الجوال],0)</f>
        <v>#N/A</v>
      </c>
      <c r="L4647">
        <f>[1]!Table4[[#This Row],[رقم الجوال]]</f>
        <v>0</v>
      </c>
      <c r="M46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48" spans="9:13" x14ac:dyDescent="0.25">
      <c r="I4648" t="e">
        <f ca="1">IF([1]!Table4[[#This Row],[تاريخ الانتهاء]]&gt;=TODAY(),[1]!Table4[رقم الجوال],0)</f>
        <v>#N/A</v>
      </c>
      <c r="J4648" t="e">
        <f ca="1">IF([1]!Table4[تاريخ الانتهاء]&lt;=(TODAY()+8),[1]!Table4[رقم الجوال],0)-IF([1]!Table4[تاريخ الانتهاء]&lt;TODAY(),[1]!Table4[رقم الجوال],0)</f>
        <v>#N/A</v>
      </c>
      <c r="K4648" t="e">
        <f ca="1">IF([1]!Table4[[#This Row],[تاريخ الانتهاء]]&lt;TODAY(),[1]!Table4[رقم الجوال],0)</f>
        <v>#N/A</v>
      </c>
      <c r="L4648">
        <f>[1]!Table4[[#This Row],[رقم الجوال]]</f>
        <v>0</v>
      </c>
      <c r="M46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49" spans="9:13" x14ac:dyDescent="0.25">
      <c r="I4649" t="e">
        <f ca="1">IF([1]!Table4[[#This Row],[تاريخ الانتهاء]]&gt;=TODAY(),[1]!Table4[رقم الجوال],0)</f>
        <v>#N/A</v>
      </c>
      <c r="J4649" t="e">
        <f ca="1">IF([1]!Table4[تاريخ الانتهاء]&lt;=(TODAY()+8),[1]!Table4[رقم الجوال],0)-IF([1]!Table4[تاريخ الانتهاء]&lt;TODAY(),[1]!Table4[رقم الجوال],0)</f>
        <v>#N/A</v>
      </c>
      <c r="K4649" t="e">
        <f ca="1">IF([1]!Table4[[#This Row],[تاريخ الانتهاء]]&lt;TODAY(),[1]!Table4[رقم الجوال],0)</f>
        <v>#N/A</v>
      </c>
      <c r="L4649">
        <f>[1]!Table4[[#This Row],[رقم الجوال]]</f>
        <v>0</v>
      </c>
      <c r="M46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50" spans="9:13" x14ac:dyDescent="0.25">
      <c r="I4650" t="e">
        <f ca="1">IF([1]!Table4[[#This Row],[تاريخ الانتهاء]]&gt;=TODAY(),[1]!Table4[رقم الجوال],0)</f>
        <v>#N/A</v>
      </c>
      <c r="J4650" t="e">
        <f ca="1">IF([1]!Table4[تاريخ الانتهاء]&lt;=(TODAY()+8),[1]!Table4[رقم الجوال],0)-IF([1]!Table4[تاريخ الانتهاء]&lt;TODAY(),[1]!Table4[رقم الجوال],0)</f>
        <v>#N/A</v>
      </c>
      <c r="K4650" t="e">
        <f ca="1">IF([1]!Table4[[#This Row],[تاريخ الانتهاء]]&lt;TODAY(),[1]!Table4[رقم الجوال],0)</f>
        <v>#N/A</v>
      </c>
      <c r="L4650">
        <f>[1]!Table4[[#This Row],[رقم الجوال]]</f>
        <v>0</v>
      </c>
      <c r="M46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51" spans="9:13" x14ac:dyDescent="0.25">
      <c r="I4651" t="e">
        <f ca="1">IF([1]!Table4[[#This Row],[تاريخ الانتهاء]]&gt;=TODAY(),[1]!Table4[رقم الجوال],0)</f>
        <v>#N/A</v>
      </c>
      <c r="J4651" t="e">
        <f ca="1">IF([1]!Table4[تاريخ الانتهاء]&lt;=(TODAY()+8),[1]!Table4[رقم الجوال],0)-IF([1]!Table4[تاريخ الانتهاء]&lt;TODAY(),[1]!Table4[رقم الجوال],0)</f>
        <v>#N/A</v>
      </c>
      <c r="K4651" t="e">
        <f ca="1">IF([1]!Table4[[#This Row],[تاريخ الانتهاء]]&lt;TODAY(),[1]!Table4[رقم الجوال],0)</f>
        <v>#N/A</v>
      </c>
      <c r="L4651">
        <f>[1]!Table4[[#This Row],[رقم الجوال]]</f>
        <v>0</v>
      </c>
      <c r="M46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52" spans="9:13" x14ac:dyDescent="0.25">
      <c r="I4652" t="e">
        <f ca="1">IF([1]!Table4[[#This Row],[تاريخ الانتهاء]]&gt;=TODAY(),[1]!Table4[رقم الجوال],0)</f>
        <v>#N/A</v>
      </c>
      <c r="J4652" t="e">
        <f ca="1">IF([1]!Table4[تاريخ الانتهاء]&lt;=(TODAY()+8),[1]!Table4[رقم الجوال],0)-IF([1]!Table4[تاريخ الانتهاء]&lt;TODAY(),[1]!Table4[رقم الجوال],0)</f>
        <v>#N/A</v>
      </c>
      <c r="K4652" t="e">
        <f ca="1">IF([1]!Table4[[#This Row],[تاريخ الانتهاء]]&lt;TODAY(),[1]!Table4[رقم الجوال],0)</f>
        <v>#N/A</v>
      </c>
      <c r="L4652">
        <f>[1]!Table4[[#This Row],[رقم الجوال]]</f>
        <v>0</v>
      </c>
      <c r="M46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53" spans="9:13" x14ac:dyDescent="0.25">
      <c r="I4653" t="e">
        <f ca="1">IF([1]!Table4[[#This Row],[تاريخ الانتهاء]]&gt;=TODAY(),[1]!Table4[رقم الجوال],0)</f>
        <v>#N/A</v>
      </c>
      <c r="J4653" t="e">
        <f ca="1">IF([1]!Table4[تاريخ الانتهاء]&lt;=(TODAY()+8),[1]!Table4[رقم الجوال],0)-IF([1]!Table4[تاريخ الانتهاء]&lt;TODAY(),[1]!Table4[رقم الجوال],0)</f>
        <v>#N/A</v>
      </c>
      <c r="K4653" t="e">
        <f ca="1">IF([1]!Table4[[#This Row],[تاريخ الانتهاء]]&lt;TODAY(),[1]!Table4[رقم الجوال],0)</f>
        <v>#N/A</v>
      </c>
      <c r="L4653">
        <f>[1]!Table4[[#This Row],[رقم الجوال]]</f>
        <v>0</v>
      </c>
      <c r="M46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54" spans="9:13" x14ac:dyDescent="0.25">
      <c r="I4654" t="e">
        <f ca="1">IF([1]!Table4[[#This Row],[تاريخ الانتهاء]]&gt;=TODAY(),[1]!Table4[رقم الجوال],0)</f>
        <v>#N/A</v>
      </c>
      <c r="J4654" t="e">
        <f ca="1">IF([1]!Table4[تاريخ الانتهاء]&lt;=(TODAY()+8),[1]!Table4[رقم الجوال],0)-IF([1]!Table4[تاريخ الانتهاء]&lt;TODAY(),[1]!Table4[رقم الجوال],0)</f>
        <v>#N/A</v>
      </c>
      <c r="K4654" t="e">
        <f ca="1">IF([1]!Table4[[#This Row],[تاريخ الانتهاء]]&lt;TODAY(),[1]!Table4[رقم الجوال],0)</f>
        <v>#N/A</v>
      </c>
      <c r="L4654">
        <f>[1]!Table4[[#This Row],[رقم الجوال]]</f>
        <v>0</v>
      </c>
      <c r="M46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55" spans="9:13" x14ac:dyDescent="0.25">
      <c r="I4655" t="e">
        <f ca="1">IF([1]!Table4[[#This Row],[تاريخ الانتهاء]]&gt;=TODAY(),[1]!Table4[رقم الجوال],0)</f>
        <v>#N/A</v>
      </c>
      <c r="J4655" t="e">
        <f ca="1">IF([1]!Table4[تاريخ الانتهاء]&lt;=(TODAY()+8),[1]!Table4[رقم الجوال],0)-IF([1]!Table4[تاريخ الانتهاء]&lt;TODAY(),[1]!Table4[رقم الجوال],0)</f>
        <v>#N/A</v>
      </c>
      <c r="K4655" t="e">
        <f ca="1">IF([1]!Table4[[#This Row],[تاريخ الانتهاء]]&lt;TODAY(),[1]!Table4[رقم الجوال],0)</f>
        <v>#N/A</v>
      </c>
      <c r="L4655">
        <f>[1]!Table4[[#This Row],[رقم الجوال]]</f>
        <v>0</v>
      </c>
      <c r="M46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56" spans="9:13" x14ac:dyDescent="0.25">
      <c r="I4656" t="e">
        <f ca="1">IF([1]!Table4[[#This Row],[تاريخ الانتهاء]]&gt;=TODAY(),[1]!Table4[رقم الجوال],0)</f>
        <v>#N/A</v>
      </c>
      <c r="J4656" t="e">
        <f ca="1">IF([1]!Table4[تاريخ الانتهاء]&lt;=(TODAY()+8),[1]!Table4[رقم الجوال],0)-IF([1]!Table4[تاريخ الانتهاء]&lt;TODAY(),[1]!Table4[رقم الجوال],0)</f>
        <v>#N/A</v>
      </c>
      <c r="K4656" t="e">
        <f ca="1">IF([1]!Table4[[#This Row],[تاريخ الانتهاء]]&lt;TODAY(),[1]!Table4[رقم الجوال],0)</f>
        <v>#N/A</v>
      </c>
      <c r="L4656">
        <f>[1]!Table4[[#This Row],[رقم الجوال]]</f>
        <v>0</v>
      </c>
      <c r="M46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57" spans="9:13" x14ac:dyDescent="0.25">
      <c r="I4657" t="e">
        <f ca="1">IF([1]!Table4[[#This Row],[تاريخ الانتهاء]]&gt;=TODAY(),[1]!Table4[رقم الجوال],0)</f>
        <v>#N/A</v>
      </c>
      <c r="J4657" t="e">
        <f ca="1">IF([1]!Table4[تاريخ الانتهاء]&lt;=(TODAY()+8),[1]!Table4[رقم الجوال],0)-IF([1]!Table4[تاريخ الانتهاء]&lt;TODAY(),[1]!Table4[رقم الجوال],0)</f>
        <v>#N/A</v>
      </c>
      <c r="K4657" t="e">
        <f ca="1">IF([1]!Table4[[#This Row],[تاريخ الانتهاء]]&lt;TODAY(),[1]!Table4[رقم الجوال],0)</f>
        <v>#N/A</v>
      </c>
      <c r="L4657">
        <f>[1]!Table4[[#This Row],[رقم الجوال]]</f>
        <v>0</v>
      </c>
      <c r="M46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58" spans="9:13" x14ac:dyDescent="0.25">
      <c r="I4658" t="e">
        <f ca="1">IF([1]!Table4[[#This Row],[تاريخ الانتهاء]]&gt;=TODAY(),[1]!Table4[رقم الجوال],0)</f>
        <v>#N/A</v>
      </c>
      <c r="J4658" t="e">
        <f ca="1">IF([1]!Table4[تاريخ الانتهاء]&lt;=(TODAY()+8),[1]!Table4[رقم الجوال],0)-IF([1]!Table4[تاريخ الانتهاء]&lt;TODAY(),[1]!Table4[رقم الجوال],0)</f>
        <v>#N/A</v>
      </c>
      <c r="K4658" t="e">
        <f ca="1">IF([1]!Table4[[#This Row],[تاريخ الانتهاء]]&lt;TODAY(),[1]!Table4[رقم الجوال],0)</f>
        <v>#N/A</v>
      </c>
      <c r="L4658">
        <f>[1]!Table4[[#This Row],[رقم الجوال]]</f>
        <v>0</v>
      </c>
      <c r="M46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59" spans="9:13" x14ac:dyDescent="0.25">
      <c r="I4659" t="e">
        <f ca="1">IF([1]!Table4[[#This Row],[تاريخ الانتهاء]]&gt;=TODAY(),[1]!Table4[رقم الجوال],0)</f>
        <v>#N/A</v>
      </c>
      <c r="J4659" t="e">
        <f ca="1">IF([1]!Table4[تاريخ الانتهاء]&lt;=(TODAY()+8),[1]!Table4[رقم الجوال],0)-IF([1]!Table4[تاريخ الانتهاء]&lt;TODAY(),[1]!Table4[رقم الجوال],0)</f>
        <v>#N/A</v>
      </c>
      <c r="K4659" t="e">
        <f ca="1">IF([1]!Table4[[#This Row],[تاريخ الانتهاء]]&lt;TODAY(),[1]!Table4[رقم الجوال],0)</f>
        <v>#N/A</v>
      </c>
      <c r="L4659">
        <f>[1]!Table4[[#This Row],[رقم الجوال]]</f>
        <v>0</v>
      </c>
      <c r="M46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60" spans="9:13" x14ac:dyDescent="0.25">
      <c r="I4660" t="e">
        <f ca="1">IF([1]!Table4[[#This Row],[تاريخ الانتهاء]]&gt;=TODAY(),[1]!Table4[رقم الجوال],0)</f>
        <v>#N/A</v>
      </c>
      <c r="J4660" t="e">
        <f ca="1">IF([1]!Table4[تاريخ الانتهاء]&lt;=(TODAY()+8),[1]!Table4[رقم الجوال],0)-IF([1]!Table4[تاريخ الانتهاء]&lt;TODAY(),[1]!Table4[رقم الجوال],0)</f>
        <v>#N/A</v>
      </c>
      <c r="K4660" t="e">
        <f ca="1">IF([1]!Table4[[#This Row],[تاريخ الانتهاء]]&lt;TODAY(),[1]!Table4[رقم الجوال],0)</f>
        <v>#N/A</v>
      </c>
      <c r="L4660">
        <f>[1]!Table4[[#This Row],[رقم الجوال]]</f>
        <v>0</v>
      </c>
      <c r="M46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61" spans="9:13" x14ac:dyDescent="0.25">
      <c r="I4661" t="e">
        <f ca="1">IF([1]!Table4[[#This Row],[تاريخ الانتهاء]]&gt;=TODAY(),[1]!Table4[رقم الجوال],0)</f>
        <v>#N/A</v>
      </c>
      <c r="J4661" t="e">
        <f ca="1">IF([1]!Table4[تاريخ الانتهاء]&lt;=(TODAY()+8),[1]!Table4[رقم الجوال],0)-IF([1]!Table4[تاريخ الانتهاء]&lt;TODAY(),[1]!Table4[رقم الجوال],0)</f>
        <v>#N/A</v>
      </c>
      <c r="K4661" t="e">
        <f ca="1">IF([1]!Table4[[#This Row],[تاريخ الانتهاء]]&lt;TODAY(),[1]!Table4[رقم الجوال],0)</f>
        <v>#N/A</v>
      </c>
      <c r="L4661">
        <f>[1]!Table4[[#This Row],[رقم الجوال]]</f>
        <v>0</v>
      </c>
      <c r="M46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62" spans="9:13" x14ac:dyDescent="0.25">
      <c r="I4662" t="e">
        <f ca="1">IF([1]!Table4[[#This Row],[تاريخ الانتهاء]]&gt;=TODAY(),[1]!Table4[رقم الجوال],0)</f>
        <v>#N/A</v>
      </c>
      <c r="J4662" t="e">
        <f ca="1">IF([1]!Table4[تاريخ الانتهاء]&lt;=(TODAY()+8),[1]!Table4[رقم الجوال],0)-IF([1]!Table4[تاريخ الانتهاء]&lt;TODAY(),[1]!Table4[رقم الجوال],0)</f>
        <v>#N/A</v>
      </c>
      <c r="K4662" t="e">
        <f ca="1">IF([1]!Table4[[#This Row],[تاريخ الانتهاء]]&lt;TODAY(),[1]!Table4[رقم الجوال],0)</f>
        <v>#N/A</v>
      </c>
      <c r="L4662">
        <f>[1]!Table4[[#This Row],[رقم الجوال]]</f>
        <v>0</v>
      </c>
      <c r="M46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63" spans="9:13" x14ac:dyDescent="0.25">
      <c r="I4663" t="e">
        <f ca="1">IF([1]!Table4[[#This Row],[تاريخ الانتهاء]]&gt;=TODAY(),[1]!Table4[رقم الجوال],0)</f>
        <v>#N/A</v>
      </c>
      <c r="J4663" t="e">
        <f ca="1">IF([1]!Table4[تاريخ الانتهاء]&lt;=(TODAY()+8),[1]!Table4[رقم الجوال],0)-IF([1]!Table4[تاريخ الانتهاء]&lt;TODAY(),[1]!Table4[رقم الجوال],0)</f>
        <v>#N/A</v>
      </c>
      <c r="K4663" t="e">
        <f ca="1">IF([1]!Table4[[#This Row],[تاريخ الانتهاء]]&lt;TODAY(),[1]!Table4[رقم الجوال],0)</f>
        <v>#N/A</v>
      </c>
      <c r="L4663">
        <f>[1]!Table4[[#This Row],[رقم الجوال]]</f>
        <v>0</v>
      </c>
      <c r="M46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64" spans="9:13" x14ac:dyDescent="0.25">
      <c r="I4664" t="e">
        <f ca="1">IF([1]!Table4[[#This Row],[تاريخ الانتهاء]]&gt;=TODAY(),[1]!Table4[رقم الجوال],0)</f>
        <v>#N/A</v>
      </c>
      <c r="J4664" t="e">
        <f ca="1">IF([1]!Table4[تاريخ الانتهاء]&lt;=(TODAY()+8),[1]!Table4[رقم الجوال],0)-IF([1]!Table4[تاريخ الانتهاء]&lt;TODAY(),[1]!Table4[رقم الجوال],0)</f>
        <v>#N/A</v>
      </c>
      <c r="K4664" t="e">
        <f ca="1">IF([1]!Table4[[#This Row],[تاريخ الانتهاء]]&lt;TODAY(),[1]!Table4[رقم الجوال],0)</f>
        <v>#N/A</v>
      </c>
      <c r="L4664">
        <f>[1]!Table4[[#This Row],[رقم الجوال]]</f>
        <v>0</v>
      </c>
      <c r="M46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65" spans="9:13" x14ac:dyDescent="0.25">
      <c r="I4665" t="e">
        <f ca="1">IF([1]!Table4[[#This Row],[تاريخ الانتهاء]]&gt;=TODAY(),[1]!Table4[رقم الجوال],0)</f>
        <v>#N/A</v>
      </c>
      <c r="J4665" t="e">
        <f ca="1">IF([1]!Table4[تاريخ الانتهاء]&lt;=(TODAY()+8),[1]!Table4[رقم الجوال],0)-IF([1]!Table4[تاريخ الانتهاء]&lt;TODAY(),[1]!Table4[رقم الجوال],0)</f>
        <v>#N/A</v>
      </c>
      <c r="K4665" t="e">
        <f ca="1">IF([1]!Table4[[#This Row],[تاريخ الانتهاء]]&lt;TODAY(),[1]!Table4[رقم الجوال],0)</f>
        <v>#N/A</v>
      </c>
      <c r="L4665">
        <f>[1]!Table4[[#This Row],[رقم الجوال]]</f>
        <v>0</v>
      </c>
      <c r="M46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66" spans="9:13" x14ac:dyDescent="0.25">
      <c r="I4666" t="e">
        <f ca="1">IF([1]!Table4[[#This Row],[تاريخ الانتهاء]]&gt;=TODAY(),[1]!Table4[رقم الجوال],0)</f>
        <v>#N/A</v>
      </c>
      <c r="J4666" t="e">
        <f ca="1">IF([1]!Table4[تاريخ الانتهاء]&lt;=(TODAY()+8),[1]!Table4[رقم الجوال],0)-IF([1]!Table4[تاريخ الانتهاء]&lt;TODAY(),[1]!Table4[رقم الجوال],0)</f>
        <v>#N/A</v>
      </c>
      <c r="K4666" t="e">
        <f ca="1">IF([1]!Table4[[#This Row],[تاريخ الانتهاء]]&lt;TODAY(),[1]!Table4[رقم الجوال],0)</f>
        <v>#N/A</v>
      </c>
      <c r="L4666">
        <f>[1]!Table4[[#This Row],[رقم الجوال]]</f>
        <v>0</v>
      </c>
      <c r="M46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67" spans="9:13" x14ac:dyDescent="0.25">
      <c r="I4667" t="e">
        <f ca="1">IF([1]!Table4[[#This Row],[تاريخ الانتهاء]]&gt;=TODAY(),[1]!Table4[رقم الجوال],0)</f>
        <v>#N/A</v>
      </c>
      <c r="J4667" t="e">
        <f ca="1">IF([1]!Table4[تاريخ الانتهاء]&lt;=(TODAY()+8),[1]!Table4[رقم الجوال],0)-IF([1]!Table4[تاريخ الانتهاء]&lt;TODAY(),[1]!Table4[رقم الجوال],0)</f>
        <v>#N/A</v>
      </c>
      <c r="K4667" t="e">
        <f ca="1">IF([1]!Table4[[#This Row],[تاريخ الانتهاء]]&lt;TODAY(),[1]!Table4[رقم الجوال],0)</f>
        <v>#N/A</v>
      </c>
      <c r="L4667">
        <f>[1]!Table4[[#This Row],[رقم الجوال]]</f>
        <v>0</v>
      </c>
      <c r="M46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68" spans="9:13" x14ac:dyDescent="0.25">
      <c r="I4668" t="e">
        <f ca="1">IF([1]!Table4[[#This Row],[تاريخ الانتهاء]]&gt;=TODAY(),[1]!Table4[رقم الجوال],0)</f>
        <v>#N/A</v>
      </c>
      <c r="J4668" t="e">
        <f ca="1">IF([1]!Table4[تاريخ الانتهاء]&lt;=(TODAY()+8),[1]!Table4[رقم الجوال],0)-IF([1]!Table4[تاريخ الانتهاء]&lt;TODAY(),[1]!Table4[رقم الجوال],0)</f>
        <v>#N/A</v>
      </c>
      <c r="K4668" t="e">
        <f ca="1">IF([1]!Table4[[#This Row],[تاريخ الانتهاء]]&lt;TODAY(),[1]!Table4[رقم الجوال],0)</f>
        <v>#N/A</v>
      </c>
      <c r="L4668">
        <f>[1]!Table4[[#This Row],[رقم الجوال]]</f>
        <v>0</v>
      </c>
      <c r="M46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69" spans="9:13" x14ac:dyDescent="0.25">
      <c r="I4669" t="e">
        <f ca="1">IF([1]!Table4[[#This Row],[تاريخ الانتهاء]]&gt;=TODAY(),[1]!Table4[رقم الجوال],0)</f>
        <v>#N/A</v>
      </c>
      <c r="J4669" t="e">
        <f ca="1">IF([1]!Table4[تاريخ الانتهاء]&lt;=(TODAY()+8),[1]!Table4[رقم الجوال],0)-IF([1]!Table4[تاريخ الانتهاء]&lt;TODAY(),[1]!Table4[رقم الجوال],0)</f>
        <v>#N/A</v>
      </c>
      <c r="K4669" t="e">
        <f ca="1">IF([1]!Table4[[#This Row],[تاريخ الانتهاء]]&lt;TODAY(),[1]!Table4[رقم الجوال],0)</f>
        <v>#N/A</v>
      </c>
      <c r="L4669">
        <f>[1]!Table4[[#This Row],[رقم الجوال]]</f>
        <v>0</v>
      </c>
      <c r="M46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70" spans="9:13" x14ac:dyDescent="0.25">
      <c r="I4670" t="e">
        <f ca="1">IF([1]!Table4[[#This Row],[تاريخ الانتهاء]]&gt;=TODAY(),[1]!Table4[رقم الجوال],0)</f>
        <v>#N/A</v>
      </c>
      <c r="J4670" t="e">
        <f ca="1">IF([1]!Table4[تاريخ الانتهاء]&lt;=(TODAY()+8),[1]!Table4[رقم الجوال],0)-IF([1]!Table4[تاريخ الانتهاء]&lt;TODAY(),[1]!Table4[رقم الجوال],0)</f>
        <v>#N/A</v>
      </c>
      <c r="K4670" t="e">
        <f ca="1">IF([1]!Table4[[#This Row],[تاريخ الانتهاء]]&lt;TODAY(),[1]!Table4[رقم الجوال],0)</f>
        <v>#N/A</v>
      </c>
      <c r="L4670">
        <f>[1]!Table4[[#This Row],[رقم الجوال]]</f>
        <v>0</v>
      </c>
      <c r="M46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71" spans="9:13" x14ac:dyDescent="0.25">
      <c r="I4671" t="e">
        <f ca="1">IF([1]!Table4[[#This Row],[تاريخ الانتهاء]]&gt;=TODAY(),[1]!Table4[رقم الجوال],0)</f>
        <v>#N/A</v>
      </c>
      <c r="J4671" t="e">
        <f ca="1">IF([1]!Table4[تاريخ الانتهاء]&lt;=(TODAY()+8),[1]!Table4[رقم الجوال],0)-IF([1]!Table4[تاريخ الانتهاء]&lt;TODAY(),[1]!Table4[رقم الجوال],0)</f>
        <v>#N/A</v>
      </c>
      <c r="K4671" t="e">
        <f ca="1">IF([1]!Table4[[#This Row],[تاريخ الانتهاء]]&lt;TODAY(),[1]!Table4[رقم الجوال],0)</f>
        <v>#N/A</v>
      </c>
      <c r="L4671">
        <f>[1]!Table4[[#This Row],[رقم الجوال]]</f>
        <v>0</v>
      </c>
      <c r="M46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72" spans="9:13" x14ac:dyDescent="0.25">
      <c r="I4672" t="e">
        <f ca="1">IF([1]!Table4[[#This Row],[تاريخ الانتهاء]]&gt;=TODAY(),[1]!Table4[رقم الجوال],0)</f>
        <v>#N/A</v>
      </c>
      <c r="J4672" t="e">
        <f ca="1">IF([1]!Table4[تاريخ الانتهاء]&lt;=(TODAY()+8),[1]!Table4[رقم الجوال],0)-IF([1]!Table4[تاريخ الانتهاء]&lt;TODAY(),[1]!Table4[رقم الجوال],0)</f>
        <v>#N/A</v>
      </c>
      <c r="K4672" t="e">
        <f ca="1">IF([1]!Table4[[#This Row],[تاريخ الانتهاء]]&lt;TODAY(),[1]!Table4[رقم الجوال],0)</f>
        <v>#N/A</v>
      </c>
      <c r="L4672">
        <f>[1]!Table4[[#This Row],[رقم الجوال]]</f>
        <v>0</v>
      </c>
      <c r="M46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73" spans="9:13" x14ac:dyDescent="0.25">
      <c r="I4673" t="e">
        <f ca="1">IF([1]!Table4[[#This Row],[تاريخ الانتهاء]]&gt;=TODAY(),[1]!Table4[رقم الجوال],0)</f>
        <v>#N/A</v>
      </c>
      <c r="J4673" t="e">
        <f ca="1">IF([1]!Table4[تاريخ الانتهاء]&lt;=(TODAY()+8),[1]!Table4[رقم الجوال],0)-IF([1]!Table4[تاريخ الانتهاء]&lt;TODAY(),[1]!Table4[رقم الجوال],0)</f>
        <v>#N/A</v>
      </c>
      <c r="K4673" t="e">
        <f ca="1">IF([1]!Table4[[#This Row],[تاريخ الانتهاء]]&lt;TODAY(),[1]!Table4[رقم الجوال],0)</f>
        <v>#N/A</v>
      </c>
      <c r="L4673">
        <f>[1]!Table4[[#This Row],[رقم الجوال]]</f>
        <v>0</v>
      </c>
      <c r="M46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74" spans="9:13" x14ac:dyDescent="0.25">
      <c r="I4674" t="e">
        <f ca="1">IF([1]!Table4[[#This Row],[تاريخ الانتهاء]]&gt;=TODAY(),[1]!Table4[رقم الجوال],0)</f>
        <v>#N/A</v>
      </c>
      <c r="J4674" t="e">
        <f ca="1">IF([1]!Table4[تاريخ الانتهاء]&lt;=(TODAY()+8),[1]!Table4[رقم الجوال],0)-IF([1]!Table4[تاريخ الانتهاء]&lt;TODAY(),[1]!Table4[رقم الجوال],0)</f>
        <v>#N/A</v>
      </c>
      <c r="K4674" t="e">
        <f ca="1">IF([1]!Table4[[#This Row],[تاريخ الانتهاء]]&lt;TODAY(),[1]!Table4[رقم الجوال],0)</f>
        <v>#N/A</v>
      </c>
      <c r="L4674">
        <f>[1]!Table4[[#This Row],[رقم الجوال]]</f>
        <v>0</v>
      </c>
      <c r="M46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75" spans="9:13" x14ac:dyDescent="0.25">
      <c r="I4675" t="e">
        <f ca="1">IF([1]!Table4[[#This Row],[تاريخ الانتهاء]]&gt;=TODAY(),[1]!Table4[رقم الجوال],0)</f>
        <v>#N/A</v>
      </c>
      <c r="J4675" t="e">
        <f ca="1">IF([1]!Table4[تاريخ الانتهاء]&lt;=(TODAY()+8),[1]!Table4[رقم الجوال],0)-IF([1]!Table4[تاريخ الانتهاء]&lt;TODAY(),[1]!Table4[رقم الجوال],0)</f>
        <v>#N/A</v>
      </c>
      <c r="K4675" t="e">
        <f ca="1">IF([1]!Table4[[#This Row],[تاريخ الانتهاء]]&lt;TODAY(),[1]!Table4[رقم الجوال],0)</f>
        <v>#N/A</v>
      </c>
      <c r="L4675">
        <f>[1]!Table4[[#This Row],[رقم الجوال]]</f>
        <v>0</v>
      </c>
      <c r="M46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76" spans="9:13" x14ac:dyDescent="0.25">
      <c r="I4676" t="e">
        <f ca="1">IF([1]!Table4[[#This Row],[تاريخ الانتهاء]]&gt;=TODAY(),[1]!Table4[رقم الجوال],0)</f>
        <v>#N/A</v>
      </c>
      <c r="J4676" t="e">
        <f ca="1">IF([1]!Table4[تاريخ الانتهاء]&lt;=(TODAY()+8),[1]!Table4[رقم الجوال],0)-IF([1]!Table4[تاريخ الانتهاء]&lt;TODAY(),[1]!Table4[رقم الجوال],0)</f>
        <v>#N/A</v>
      </c>
      <c r="K4676" t="e">
        <f ca="1">IF([1]!Table4[[#This Row],[تاريخ الانتهاء]]&lt;TODAY(),[1]!Table4[رقم الجوال],0)</f>
        <v>#N/A</v>
      </c>
      <c r="L4676">
        <f>[1]!Table4[[#This Row],[رقم الجوال]]</f>
        <v>0</v>
      </c>
      <c r="M46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77" spans="9:13" x14ac:dyDescent="0.25">
      <c r="I4677" t="e">
        <f ca="1">IF([1]!Table4[[#This Row],[تاريخ الانتهاء]]&gt;=TODAY(),[1]!Table4[رقم الجوال],0)</f>
        <v>#N/A</v>
      </c>
      <c r="J4677" t="e">
        <f ca="1">IF([1]!Table4[تاريخ الانتهاء]&lt;=(TODAY()+8),[1]!Table4[رقم الجوال],0)-IF([1]!Table4[تاريخ الانتهاء]&lt;TODAY(),[1]!Table4[رقم الجوال],0)</f>
        <v>#N/A</v>
      </c>
      <c r="K4677" t="e">
        <f ca="1">IF([1]!Table4[[#This Row],[تاريخ الانتهاء]]&lt;TODAY(),[1]!Table4[رقم الجوال],0)</f>
        <v>#N/A</v>
      </c>
      <c r="L4677">
        <f>[1]!Table4[[#This Row],[رقم الجوال]]</f>
        <v>0</v>
      </c>
      <c r="M46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78" spans="9:13" x14ac:dyDescent="0.25">
      <c r="I4678" t="e">
        <f ca="1">IF([1]!Table4[[#This Row],[تاريخ الانتهاء]]&gt;=TODAY(),[1]!Table4[رقم الجوال],0)</f>
        <v>#N/A</v>
      </c>
      <c r="J4678" t="e">
        <f ca="1">IF([1]!Table4[تاريخ الانتهاء]&lt;=(TODAY()+8),[1]!Table4[رقم الجوال],0)-IF([1]!Table4[تاريخ الانتهاء]&lt;TODAY(),[1]!Table4[رقم الجوال],0)</f>
        <v>#N/A</v>
      </c>
      <c r="K4678" t="e">
        <f ca="1">IF([1]!Table4[[#This Row],[تاريخ الانتهاء]]&lt;TODAY(),[1]!Table4[رقم الجوال],0)</f>
        <v>#N/A</v>
      </c>
      <c r="L4678">
        <f>[1]!Table4[[#This Row],[رقم الجوال]]</f>
        <v>0</v>
      </c>
      <c r="M46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79" spans="9:13" x14ac:dyDescent="0.25">
      <c r="I4679" t="e">
        <f ca="1">IF([1]!Table4[[#This Row],[تاريخ الانتهاء]]&gt;=TODAY(),[1]!Table4[رقم الجوال],0)</f>
        <v>#N/A</v>
      </c>
      <c r="J4679" t="e">
        <f ca="1">IF([1]!Table4[تاريخ الانتهاء]&lt;=(TODAY()+8),[1]!Table4[رقم الجوال],0)-IF([1]!Table4[تاريخ الانتهاء]&lt;TODAY(),[1]!Table4[رقم الجوال],0)</f>
        <v>#N/A</v>
      </c>
      <c r="K4679" t="e">
        <f ca="1">IF([1]!Table4[[#This Row],[تاريخ الانتهاء]]&lt;TODAY(),[1]!Table4[رقم الجوال],0)</f>
        <v>#N/A</v>
      </c>
      <c r="L4679">
        <f>[1]!Table4[[#This Row],[رقم الجوال]]</f>
        <v>0</v>
      </c>
      <c r="M46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80" spans="9:13" x14ac:dyDescent="0.25">
      <c r="I4680" t="e">
        <f ca="1">IF([1]!Table4[[#This Row],[تاريخ الانتهاء]]&gt;=TODAY(),[1]!Table4[رقم الجوال],0)</f>
        <v>#N/A</v>
      </c>
      <c r="J4680" t="e">
        <f ca="1">IF([1]!Table4[تاريخ الانتهاء]&lt;=(TODAY()+8),[1]!Table4[رقم الجوال],0)-IF([1]!Table4[تاريخ الانتهاء]&lt;TODAY(),[1]!Table4[رقم الجوال],0)</f>
        <v>#N/A</v>
      </c>
      <c r="K4680" t="e">
        <f ca="1">IF([1]!Table4[[#This Row],[تاريخ الانتهاء]]&lt;TODAY(),[1]!Table4[رقم الجوال],0)</f>
        <v>#N/A</v>
      </c>
      <c r="L4680">
        <f>[1]!Table4[[#This Row],[رقم الجوال]]</f>
        <v>0</v>
      </c>
      <c r="M46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81" spans="9:13" x14ac:dyDescent="0.25">
      <c r="I4681" t="e">
        <f ca="1">IF([1]!Table4[[#This Row],[تاريخ الانتهاء]]&gt;=TODAY(),[1]!Table4[رقم الجوال],0)</f>
        <v>#N/A</v>
      </c>
      <c r="J4681" t="e">
        <f ca="1">IF([1]!Table4[تاريخ الانتهاء]&lt;=(TODAY()+8),[1]!Table4[رقم الجوال],0)-IF([1]!Table4[تاريخ الانتهاء]&lt;TODAY(),[1]!Table4[رقم الجوال],0)</f>
        <v>#N/A</v>
      </c>
      <c r="K4681" t="e">
        <f ca="1">IF([1]!Table4[[#This Row],[تاريخ الانتهاء]]&lt;TODAY(),[1]!Table4[رقم الجوال],0)</f>
        <v>#N/A</v>
      </c>
      <c r="L4681">
        <f>[1]!Table4[[#This Row],[رقم الجوال]]</f>
        <v>0</v>
      </c>
      <c r="M46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82" spans="9:13" x14ac:dyDescent="0.25">
      <c r="I4682" t="e">
        <f ca="1">IF([1]!Table4[[#This Row],[تاريخ الانتهاء]]&gt;=TODAY(),[1]!Table4[رقم الجوال],0)</f>
        <v>#N/A</v>
      </c>
      <c r="J4682" t="e">
        <f ca="1">IF([1]!Table4[تاريخ الانتهاء]&lt;=(TODAY()+8),[1]!Table4[رقم الجوال],0)-IF([1]!Table4[تاريخ الانتهاء]&lt;TODAY(),[1]!Table4[رقم الجوال],0)</f>
        <v>#N/A</v>
      </c>
      <c r="K4682" t="e">
        <f ca="1">IF([1]!Table4[[#This Row],[تاريخ الانتهاء]]&lt;TODAY(),[1]!Table4[رقم الجوال],0)</f>
        <v>#N/A</v>
      </c>
      <c r="L4682">
        <f>[1]!Table4[[#This Row],[رقم الجوال]]</f>
        <v>0</v>
      </c>
      <c r="M46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83" spans="9:13" x14ac:dyDescent="0.25">
      <c r="I4683" t="e">
        <f ca="1">IF([1]!Table4[[#This Row],[تاريخ الانتهاء]]&gt;=TODAY(),[1]!Table4[رقم الجوال],0)</f>
        <v>#N/A</v>
      </c>
      <c r="J4683" t="e">
        <f ca="1">IF([1]!Table4[تاريخ الانتهاء]&lt;=(TODAY()+8),[1]!Table4[رقم الجوال],0)-IF([1]!Table4[تاريخ الانتهاء]&lt;TODAY(),[1]!Table4[رقم الجوال],0)</f>
        <v>#N/A</v>
      </c>
      <c r="K4683" t="e">
        <f ca="1">IF([1]!Table4[[#This Row],[تاريخ الانتهاء]]&lt;TODAY(),[1]!Table4[رقم الجوال],0)</f>
        <v>#N/A</v>
      </c>
      <c r="L4683">
        <f>[1]!Table4[[#This Row],[رقم الجوال]]</f>
        <v>0</v>
      </c>
      <c r="M46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84" spans="9:13" x14ac:dyDescent="0.25">
      <c r="I4684" t="e">
        <f ca="1">IF([1]!Table4[[#This Row],[تاريخ الانتهاء]]&gt;=TODAY(),[1]!Table4[رقم الجوال],0)</f>
        <v>#N/A</v>
      </c>
      <c r="J4684" t="e">
        <f ca="1">IF([1]!Table4[تاريخ الانتهاء]&lt;=(TODAY()+8),[1]!Table4[رقم الجوال],0)-IF([1]!Table4[تاريخ الانتهاء]&lt;TODAY(),[1]!Table4[رقم الجوال],0)</f>
        <v>#N/A</v>
      </c>
      <c r="K4684" t="e">
        <f ca="1">IF([1]!Table4[[#This Row],[تاريخ الانتهاء]]&lt;TODAY(),[1]!Table4[رقم الجوال],0)</f>
        <v>#N/A</v>
      </c>
      <c r="L4684">
        <f>[1]!Table4[[#This Row],[رقم الجوال]]</f>
        <v>0</v>
      </c>
      <c r="M46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85" spans="9:13" x14ac:dyDescent="0.25">
      <c r="I4685" t="e">
        <f ca="1">IF([1]!Table4[[#This Row],[تاريخ الانتهاء]]&gt;=TODAY(),[1]!Table4[رقم الجوال],0)</f>
        <v>#N/A</v>
      </c>
      <c r="J4685" t="e">
        <f ca="1">IF([1]!Table4[تاريخ الانتهاء]&lt;=(TODAY()+8),[1]!Table4[رقم الجوال],0)-IF([1]!Table4[تاريخ الانتهاء]&lt;TODAY(),[1]!Table4[رقم الجوال],0)</f>
        <v>#N/A</v>
      </c>
      <c r="K4685" t="e">
        <f ca="1">IF([1]!Table4[[#This Row],[تاريخ الانتهاء]]&lt;TODAY(),[1]!Table4[رقم الجوال],0)</f>
        <v>#N/A</v>
      </c>
      <c r="L4685">
        <f>[1]!Table4[[#This Row],[رقم الجوال]]</f>
        <v>0</v>
      </c>
      <c r="M46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86" spans="9:13" x14ac:dyDescent="0.25">
      <c r="I4686" t="e">
        <f ca="1">IF([1]!Table4[[#This Row],[تاريخ الانتهاء]]&gt;=TODAY(),[1]!Table4[رقم الجوال],0)</f>
        <v>#N/A</v>
      </c>
      <c r="J4686" t="e">
        <f ca="1">IF([1]!Table4[تاريخ الانتهاء]&lt;=(TODAY()+8),[1]!Table4[رقم الجوال],0)-IF([1]!Table4[تاريخ الانتهاء]&lt;TODAY(),[1]!Table4[رقم الجوال],0)</f>
        <v>#N/A</v>
      </c>
      <c r="K4686" t="e">
        <f ca="1">IF([1]!Table4[[#This Row],[تاريخ الانتهاء]]&lt;TODAY(),[1]!Table4[رقم الجوال],0)</f>
        <v>#N/A</v>
      </c>
      <c r="L4686">
        <f>[1]!Table4[[#This Row],[رقم الجوال]]</f>
        <v>0</v>
      </c>
      <c r="M46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87" spans="9:13" x14ac:dyDescent="0.25">
      <c r="I4687" t="e">
        <f ca="1">IF([1]!Table4[[#This Row],[تاريخ الانتهاء]]&gt;=TODAY(),[1]!Table4[رقم الجوال],0)</f>
        <v>#N/A</v>
      </c>
      <c r="J4687" t="e">
        <f ca="1">IF([1]!Table4[تاريخ الانتهاء]&lt;=(TODAY()+8),[1]!Table4[رقم الجوال],0)-IF([1]!Table4[تاريخ الانتهاء]&lt;TODAY(),[1]!Table4[رقم الجوال],0)</f>
        <v>#N/A</v>
      </c>
      <c r="K4687" t="e">
        <f ca="1">IF([1]!Table4[[#This Row],[تاريخ الانتهاء]]&lt;TODAY(),[1]!Table4[رقم الجوال],0)</f>
        <v>#N/A</v>
      </c>
      <c r="L4687">
        <f>[1]!Table4[[#This Row],[رقم الجوال]]</f>
        <v>0</v>
      </c>
      <c r="M46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88" spans="9:13" x14ac:dyDescent="0.25">
      <c r="I4688" t="e">
        <f ca="1">IF([1]!Table4[[#This Row],[تاريخ الانتهاء]]&gt;=TODAY(),[1]!Table4[رقم الجوال],0)</f>
        <v>#N/A</v>
      </c>
      <c r="J4688" t="e">
        <f ca="1">IF([1]!Table4[تاريخ الانتهاء]&lt;=(TODAY()+8),[1]!Table4[رقم الجوال],0)-IF([1]!Table4[تاريخ الانتهاء]&lt;TODAY(),[1]!Table4[رقم الجوال],0)</f>
        <v>#N/A</v>
      </c>
      <c r="K4688" t="e">
        <f ca="1">IF([1]!Table4[[#This Row],[تاريخ الانتهاء]]&lt;TODAY(),[1]!Table4[رقم الجوال],0)</f>
        <v>#N/A</v>
      </c>
      <c r="L4688">
        <f>[1]!Table4[[#This Row],[رقم الجوال]]</f>
        <v>0</v>
      </c>
      <c r="M46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89" spans="9:13" x14ac:dyDescent="0.25">
      <c r="I4689" t="e">
        <f ca="1">IF([1]!Table4[[#This Row],[تاريخ الانتهاء]]&gt;=TODAY(),[1]!Table4[رقم الجوال],0)</f>
        <v>#N/A</v>
      </c>
      <c r="J4689" t="e">
        <f ca="1">IF([1]!Table4[تاريخ الانتهاء]&lt;=(TODAY()+8),[1]!Table4[رقم الجوال],0)-IF([1]!Table4[تاريخ الانتهاء]&lt;TODAY(),[1]!Table4[رقم الجوال],0)</f>
        <v>#N/A</v>
      </c>
      <c r="K4689" t="e">
        <f ca="1">IF([1]!Table4[[#This Row],[تاريخ الانتهاء]]&lt;TODAY(),[1]!Table4[رقم الجوال],0)</f>
        <v>#N/A</v>
      </c>
      <c r="L4689">
        <f>[1]!Table4[[#This Row],[رقم الجوال]]</f>
        <v>0</v>
      </c>
      <c r="M46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90" spans="9:13" x14ac:dyDescent="0.25">
      <c r="I4690" t="e">
        <f ca="1">IF([1]!Table4[[#This Row],[تاريخ الانتهاء]]&gt;=TODAY(),[1]!Table4[رقم الجوال],0)</f>
        <v>#N/A</v>
      </c>
      <c r="J4690" t="e">
        <f ca="1">IF([1]!Table4[تاريخ الانتهاء]&lt;=(TODAY()+8),[1]!Table4[رقم الجوال],0)-IF([1]!Table4[تاريخ الانتهاء]&lt;TODAY(),[1]!Table4[رقم الجوال],0)</f>
        <v>#N/A</v>
      </c>
      <c r="K4690" t="e">
        <f ca="1">IF([1]!Table4[[#This Row],[تاريخ الانتهاء]]&lt;TODAY(),[1]!Table4[رقم الجوال],0)</f>
        <v>#N/A</v>
      </c>
      <c r="L4690">
        <f>[1]!Table4[[#This Row],[رقم الجوال]]</f>
        <v>0</v>
      </c>
      <c r="M46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91" spans="9:13" x14ac:dyDescent="0.25">
      <c r="I4691" t="e">
        <f ca="1">IF([1]!Table4[[#This Row],[تاريخ الانتهاء]]&gt;=TODAY(),[1]!Table4[رقم الجوال],0)</f>
        <v>#N/A</v>
      </c>
      <c r="J4691" t="e">
        <f ca="1">IF([1]!Table4[تاريخ الانتهاء]&lt;=(TODAY()+8),[1]!Table4[رقم الجوال],0)-IF([1]!Table4[تاريخ الانتهاء]&lt;TODAY(),[1]!Table4[رقم الجوال],0)</f>
        <v>#N/A</v>
      </c>
      <c r="K4691" t="e">
        <f ca="1">IF([1]!Table4[[#This Row],[تاريخ الانتهاء]]&lt;TODAY(),[1]!Table4[رقم الجوال],0)</f>
        <v>#N/A</v>
      </c>
      <c r="L4691">
        <f>[1]!Table4[[#This Row],[رقم الجوال]]</f>
        <v>0</v>
      </c>
      <c r="M46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92" spans="9:13" x14ac:dyDescent="0.25">
      <c r="I4692" t="e">
        <f ca="1">IF([1]!Table4[[#This Row],[تاريخ الانتهاء]]&gt;=TODAY(),[1]!Table4[رقم الجوال],0)</f>
        <v>#N/A</v>
      </c>
      <c r="J4692" t="e">
        <f ca="1">IF([1]!Table4[تاريخ الانتهاء]&lt;=(TODAY()+8),[1]!Table4[رقم الجوال],0)-IF([1]!Table4[تاريخ الانتهاء]&lt;TODAY(),[1]!Table4[رقم الجوال],0)</f>
        <v>#N/A</v>
      </c>
      <c r="K4692" t="e">
        <f ca="1">IF([1]!Table4[[#This Row],[تاريخ الانتهاء]]&lt;TODAY(),[1]!Table4[رقم الجوال],0)</f>
        <v>#N/A</v>
      </c>
      <c r="L4692">
        <f>[1]!Table4[[#This Row],[رقم الجوال]]</f>
        <v>0</v>
      </c>
      <c r="M46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93" spans="9:13" x14ac:dyDescent="0.25">
      <c r="I4693" t="e">
        <f ca="1">IF([1]!Table4[[#This Row],[تاريخ الانتهاء]]&gt;=TODAY(),[1]!Table4[رقم الجوال],0)</f>
        <v>#N/A</v>
      </c>
      <c r="J4693" t="e">
        <f ca="1">IF([1]!Table4[تاريخ الانتهاء]&lt;=(TODAY()+8),[1]!Table4[رقم الجوال],0)-IF([1]!Table4[تاريخ الانتهاء]&lt;TODAY(),[1]!Table4[رقم الجوال],0)</f>
        <v>#N/A</v>
      </c>
      <c r="K4693" t="e">
        <f ca="1">IF([1]!Table4[[#This Row],[تاريخ الانتهاء]]&lt;TODAY(),[1]!Table4[رقم الجوال],0)</f>
        <v>#N/A</v>
      </c>
      <c r="L4693">
        <f>[1]!Table4[[#This Row],[رقم الجوال]]</f>
        <v>0</v>
      </c>
      <c r="M46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94" spans="9:13" x14ac:dyDescent="0.25">
      <c r="I4694" t="e">
        <f ca="1">IF([1]!Table4[[#This Row],[تاريخ الانتهاء]]&gt;=TODAY(),[1]!Table4[رقم الجوال],0)</f>
        <v>#N/A</v>
      </c>
      <c r="J4694" t="e">
        <f ca="1">IF([1]!Table4[تاريخ الانتهاء]&lt;=(TODAY()+8),[1]!Table4[رقم الجوال],0)-IF([1]!Table4[تاريخ الانتهاء]&lt;TODAY(),[1]!Table4[رقم الجوال],0)</f>
        <v>#N/A</v>
      </c>
      <c r="K4694" t="e">
        <f ca="1">IF([1]!Table4[[#This Row],[تاريخ الانتهاء]]&lt;TODAY(),[1]!Table4[رقم الجوال],0)</f>
        <v>#N/A</v>
      </c>
      <c r="L4694">
        <f>[1]!Table4[[#This Row],[رقم الجوال]]</f>
        <v>0</v>
      </c>
      <c r="M46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95" spans="9:13" x14ac:dyDescent="0.25">
      <c r="I4695" t="e">
        <f ca="1">IF([1]!Table4[[#This Row],[تاريخ الانتهاء]]&gt;=TODAY(),[1]!Table4[رقم الجوال],0)</f>
        <v>#N/A</v>
      </c>
      <c r="J4695" t="e">
        <f ca="1">IF([1]!Table4[تاريخ الانتهاء]&lt;=(TODAY()+8),[1]!Table4[رقم الجوال],0)-IF([1]!Table4[تاريخ الانتهاء]&lt;TODAY(),[1]!Table4[رقم الجوال],0)</f>
        <v>#N/A</v>
      </c>
      <c r="K4695" t="e">
        <f ca="1">IF([1]!Table4[[#This Row],[تاريخ الانتهاء]]&lt;TODAY(),[1]!Table4[رقم الجوال],0)</f>
        <v>#N/A</v>
      </c>
      <c r="L4695">
        <f>[1]!Table4[[#This Row],[رقم الجوال]]</f>
        <v>0</v>
      </c>
      <c r="M46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96" spans="9:13" x14ac:dyDescent="0.25">
      <c r="I4696" t="e">
        <f ca="1">IF([1]!Table4[[#This Row],[تاريخ الانتهاء]]&gt;=TODAY(),[1]!Table4[رقم الجوال],0)</f>
        <v>#N/A</v>
      </c>
      <c r="J4696" t="e">
        <f ca="1">IF([1]!Table4[تاريخ الانتهاء]&lt;=(TODAY()+8),[1]!Table4[رقم الجوال],0)-IF([1]!Table4[تاريخ الانتهاء]&lt;TODAY(),[1]!Table4[رقم الجوال],0)</f>
        <v>#N/A</v>
      </c>
      <c r="K4696" t="e">
        <f ca="1">IF([1]!Table4[[#This Row],[تاريخ الانتهاء]]&lt;TODAY(),[1]!Table4[رقم الجوال],0)</f>
        <v>#N/A</v>
      </c>
      <c r="L4696">
        <f>[1]!Table4[[#This Row],[رقم الجوال]]</f>
        <v>0</v>
      </c>
      <c r="M46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97" spans="9:13" x14ac:dyDescent="0.25">
      <c r="I4697" t="e">
        <f ca="1">IF([1]!Table4[[#This Row],[تاريخ الانتهاء]]&gt;=TODAY(),[1]!Table4[رقم الجوال],0)</f>
        <v>#N/A</v>
      </c>
      <c r="J4697" t="e">
        <f ca="1">IF([1]!Table4[تاريخ الانتهاء]&lt;=(TODAY()+8),[1]!Table4[رقم الجوال],0)-IF([1]!Table4[تاريخ الانتهاء]&lt;TODAY(),[1]!Table4[رقم الجوال],0)</f>
        <v>#N/A</v>
      </c>
      <c r="K4697" t="e">
        <f ca="1">IF([1]!Table4[[#This Row],[تاريخ الانتهاء]]&lt;TODAY(),[1]!Table4[رقم الجوال],0)</f>
        <v>#N/A</v>
      </c>
      <c r="L4697">
        <f>[1]!Table4[[#This Row],[رقم الجوال]]</f>
        <v>0</v>
      </c>
      <c r="M46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98" spans="9:13" x14ac:dyDescent="0.25">
      <c r="I4698" t="e">
        <f ca="1">IF([1]!Table4[[#This Row],[تاريخ الانتهاء]]&gt;=TODAY(),[1]!Table4[رقم الجوال],0)</f>
        <v>#N/A</v>
      </c>
      <c r="J4698" t="e">
        <f ca="1">IF([1]!Table4[تاريخ الانتهاء]&lt;=(TODAY()+8),[1]!Table4[رقم الجوال],0)-IF([1]!Table4[تاريخ الانتهاء]&lt;TODAY(),[1]!Table4[رقم الجوال],0)</f>
        <v>#N/A</v>
      </c>
      <c r="K4698" t="e">
        <f ca="1">IF([1]!Table4[[#This Row],[تاريخ الانتهاء]]&lt;TODAY(),[1]!Table4[رقم الجوال],0)</f>
        <v>#N/A</v>
      </c>
      <c r="L4698">
        <f>[1]!Table4[[#This Row],[رقم الجوال]]</f>
        <v>0</v>
      </c>
      <c r="M46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699" spans="9:13" x14ac:dyDescent="0.25">
      <c r="I4699" t="e">
        <f ca="1">IF([1]!Table4[[#This Row],[تاريخ الانتهاء]]&gt;=TODAY(),[1]!Table4[رقم الجوال],0)</f>
        <v>#N/A</v>
      </c>
      <c r="J4699" t="e">
        <f ca="1">IF([1]!Table4[تاريخ الانتهاء]&lt;=(TODAY()+8),[1]!Table4[رقم الجوال],0)-IF([1]!Table4[تاريخ الانتهاء]&lt;TODAY(),[1]!Table4[رقم الجوال],0)</f>
        <v>#N/A</v>
      </c>
      <c r="K4699" t="e">
        <f ca="1">IF([1]!Table4[[#This Row],[تاريخ الانتهاء]]&lt;TODAY(),[1]!Table4[رقم الجوال],0)</f>
        <v>#N/A</v>
      </c>
      <c r="L4699">
        <f>[1]!Table4[[#This Row],[رقم الجوال]]</f>
        <v>0</v>
      </c>
      <c r="M46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00" spans="9:13" x14ac:dyDescent="0.25">
      <c r="I4700" t="e">
        <f ca="1">IF([1]!Table4[[#This Row],[تاريخ الانتهاء]]&gt;=TODAY(),[1]!Table4[رقم الجوال],0)</f>
        <v>#N/A</v>
      </c>
      <c r="J4700" t="e">
        <f ca="1">IF([1]!Table4[تاريخ الانتهاء]&lt;=(TODAY()+8),[1]!Table4[رقم الجوال],0)-IF([1]!Table4[تاريخ الانتهاء]&lt;TODAY(),[1]!Table4[رقم الجوال],0)</f>
        <v>#N/A</v>
      </c>
      <c r="K4700" t="e">
        <f ca="1">IF([1]!Table4[[#This Row],[تاريخ الانتهاء]]&lt;TODAY(),[1]!Table4[رقم الجوال],0)</f>
        <v>#N/A</v>
      </c>
      <c r="L4700">
        <f>[1]!Table4[[#This Row],[رقم الجوال]]</f>
        <v>0</v>
      </c>
      <c r="M47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01" spans="9:13" x14ac:dyDescent="0.25">
      <c r="I4701" t="e">
        <f ca="1">IF([1]!Table4[[#This Row],[تاريخ الانتهاء]]&gt;=TODAY(),[1]!Table4[رقم الجوال],0)</f>
        <v>#N/A</v>
      </c>
      <c r="J4701" t="e">
        <f ca="1">IF([1]!Table4[تاريخ الانتهاء]&lt;=(TODAY()+8),[1]!Table4[رقم الجوال],0)-IF([1]!Table4[تاريخ الانتهاء]&lt;TODAY(),[1]!Table4[رقم الجوال],0)</f>
        <v>#N/A</v>
      </c>
      <c r="K4701" t="e">
        <f ca="1">IF([1]!Table4[[#This Row],[تاريخ الانتهاء]]&lt;TODAY(),[1]!Table4[رقم الجوال],0)</f>
        <v>#N/A</v>
      </c>
      <c r="L4701">
        <f>[1]!Table4[[#This Row],[رقم الجوال]]</f>
        <v>0</v>
      </c>
      <c r="M47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02" spans="9:13" x14ac:dyDescent="0.25">
      <c r="I4702" t="e">
        <f ca="1">IF([1]!Table4[[#This Row],[تاريخ الانتهاء]]&gt;=TODAY(),[1]!Table4[رقم الجوال],0)</f>
        <v>#N/A</v>
      </c>
      <c r="J4702" t="e">
        <f ca="1">IF([1]!Table4[تاريخ الانتهاء]&lt;=(TODAY()+8),[1]!Table4[رقم الجوال],0)-IF([1]!Table4[تاريخ الانتهاء]&lt;TODAY(),[1]!Table4[رقم الجوال],0)</f>
        <v>#N/A</v>
      </c>
      <c r="K4702" t="e">
        <f ca="1">IF([1]!Table4[[#This Row],[تاريخ الانتهاء]]&lt;TODAY(),[1]!Table4[رقم الجوال],0)</f>
        <v>#N/A</v>
      </c>
      <c r="L4702">
        <f>[1]!Table4[[#This Row],[رقم الجوال]]</f>
        <v>0</v>
      </c>
      <c r="M47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03" spans="9:13" x14ac:dyDescent="0.25">
      <c r="I4703" t="e">
        <f ca="1">IF([1]!Table4[[#This Row],[تاريخ الانتهاء]]&gt;=TODAY(),[1]!Table4[رقم الجوال],0)</f>
        <v>#N/A</v>
      </c>
      <c r="J4703" t="e">
        <f ca="1">IF([1]!Table4[تاريخ الانتهاء]&lt;=(TODAY()+8),[1]!Table4[رقم الجوال],0)-IF([1]!Table4[تاريخ الانتهاء]&lt;TODAY(),[1]!Table4[رقم الجوال],0)</f>
        <v>#N/A</v>
      </c>
      <c r="K4703" t="e">
        <f ca="1">IF([1]!Table4[[#This Row],[تاريخ الانتهاء]]&lt;TODAY(),[1]!Table4[رقم الجوال],0)</f>
        <v>#N/A</v>
      </c>
      <c r="L4703">
        <f>[1]!Table4[[#This Row],[رقم الجوال]]</f>
        <v>0</v>
      </c>
      <c r="M47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04" spans="9:13" x14ac:dyDescent="0.25">
      <c r="I4704" t="e">
        <f ca="1">IF([1]!Table4[[#This Row],[تاريخ الانتهاء]]&gt;=TODAY(),[1]!Table4[رقم الجوال],0)</f>
        <v>#N/A</v>
      </c>
      <c r="J4704" t="e">
        <f ca="1">IF([1]!Table4[تاريخ الانتهاء]&lt;=(TODAY()+8),[1]!Table4[رقم الجوال],0)-IF([1]!Table4[تاريخ الانتهاء]&lt;TODAY(),[1]!Table4[رقم الجوال],0)</f>
        <v>#N/A</v>
      </c>
      <c r="K4704" t="e">
        <f ca="1">IF([1]!Table4[[#This Row],[تاريخ الانتهاء]]&lt;TODAY(),[1]!Table4[رقم الجوال],0)</f>
        <v>#N/A</v>
      </c>
      <c r="L4704">
        <f>[1]!Table4[[#This Row],[رقم الجوال]]</f>
        <v>0</v>
      </c>
      <c r="M47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05" spans="9:13" x14ac:dyDescent="0.25">
      <c r="I4705" t="e">
        <f ca="1">IF([1]!Table4[[#This Row],[تاريخ الانتهاء]]&gt;=TODAY(),[1]!Table4[رقم الجوال],0)</f>
        <v>#N/A</v>
      </c>
      <c r="J4705" t="e">
        <f ca="1">IF([1]!Table4[تاريخ الانتهاء]&lt;=(TODAY()+8),[1]!Table4[رقم الجوال],0)-IF([1]!Table4[تاريخ الانتهاء]&lt;TODAY(),[1]!Table4[رقم الجوال],0)</f>
        <v>#N/A</v>
      </c>
      <c r="K4705" t="e">
        <f ca="1">IF([1]!Table4[[#This Row],[تاريخ الانتهاء]]&lt;TODAY(),[1]!Table4[رقم الجوال],0)</f>
        <v>#N/A</v>
      </c>
      <c r="L4705">
        <f>[1]!Table4[[#This Row],[رقم الجوال]]</f>
        <v>0</v>
      </c>
      <c r="M47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06" spans="9:13" x14ac:dyDescent="0.25">
      <c r="I4706" t="e">
        <f ca="1">IF([1]!Table4[[#This Row],[تاريخ الانتهاء]]&gt;=TODAY(),[1]!Table4[رقم الجوال],0)</f>
        <v>#N/A</v>
      </c>
      <c r="J4706" t="e">
        <f ca="1">IF([1]!Table4[تاريخ الانتهاء]&lt;=(TODAY()+8),[1]!Table4[رقم الجوال],0)-IF([1]!Table4[تاريخ الانتهاء]&lt;TODAY(),[1]!Table4[رقم الجوال],0)</f>
        <v>#N/A</v>
      </c>
      <c r="K4706" t="e">
        <f ca="1">IF([1]!Table4[[#This Row],[تاريخ الانتهاء]]&lt;TODAY(),[1]!Table4[رقم الجوال],0)</f>
        <v>#N/A</v>
      </c>
      <c r="L4706">
        <f>[1]!Table4[[#This Row],[رقم الجوال]]</f>
        <v>0</v>
      </c>
      <c r="M47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07" spans="9:13" x14ac:dyDescent="0.25">
      <c r="I4707" t="e">
        <f ca="1">IF([1]!Table4[[#This Row],[تاريخ الانتهاء]]&gt;=TODAY(),[1]!Table4[رقم الجوال],0)</f>
        <v>#N/A</v>
      </c>
      <c r="J4707" t="e">
        <f ca="1">IF([1]!Table4[تاريخ الانتهاء]&lt;=(TODAY()+8),[1]!Table4[رقم الجوال],0)-IF([1]!Table4[تاريخ الانتهاء]&lt;TODAY(),[1]!Table4[رقم الجوال],0)</f>
        <v>#N/A</v>
      </c>
      <c r="K4707" t="e">
        <f ca="1">IF([1]!Table4[[#This Row],[تاريخ الانتهاء]]&lt;TODAY(),[1]!Table4[رقم الجوال],0)</f>
        <v>#N/A</v>
      </c>
      <c r="L4707">
        <f>[1]!Table4[[#This Row],[رقم الجوال]]</f>
        <v>0</v>
      </c>
      <c r="M47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08" spans="9:13" x14ac:dyDescent="0.25">
      <c r="I4708" t="e">
        <f ca="1">IF([1]!Table4[[#This Row],[تاريخ الانتهاء]]&gt;=TODAY(),[1]!Table4[رقم الجوال],0)</f>
        <v>#N/A</v>
      </c>
      <c r="J4708" t="e">
        <f ca="1">IF([1]!Table4[تاريخ الانتهاء]&lt;=(TODAY()+8),[1]!Table4[رقم الجوال],0)-IF([1]!Table4[تاريخ الانتهاء]&lt;TODAY(),[1]!Table4[رقم الجوال],0)</f>
        <v>#N/A</v>
      </c>
      <c r="K4708" t="e">
        <f ca="1">IF([1]!Table4[[#This Row],[تاريخ الانتهاء]]&lt;TODAY(),[1]!Table4[رقم الجوال],0)</f>
        <v>#N/A</v>
      </c>
      <c r="L4708">
        <f>[1]!Table4[[#This Row],[رقم الجوال]]</f>
        <v>0</v>
      </c>
      <c r="M47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09" spans="9:13" x14ac:dyDescent="0.25">
      <c r="I4709" t="e">
        <f ca="1">IF([1]!Table4[[#This Row],[تاريخ الانتهاء]]&gt;=TODAY(),[1]!Table4[رقم الجوال],0)</f>
        <v>#N/A</v>
      </c>
      <c r="J4709" t="e">
        <f ca="1">IF([1]!Table4[تاريخ الانتهاء]&lt;=(TODAY()+8),[1]!Table4[رقم الجوال],0)-IF([1]!Table4[تاريخ الانتهاء]&lt;TODAY(),[1]!Table4[رقم الجوال],0)</f>
        <v>#N/A</v>
      </c>
      <c r="K4709" t="e">
        <f ca="1">IF([1]!Table4[[#This Row],[تاريخ الانتهاء]]&lt;TODAY(),[1]!Table4[رقم الجوال],0)</f>
        <v>#N/A</v>
      </c>
      <c r="L4709">
        <f>[1]!Table4[[#This Row],[رقم الجوال]]</f>
        <v>0</v>
      </c>
      <c r="M47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10" spans="9:13" x14ac:dyDescent="0.25">
      <c r="I4710" t="e">
        <f ca="1">IF([1]!Table4[[#This Row],[تاريخ الانتهاء]]&gt;=TODAY(),[1]!Table4[رقم الجوال],0)</f>
        <v>#N/A</v>
      </c>
      <c r="J4710" t="e">
        <f ca="1">IF([1]!Table4[تاريخ الانتهاء]&lt;=(TODAY()+8),[1]!Table4[رقم الجوال],0)-IF([1]!Table4[تاريخ الانتهاء]&lt;TODAY(),[1]!Table4[رقم الجوال],0)</f>
        <v>#N/A</v>
      </c>
      <c r="K4710" t="e">
        <f ca="1">IF([1]!Table4[[#This Row],[تاريخ الانتهاء]]&lt;TODAY(),[1]!Table4[رقم الجوال],0)</f>
        <v>#N/A</v>
      </c>
      <c r="L4710">
        <f>[1]!Table4[[#This Row],[رقم الجوال]]</f>
        <v>0</v>
      </c>
      <c r="M47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11" spans="9:13" x14ac:dyDescent="0.25">
      <c r="I4711" t="e">
        <f ca="1">IF([1]!Table4[[#This Row],[تاريخ الانتهاء]]&gt;=TODAY(),[1]!Table4[رقم الجوال],0)</f>
        <v>#N/A</v>
      </c>
      <c r="J4711" t="e">
        <f ca="1">IF([1]!Table4[تاريخ الانتهاء]&lt;=(TODAY()+8),[1]!Table4[رقم الجوال],0)-IF([1]!Table4[تاريخ الانتهاء]&lt;TODAY(),[1]!Table4[رقم الجوال],0)</f>
        <v>#N/A</v>
      </c>
      <c r="K4711" t="e">
        <f ca="1">IF([1]!Table4[[#This Row],[تاريخ الانتهاء]]&lt;TODAY(),[1]!Table4[رقم الجوال],0)</f>
        <v>#N/A</v>
      </c>
      <c r="L4711">
        <f>[1]!Table4[[#This Row],[رقم الجوال]]</f>
        <v>0</v>
      </c>
      <c r="M47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12" spans="9:13" x14ac:dyDescent="0.25">
      <c r="I4712" t="e">
        <f ca="1">IF([1]!Table4[[#This Row],[تاريخ الانتهاء]]&gt;=TODAY(),[1]!Table4[رقم الجوال],0)</f>
        <v>#N/A</v>
      </c>
      <c r="J4712" t="e">
        <f ca="1">IF([1]!Table4[تاريخ الانتهاء]&lt;=(TODAY()+8),[1]!Table4[رقم الجوال],0)-IF([1]!Table4[تاريخ الانتهاء]&lt;TODAY(),[1]!Table4[رقم الجوال],0)</f>
        <v>#N/A</v>
      </c>
      <c r="K4712" t="e">
        <f ca="1">IF([1]!Table4[[#This Row],[تاريخ الانتهاء]]&lt;TODAY(),[1]!Table4[رقم الجوال],0)</f>
        <v>#N/A</v>
      </c>
      <c r="L4712">
        <f>[1]!Table4[[#This Row],[رقم الجوال]]</f>
        <v>0</v>
      </c>
      <c r="M47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13" spans="9:13" x14ac:dyDescent="0.25">
      <c r="I4713" t="e">
        <f ca="1">IF([1]!Table4[[#This Row],[تاريخ الانتهاء]]&gt;=TODAY(),[1]!Table4[رقم الجوال],0)</f>
        <v>#N/A</v>
      </c>
      <c r="J4713" t="e">
        <f ca="1">IF([1]!Table4[تاريخ الانتهاء]&lt;=(TODAY()+8),[1]!Table4[رقم الجوال],0)-IF([1]!Table4[تاريخ الانتهاء]&lt;TODAY(),[1]!Table4[رقم الجوال],0)</f>
        <v>#N/A</v>
      </c>
      <c r="K4713" t="e">
        <f ca="1">IF([1]!Table4[[#This Row],[تاريخ الانتهاء]]&lt;TODAY(),[1]!Table4[رقم الجوال],0)</f>
        <v>#N/A</v>
      </c>
      <c r="L4713">
        <f>[1]!Table4[[#This Row],[رقم الجوال]]</f>
        <v>0</v>
      </c>
      <c r="M47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14" spans="9:13" x14ac:dyDescent="0.25">
      <c r="I4714" t="e">
        <f ca="1">IF([1]!Table4[[#This Row],[تاريخ الانتهاء]]&gt;=TODAY(),[1]!Table4[رقم الجوال],0)</f>
        <v>#N/A</v>
      </c>
      <c r="J4714" t="e">
        <f ca="1">IF([1]!Table4[تاريخ الانتهاء]&lt;=(TODAY()+8),[1]!Table4[رقم الجوال],0)-IF([1]!Table4[تاريخ الانتهاء]&lt;TODAY(),[1]!Table4[رقم الجوال],0)</f>
        <v>#N/A</v>
      </c>
      <c r="K4714" t="e">
        <f ca="1">IF([1]!Table4[[#This Row],[تاريخ الانتهاء]]&lt;TODAY(),[1]!Table4[رقم الجوال],0)</f>
        <v>#N/A</v>
      </c>
      <c r="L4714">
        <f>[1]!Table4[[#This Row],[رقم الجوال]]</f>
        <v>0</v>
      </c>
      <c r="M47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15" spans="9:13" x14ac:dyDescent="0.25">
      <c r="I4715" t="e">
        <f ca="1">IF([1]!Table4[[#This Row],[تاريخ الانتهاء]]&gt;=TODAY(),[1]!Table4[رقم الجوال],0)</f>
        <v>#N/A</v>
      </c>
      <c r="J4715" t="e">
        <f ca="1">IF([1]!Table4[تاريخ الانتهاء]&lt;=(TODAY()+8),[1]!Table4[رقم الجوال],0)-IF([1]!Table4[تاريخ الانتهاء]&lt;TODAY(),[1]!Table4[رقم الجوال],0)</f>
        <v>#N/A</v>
      </c>
      <c r="K4715" t="e">
        <f ca="1">IF([1]!Table4[[#This Row],[تاريخ الانتهاء]]&lt;TODAY(),[1]!Table4[رقم الجوال],0)</f>
        <v>#N/A</v>
      </c>
      <c r="L4715">
        <f>[1]!Table4[[#This Row],[رقم الجوال]]</f>
        <v>0</v>
      </c>
      <c r="M47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16" spans="9:13" x14ac:dyDescent="0.25">
      <c r="I4716" t="e">
        <f ca="1">IF([1]!Table4[[#This Row],[تاريخ الانتهاء]]&gt;=TODAY(),[1]!Table4[رقم الجوال],0)</f>
        <v>#N/A</v>
      </c>
      <c r="J4716" t="e">
        <f ca="1">IF([1]!Table4[تاريخ الانتهاء]&lt;=(TODAY()+8),[1]!Table4[رقم الجوال],0)-IF([1]!Table4[تاريخ الانتهاء]&lt;TODAY(),[1]!Table4[رقم الجوال],0)</f>
        <v>#N/A</v>
      </c>
      <c r="K4716" t="e">
        <f ca="1">IF([1]!Table4[[#This Row],[تاريخ الانتهاء]]&lt;TODAY(),[1]!Table4[رقم الجوال],0)</f>
        <v>#N/A</v>
      </c>
      <c r="L4716">
        <f>[1]!Table4[[#This Row],[رقم الجوال]]</f>
        <v>0</v>
      </c>
      <c r="M47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17" spans="9:13" x14ac:dyDescent="0.25">
      <c r="I4717" t="e">
        <f ca="1">IF([1]!Table4[[#This Row],[تاريخ الانتهاء]]&gt;=TODAY(),[1]!Table4[رقم الجوال],0)</f>
        <v>#N/A</v>
      </c>
      <c r="J4717" t="e">
        <f ca="1">IF([1]!Table4[تاريخ الانتهاء]&lt;=(TODAY()+8),[1]!Table4[رقم الجوال],0)-IF([1]!Table4[تاريخ الانتهاء]&lt;TODAY(),[1]!Table4[رقم الجوال],0)</f>
        <v>#N/A</v>
      </c>
      <c r="K4717" t="e">
        <f ca="1">IF([1]!Table4[[#This Row],[تاريخ الانتهاء]]&lt;TODAY(),[1]!Table4[رقم الجوال],0)</f>
        <v>#N/A</v>
      </c>
      <c r="L4717">
        <f>[1]!Table4[[#This Row],[رقم الجوال]]</f>
        <v>0</v>
      </c>
      <c r="M47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18" spans="9:13" x14ac:dyDescent="0.25">
      <c r="I4718" t="e">
        <f ca="1">IF([1]!Table4[[#This Row],[تاريخ الانتهاء]]&gt;=TODAY(),[1]!Table4[رقم الجوال],0)</f>
        <v>#N/A</v>
      </c>
      <c r="J4718" t="e">
        <f ca="1">IF([1]!Table4[تاريخ الانتهاء]&lt;=(TODAY()+8),[1]!Table4[رقم الجوال],0)-IF([1]!Table4[تاريخ الانتهاء]&lt;TODAY(),[1]!Table4[رقم الجوال],0)</f>
        <v>#N/A</v>
      </c>
      <c r="K4718" t="e">
        <f ca="1">IF([1]!Table4[[#This Row],[تاريخ الانتهاء]]&lt;TODAY(),[1]!Table4[رقم الجوال],0)</f>
        <v>#N/A</v>
      </c>
      <c r="L4718">
        <f>[1]!Table4[[#This Row],[رقم الجوال]]</f>
        <v>0</v>
      </c>
      <c r="M47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19" spans="9:13" x14ac:dyDescent="0.25">
      <c r="I4719" t="e">
        <f ca="1">IF([1]!Table4[[#This Row],[تاريخ الانتهاء]]&gt;=TODAY(),[1]!Table4[رقم الجوال],0)</f>
        <v>#N/A</v>
      </c>
      <c r="J4719" t="e">
        <f ca="1">IF([1]!Table4[تاريخ الانتهاء]&lt;=(TODAY()+8),[1]!Table4[رقم الجوال],0)-IF([1]!Table4[تاريخ الانتهاء]&lt;TODAY(),[1]!Table4[رقم الجوال],0)</f>
        <v>#N/A</v>
      </c>
      <c r="K4719" t="e">
        <f ca="1">IF([1]!Table4[[#This Row],[تاريخ الانتهاء]]&lt;TODAY(),[1]!Table4[رقم الجوال],0)</f>
        <v>#N/A</v>
      </c>
      <c r="L4719">
        <f>[1]!Table4[[#This Row],[رقم الجوال]]</f>
        <v>0</v>
      </c>
      <c r="M47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20" spans="9:13" x14ac:dyDescent="0.25">
      <c r="I4720" t="e">
        <f ca="1">IF([1]!Table4[[#This Row],[تاريخ الانتهاء]]&gt;=TODAY(),[1]!Table4[رقم الجوال],0)</f>
        <v>#N/A</v>
      </c>
      <c r="J4720" t="e">
        <f ca="1">IF([1]!Table4[تاريخ الانتهاء]&lt;=(TODAY()+8),[1]!Table4[رقم الجوال],0)-IF([1]!Table4[تاريخ الانتهاء]&lt;TODAY(),[1]!Table4[رقم الجوال],0)</f>
        <v>#N/A</v>
      </c>
      <c r="K4720" t="e">
        <f ca="1">IF([1]!Table4[[#This Row],[تاريخ الانتهاء]]&lt;TODAY(),[1]!Table4[رقم الجوال],0)</f>
        <v>#N/A</v>
      </c>
      <c r="L4720">
        <f>[1]!Table4[[#This Row],[رقم الجوال]]</f>
        <v>0</v>
      </c>
      <c r="M47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21" spans="9:13" x14ac:dyDescent="0.25">
      <c r="I4721" t="e">
        <f ca="1">IF([1]!Table4[[#This Row],[تاريخ الانتهاء]]&gt;=TODAY(),[1]!Table4[رقم الجوال],0)</f>
        <v>#N/A</v>
      </c>
      <c r="J4721" t="e">
        <f ca="1">IF([1]!Table4[تاريخ الانتهاء]&lt;=(TODAY()+8),[1]!Table4[رقم الجوال],0)-IF([1]!Table4[تاريخ الانتهاء]&lt;TODAY(),[1]!Table4[رقم الجوال],0)</f>
        <v>#N/A</v>
      </c>
      <c r="K4721" t="e">
        <f ca="1">IF([1]!Table4[[#This Row],[تاريخ الانتهاء]]&lt;TODAY(),[1]!Table4[رقم الجوال],0)</f>
        <v>#N/A</v>
      </c>
      <c r="L4721">
        <f>[1]!Table4[[#This Row],[رقم الجوال]]</f>
        <v>0</v>
      </c>
      <c r="M47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22" spans="9:13" x14ac:dyDescent="0.25">
      <c r="I4722" t="e">
        <f ca="1">IF([1]!Table4[[#This Row],[تاريخ الانتهاء]]&gt;=TODAY(),[1]!Table4[رقم الجوال],0)</f>
        <v>#N/A</v>
      </c>
      <c r="J4722" t="e">
        <f ca="1">IF([1]!Table4[تاريخ الانتهاء]&lt;=(TODAY()+8),[1]!Table4[رقم الجوال],0)-IF([1]!Table4[تاريخ الانتهاء]&lt;TODAY(),[1]!Table4[رقم الجوال],0)</f>
        <v>#N/A</v>
      </c>
      <c r="K4722" t="e">
        <f ca="1">IF([1]!Table4[[#This Row],[تاريخ الانتهاء]]&lt;TODAY(),[1]!Table4[رقم الجوال],0)</f>
        <v>#N/A</v>
      </c>
      <c r="L4722">
        <f>[1]!Table4[[#This Row],[رقم الجوال]]</f>
        <v>0</v>
      </c>
      <c r="M47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23" spans="9:13" x14ac:dyDescent="0.25">
      <c r="I4723" t="e">
        <f ca="1">IF([1]!Table4[[#This Row],[تاريخ الانتهاء]]&gt;=TODAY(),[1]!Table4[رقم الجوال],0)</f>
        <v>#N/A</v>
      </c>
      <c r="J4723" t="e">
        <f ca="1">IF([1]!Table4[تاريخ الانتهاء]&lt;=(TODAY()+8),[1]!Table4[رقم الجوال],0)-IF([1]!Table4[تاريخ الانتهاء]&lt;TODAY(),[1]!Table4[رقم الجوال],0)</f>
        <v>#N/A</v>
      </c>
      <c r="K4723" t="e">
        <f ca="1">IF([1]!Table4[[#This Row],[تاريخ الانتهاء]]&lt;TODAY(),[1]!Table4[رقم الجوال],0)</f>
        <v>#N/A</v>
      </c>
      <c r="L4723">
        <f>[1]!Table4[[#This Row],[رقم الجوال]]</f>
        <v>0</v>
      </c>
      <c r="M47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24" spans="9:13" x14ac:dyDescent="0.25">
      <c r="I4724" t="e">
        <f ca="1">IF([1]!Table4[[#This Row],[تاريخ الانتهاء]]&gt;=TODAY(),[1]!Table4[رقم الجوال],0)</f>
        <v>#N/A</v>
      </c>
      <c r="J4724" t="e">
        <f ca="1">IF([1]!Table4[تاريخ الانتهاء]&lt;=(TODAY()+8),[1]!Table4[رقم الجوال],0)-IF([1]!Table4[تاريخ الانتهاء]&lt;TODAY(),[1]!Table4[رقم الجوال],0)</f>
        <v>#N/A</v>
      </c>
      <c r="K4724" t="e">
        <f ca="1">IF([1]!Table4[[#This Row],[تاريخ الانتهاء]]&lt;TODAY(),[1]!Table4[رقم الجوال],0)</f>
        <v>#N/A</v>
      </c>
      <c r="L4724">
        <f>[1]!Table4[[#This Row],[رقم الجوال]]</f>
        <v>0</v>
      </c>
      <c r="M47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25" spans="9:13" x14ac:dyDescent="0.25">
      <c r="I4725" t="e">
        <f ca="1">IF([1]!Table4[[#This Row],[تاريخ الانتهاء]]&gt;=TODAY(),[1]!Table4[رقم الجوال],0)</f>
        <v>#N/A</v>
      </c>
      <c r="J4725" t="e">
        <f ca="1">IF([1]!Table4[تاريخ الانتهاء]&lt;=(TODAY()+8),[1]!Table4[رقم الجوال],0)-IF([1]!Table4[تاريخ الانتهاء]&lt;TODAY(),[1]!Table4[رقم الجوال],0)</f>
        <v>#N/A</v>
      </c>
      <c r="K4725" t="e">
        <f ca="1">IF([1]!Table4[[#This Row],[تاريخ الانتهاء]]&lt;TODAY(),[1]!Table4[رقم الجوال],0)</f>
        <v>#N/A</v>
      </c>
      <c r="L4725">
        <f>[1]!Table4[[#This Row],[رقم الجوال]]</f>
        <v>0</v>
      </c>
      <c r="M47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26" spans="9:13" x14ac:dyDescent="0.25">
      <c r="I4726" t="e">
        <f ca="1">IF([1]!Table4[[#This Row],[تاريخ الانتهاء]]&gt;=TODAY(),[1]!Table4[رقم الجوال],0)</f>
        <v>#N/A</v>
      </c>
      <c r="J4726" t="e">
        <f ca="1">IF([1]!Table4[تاريخ الانتهاء]&lt;=(TODAY()+8),[1]!Table4[رقم الجوال],0)-IF([1]!Table4[تاريخ الانتهاء]&lt;TODAY(),[1]!Table4[رقم الجوال],0)</f>
        <v>#N/A</v>
      </c>
      <c r="K4726" t="e">
        <f ca="1">IF([1]!Table4[[#This Row],[تاريخ الانتهاء]]&lt;TODAY(),[1]!Table4[رقم الجوال],0)</f>
        <v>#N/A</v>
      </c>
      <c r="L4726">
        <f>[1]!Table4[[#This Row],[رقم الجوال]]</f>
        <v>0</v>
      </c>
      <c r="M47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27" spans="9:13" x14ac:dyDescent="0.25">
      <c r="I4727" t="e">
        <f ca="1">IF([1]!Table4[[#This Row],[تاريخ الانتهاء]]&gt;=TODAY(),[1]!Table4[رقم الجوال],0)</f>
        <v>#N/A</v>
      </c>
      <c r="J4727" t="e">
        <f ca="1">IF([1]!Table4[تاريخ الانتهاء]&lt;=(TODAY()+8),[1]!Table4[رقم الجوال],0)-IF([1]!Table4[تاريخ الانتهاء]&lt;TODAY(),[1]!Table4[رقم الجوال],0)</f>
        <v>#N/A</v>
      </c>
      <c r="K4727" t="e">
        <f ca="1">IF([1]!Table4[[#This Row],[تاريخ الانتهاء]]&lt;TODAY(),[1]!Table4[رقم الجوال],0)</f>
        <v>#N/A</v>
      </c>
      <c r="L4727">
        <f>[1]!Table4[[#This Row],[رقم الجوال]]</f>
        <v>0</v>
      </c>
      <c r="M47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28" spans="9:13" x14ac:dyDescent="0.25">
      <c r="I4728" t="e">
        <f ca="1">IF([1]!Table4[[#This Row],[تاريخ الانتهاء]]&gt;=TODAY(),[1]!Table4[رقم الجوال],0)</f>
        <v>#N/A</v>
      </c>
      <c r="J4728" t="e">
        <f ca="1">IF([1]!Table4[تاريخ الانتهاء]&lt;=(TODAY()+8),[1]!Table4[رقم الجوال],0)-IF([1]!Table4[تاريخ الانتهاء]&lt;TODAY(),[1]!Table4[رقم الجوال],0)</f>
        <v>#N/A</v>
      </c>
      <c r="K4728" t="e">
        <f ca="1">IF([1]!Table4[[#This Row],[تاريخ الانتهاء]]&lt;TODAY(),[1]!Table4[رقم الجوال],0)</f>
        <v>#N/A</v>
      </c>
      <c r="L4728">
        <f>[1]!Table4[[#This Row],[رقم الجوال]]</f>
        <v>0</v>
      </c>
      <c r="M47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29" spans="9:13" x14ac:dyDescent="0.25">
      <c r="I4729" t="e">
        <f ca="1">IF([1]!Table4[[#This Row],[تاريخ الانتهاء]]&gt;=TODAY(),[1]!Table4[رقم الجوال],0)</f>
        <v>#N/A</v>
      </c>
      <c r="J4729" t="e">
        <f ca="1">IF([1]!Table4[تاريخ الانتهاء]&lt;=(TODAY()+8),[1]!Table4[رقم الجوال],0)-IF([1]!Table4[تاريخ الانتهاء]&lt;TODAY(),[1]!Table4[رقم الجوال],0)</f>
        <v>#N/A</v>
      </c>
      <c r="K4729" t="e">
        <f ca="1">IF([1]!Table4[[#This Row],[تاريخ الانتهاء]]&lt;TODAY(),[1]!Table4[رقم الجوال],0)</f>
        <v>#N/A</v>
      </c>
      <c r="L4729">
        <f>[1]!Table4[[#This Row],[رقم الجوال]]</f>
        <v>0</v>
      </c>
      <c r="M47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30" spans="9:13" x14ac:dyDescent="0.25">
      <c r="I4730" t="e">
        <f ca="1">IF([1]!Table4[[#This Row],[تاريخ الانتهاء]]&gt;=TODAY(),[1]!Table4[رقم الجوال],0)</f>
        <v>#N/A</v>
      </c>
      <c r="J4730" t="e">
        <f ca="1">IF([1]!Table4[تاريخ الانتهاء]&lt;=(TODAY()+8),[1]!Table4[رقم الجوال],0)-IF([1]!Table4[تاريخ الانتهاء]&lt;TODAY(),[1]!Table4[رقم الجوال],0)</f>
        <v>#N/A</v>
      </c>
      <c r="K4730" t="e">
        <f ca="1">IF([1]!Table4[[#This Row],[تاريخ الانتهاء]]&lt;TODAY(),[1]!Table4[رقم الجوال],0)</f>
        <v>#N/A</v>
      </c>
      <c r="L4730">
        <f>[1]!Table4[[#This Row],[رقم الجوال]]</f>
        <v>0</v>
      </c>
      <c r="M47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31" spans="9:13" x14ac:dyDescent="0.25">
      <c r="I4731" t="e">
        <f ca="1">IF([1]!Table4[[#This Row],[تاريخ الانتهاء]]&gt;=TODAY(),[1]!Table4[رقم الجوال],0)</f>
        <v>#N/A</v>
      </c>
      <c r="J4731" t="e">
        <f ca="1">IF([1]!Table4[تاريخ الانتهاء]&lt;=(TODAY()+8),[1]!Table4[رقم الجوال],0)-IF([1]!Table4[تاريخ الانتهاء]&lt;TODAY(),[1]!Table4[رقم الجوال],0)</f>
        <v>#N/A</v>
      </c>
      <c r="K4731" t="e">
        <f ca="1">IF([1]!Table4[[#This Row],[تاريخ الانتهاء]]&lt;TODAY(),[1]!Table4[رقم الجوال],0)</f>
        <v>#N/A</v>
      </c>
      <c r="L4731">
        <f>[1]!Table4[[#This Row],[رقم الجوال]]</f>
        <v>0</v>
      </c>
      <c r="M47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32" spans="9:13" x14ac:dyDescent="0.25">
      <c r="I4732" t="e">
        <f ca="1">IF([1]!Table4[[#This Row],[تاريخ الانتهاء]]&gt;=TODAY(),[1]!Table4[رقم الجوال],0)</f>
        <v>#N/A</v>
      </c>
      <c r="J4732" t="e">
        <f ca="1">IF([1]!Table4[تاريخ الانتهاء]&lt;=(TODAY()+8),[1]!Table4[رقم الجوال],0)-IF([1]!Table4[تاريخ الانتهاء]&lt;TODAY(),[1]!Table4[رقم الجوال],0)</f>
        <v>#N/A</v>
      </c>
      <c r="K4732" t="e">
        <f ca="1">IF([1]!Table4[[#This Row],[تاريخ الانتهاء]]&lt;TODAY(),[1]!Table4[رقم الجوال],0)</f>
        <v>#N/A</v>
      </c>
      <c r="L4732">
        <f>[1]!Table4[[#This Row],[رقم الجوال]]</f>
        <v>0</v>
      </c>
      <c r="M47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33" spans="9:13" x14ac:dyDescent="0.25">
      <c r="I4733" t="e">
        <f ca="1">IF([1]!Table4[[#This Row],[تاريخ الانتهاء]]&gt;=TODAY(),[1]!Table4[رقم الجوال],0)</f>
        <v>#N/A</v>
      </c>
      <c r="J4733" t="e">
        <f ca="1">IF([1]!Table4[تاريخ الانتهاء]&lt;=(TODAY()+8),[1]!Table4[رقم الجوال],0)-IF([1]!Table4[تاريخ الانتهاء]&lt;TODAY(),[1]!Table4[رقم الجوال],0)</f>
        <v>#N/A</v>
      </c>
      <c r="K4733" t="e">
        <f ca="1">IF([1]!Table4[[#This Row],[تاريخ الانتهاء]]&lt;TODAY(),[1]!Table4[رقم الجوال],0)</f>
        <v>#N/A</v>
      </c>
      <c r="L4733">
        <f>[1]!Table4[[#This Row],[رقم الجوال]]</f>
        <v>0</v>
      </c>
      <c r="M47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34" spans="9:13" x14ac:dyDescent="0.25">
      <c r="I4734" t="e">
        <f ca="1">IF([1]!Table4[[#This Row],[تاريخ الانتهاء]]&gt;=TODAY(),[1]!Table4[رقم الجوال],0)</f>
        <v>#N/A</v>
      </c>
      <c r="J4734" t="e">
        <f ca="1">IF([1]!Table4[تاريخ الانتهاء]&lt;=(TODAY()+8),[1]!Table4[رقم الجوال],0)-IF([1]!Table4[تاريخ الانتهاء]&lt;TODAY(),[1]!Table4[رقم الجوال],0)</f>
        <v>#N/A</v>
      </c>
      <c r="K4734" t="e">
        <f ca="1">IF([1]!Table4[[#This Row],[تاريخ الانتهاء]]&lt;TODAY(),[1]!Table4[رقم الجوال],0)</f>
        <v>#N/A</v>
      </c>
      <c r="L4734">
        <f>[1]!Table4[[#This Row],[رقم الجوال]]</f>
        <v>0</v>
      </c>
      <c r="M47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35" spans="9:13" x14ac:dyDescent="0.25">
      <c r="I4735" t="e">
        <f ca="1">IF([1]!Table4[[#This Row],[تاريخ الانتهاء]]&gt;=TODAY(),[1]!Table4[رقم الجوال],0)</f>
        <v>#N/A</v>
      </c>
      <c r="J4735" t="e">
        <f ca="1">IF([1]!Table4[تاريخ الانتهاء]&lt;=(TODAY()+8),[1]!Table4[رقم الجوال],0)-IF([1]!Table4[تاريخ الانتهاء]&lt;TODAY(),[1]!Table4[رقم الجوال],0)</f>
        <v>#N/A</v>
      </c>
      <c r="K4735" t="e">
        <f ca="1">IF([1]!Table4[[#This Row],[تاريخ الانتهاء]]&lt;TODAY(),[1]!Table4[رقم الجوال],0)</f>
        <v>#N/A</v>
      </c>
      <c r="L4735">
        <f>[1]!Table4[[#This Row],[رقم الجوال]]</f>
        <v>0</v>
      </c>
      <c r="M47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36" spans="9:13" x14ac:dyDescent="0.25">
      <c r="I4736" t="e">
        <f ca="1">IF([1]!Table4[[#This Row],[تاريخ الانتهاء]]&gt;=TODAY(),[1]!Table4[رقم الجوال],0)</f>
        <v>#N/A</v>
      </c>
      <c r="J4736" t="e">
        <f ca="1">IF([1]!Table4[تاريخ الانتهاء]&lt;=(TODAY()+8),[1]!Table4[رقم الجوال],0)-IF([1]!Table4[تاريخ الانتهاء]&lt;TODAY(),[1]!Table4[رقم الجوال],0)</f>
        <v>#N/A</v>
      </c>
      <c r="K4736" t="e">
        <f ca="1">IF([1]!Table4[[#This Row],[تاريخ الانتهاء]]&lt;TODAY(),[1]!Table4[رقم الجوال],0)</f>
        <v>#N/A</v>
      </c>
      <c r="L4736">
        <f>[1]!Table4[[#This Row],[رقم الجوال]]</f>
        <v>0</v>
      </c>
      <c r="M47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37" spans="9:13" x14ac:dyDescent="0.25">
      <c r="I4737" t="e">
        <f ca="1">IF([1]!Table4[[#This Row],[تاريخ الانتهاء]]&gt;=TODAY(),[1]!Table4[رقم الجوال],0)</f>
        <v>#N/A</v>
      </c>
      <c r="J4737" t="e">
        <f ca="1">IF([1]!Table4[تاريخ الانتهاء]&lt;=(TODAY()+8),[1]!Table4[رقم الجوال],0)-IF([1]!Table4[تاريخ الانتهاء]&lt;TODAY(),[1]!Table4[رقم الجوال],0)</f>
        <v>#N/A</v>
      </c>
      <c r="K4737" t="e">
        <f ca="1">IF([1]!Table4[[#This Row],[تاريخ الانتهاء]]&lt;TODAY(),[1]!Table4[رقم الجوال],0)</f>
        <v>#N/A</v>
      </c>
      <c r="L4737">
        <f>[1]!Table4[[#This Row],[رقم الجوال]]</f>
        <v>0</v>
      </c>
      <c r="M47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38" spans="9:13" x14ac:dyDescent="0.25">
      <c r="I4738" t="e">
        <f ca="1">IF([1]!Table4[[#This Row],[تاريخ الانتهاء]]&gt;=TODAY(),[1]!Table4[رقم الجوال],0)</f>
        <v>#N/A</v>
      </c>
      <c r="J4738" t="e">
        <f ca="1">IF([1]!Table4[تاريخ الانتهاء]&lt;=(TODAY()+8),[1]!Table4[رقم الجوال],0)-IF([1]!Table4[تاريخ الانتهاء]&lt;TODAY(),[1]!Table4[رقم الجوال],0)</f>
        <v>#N/A</v>
      </c>
      <c r="K4738" t="e">
        <f ca="1">IF([1]!Table4[[#This Row],[تاريخ الانتهاء]]&lt;TODAY(),[1]!Table4[رقم الجوال],0)</f>
        <v>#N/A</v>
      </c>
      <c r="L4738">
        <f>[1]!Table4[[#This Row],[رقم الجوال]]</f>
        <v>0</v>
      </c>
      <c r="M47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39" spans="9:13" x14ac:dyDescent="0.25">
      <c r="I4739" t="e">
        <f ca="1">IF([1]!Table4[[#This Row],[تاريخ الانتهاء]]&gt;=TODAY(),[1]!Table4[رقم الجوال],0)</f>
        <v>#N/A</v>
      </c>
      <c r="J4739" t="e">
        <f ca="1">IF([1]!Table4[تاريخ الانتهاء]&lt;=(TODAY()+8),[1]!Table4[رقم الجوال],0)-IF([1]!Table4[تاريخ الانتهاء]&lt;TODAY(),[1]!Table4[رقم الجوال],0)</f>
        <v>#N/A</v>
      </c>
      <c r="K4739" t="e">
        <f ca="1">IF([1]!Table4[[#This Row],[تاريخ الانتهاء]]&lt;TODAY(),[1]!Table4[رقم الجوال],0)</f>
        <v>#N/A</v>
      </c>
      <c r="L4739">
        <f>[1]!Table4[[#This Row],[رقم الجوال]]</f>
        <v>0</v>
      </c>
      <c r="M47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40" spans="9:13" x14ac:dyDescent="0.25">
      <c r="I4740" t="e">
        <f ca="1">IF([1]!Table4[[#This Row],[تاريخ الانتهاء]]&gt;=TODAY(),[1]!Table4[رقم الجوال],0)</f>
        <v>#N/A</v>
      </c>
      <c r="J4740" t="e">
        <f ca="1">IF([1]!Table4[تاريخ الانتهاء]&lt;=(TODAY()+8),[1]!Table4[رقم الجوال],0)-IF([1]!Table4[تاريخ الانتهاء]&lt;TODAY(),[1]!Table4[رقم الجوال],0)</f>
        <v>#N/A</v>
      </c>
      <c r="K4740" t="e">
        <f ca="1">IF([1]!Table4[[#This Row],[تاريخ الانتهاء]]&lt;TODAY(),[1]!Table4[رقم الجوال],0)</f>
        <v>#N/A</v>
      </c>
      <c r="L4740">
        <f>[1]!Table4[[#This Row],[رقم الجوال]]</f>
        <v>0</v>
      </c>
      <c r="M47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41" spans="9:13" x14ac:dyDescent="0.25">
      <c r="I4741" t="e">
        <f ca="1">IF([1]!Table4[[#This Row],[تاريخ الانتهاء]]&gt;=TODAY(),[1]!Table4[رقم الجوال],0)</f>
        <v>#N/A</v>
      </c>
      <c r="J4741" t="e">
        <f ca="1">IF([1]!Table4[تاريخ الانتهاء]&lt;=(TODAY()+8),[1]!Table4[رقم الجوال],0)-IF([1]!Table4[تاريخ الانتهاء]&lt;TODAY(),[1]!Table4[رقم الجوال],0)</f>
        <v>#N/A</v>
      </c>
      <c r="K4741" t="e">
        <f ca="1">IF([1]!Table4[[#This Row],[تاريخ الانتهاء]]&lt;TODAY(),[1]!Table4[رقم الجوال],0)</f>
        <v>#N/A</v>
      </c>
      <c r="L4741">
        <f>[1]!Table4[[#This Row],[رقم الجوال]]</f>
        <v>0</v>
      </c>
      <c r="M47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42" spans="9:13" x14ac:dyDescent="0.25">
      <c r="I4742" t="e">
        <f ca="1">IF([1]!Table4[[#This Row],[تاريخ الانتهاء]]&gt;=TODAY(),[1]!Table4[رقم الجوال],0)</f>
        <v>#N/A</v>
      </c>
      <c r="J4742" t="e">
        <f ca="1">IF([1]!Table4[تاريخ الانتهاء]&lt;=(TODAY()+8),[1]!Table4[رقم الجوال],0)-IF([1]!Table4[تاريخ الانتهاء]&lt;TODAY(),[1]!Table4[رقم الجوال],0)</f>
        <v>#N/A</v>
      </c>
      <c r="K4742" t="e">
        <f ca="1">IF([1]!Table4[[#This Row],[تاريخ الانتهاء]]&lt;TODAY(),[1]!Table4[رقم الجوال],0)</f>
        <v>#N/A</v>
      </c>
      <c r="L4742">
        <f>[1]!Table4[[#This Row],[رقم الجوال]]</f>
        <v>0</v>
      </c>
      <c r="M47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43" spans="9:13" x14ac:dyDescent="0.25">
      <c r="I4743" t="e">
        <f ca="1">IF([1]!Table4[[#This Row],[تاريخ الانتهاء]]&gt;=TODAY(),[1]!Table4[رقم الجوال],0)</f>
        <v>#N/A</v>
      </c>
      <c r="J4743" t="e">
        <f ca="1">IF([1]!Table4[تاريخ الانتهاء]&lt;=(TODAY()+8),[1]!Table4[رقم الجوال],0)-IF([1]!Table4[تاريخ الانتهاء]&lt;TODAY(),[1]!Table4[رقم الجوال],0)</f>
        <v>#N/A</v>
      </c>
      <c r="K4743" t="e">
        <f ca="1">IF([1]!Table4[[#This Row],[تاريخ الانتهاء]]&lt;TODAY(),[1]!Table4[رقم الجوال],0)</f>
        <v>#N/A</v>
      </c>
      <c r="L4743">
        <f>[1]!Table4[[#This Row],[رقم الجوال]]</f>
        <v>0</v>
      </c>
      <c r="M47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44" spans="9:13" x14ac:dyDescent="0.25">
      <c r="I4744" t="e">
        <f ca="1">IF([1]!Table4[[#This Row],[تاريخ الانتهاء]]&gt;=TODAY(),[1]!Table4[رقم الجوال],0)</f>
        <v>#N/A</v>
      </c>
      <c r="J4744" t="e">
        <f ca="1">IF([1]!Table4[تاريخ الانتهاء]&lt;=(TODAY()+8),[1]!Table4[رقم الجوال],0)-IF([1]!Table4[تاريخ الانتهاء]&lt;TODAY(),[1]!Table4[رقم الجوال],0)</f>
        <v>#N/A</v>
      </c>
      <c r="K4744" t="e">
        <f ca="1">IF([1]!Table4[[#This Row],[تاريخ الانتهاء]]&lt;TODAY(),[1]!Table4[رقم الجوال],0)</f>
        <v>#N/A</v>
      </c>
      <c r="L4744">
        <f>[1]!Table4[[#This Row],[رقم الجوال]]</f>
        <v>0</v>
      </c>
      <c r="M47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45" spans="9:13" x14ac:dyDescent="0.25">
      <c r="I4745" t="e">
        <f ca="1">IF([1]!Table4[[#This Row],[تاريخ الانتهاء]]&gt;=TODAY(),[1]!Table4[رقم الجوال],0)</f>
        <v>#N/A</v>
      </c>
      <c r="J4745" t="e">
        <f ca="1">IF([1]!Table4[تاريخ الانتهاء]&lt;=(TODAY()+8),[1]!Table4[رقم الجوال],0)-IF([1]!Table4[تاريخ الانتهاء]&lt;TODAY(),[1]!Table4[رقم الجوال],0)</f>
        <v>#N/A</v>
      </c>
      <c r="K4745" t="e">
        <f ca="1">IF([1]!Table4[[#This Row],[تاريخ الانتهاء]]&lt;TODAY(),[1]!Table4[رقم الجوال],0)</f>
        <v>#N/A</v>
      </c>
      <c r="L4745">
        <f>[1]!Table4[[#This Row],[رقم الجوال]]</f>
        <v>0</v>
      </c>
      <c r="M47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46" spans="9:13" x14ac:dyDescent="0.25">
      <c r="I4746" t="e">
        <f ca="1">IF([1]!Table4[[#This Row],[تاريخ الانتهاء]]&gt;=TODAY(),[1]!Table4[رقم الجوال],0)</f>
        <v>#N/A</v>
      </c>
      <c r="J4746" t="e">
        <f ca="1">IF([1]!Table4[تاريخ الانتهاء]&lt;=(TODAY()+8),[1]!Table4[رقم الجوال],0)-IF([1]!Table4[تاريخ الانتهاء]&lt;TODAY(),[1]!Table4[رقم الجوال],0)</f>
        <v>#N/A</v>
      </c>
      <c r="K4746" t="e">
        <f ca="1">IF([1]!Table4[[#This Row],[تاريخ الانتهاء]]&lt;TODAY(),[1]!Table4[رقم الجوال],0)</f>
        <v>#N/A</v>
      </c>
      <c r="L4746">
        <f>[1]!Table4[[#This Row],[رقم الجوال]]</f>
        <v>0</v>
      </c>
      <c r="M47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47" spans="9:13" x14ac:dyDescent="0.25">
      <c r="I4747" t="e">
        <f ca="1">IF([1]!Table4[[#This Row],[تاريخ الانتهاء]]&gt;=TODAY(),[1]!Table4[رقم الجوال],0)</f>
        <v>#N/A</v>
      </c>
      <c r="J4747" t="e">
        <f ca="1">IF([1]!Table4[تاريخ الانتهاء]&lt;=(TODAY()+8),[1]!Table4[رقم الجوال],0)-IF([1]!Table4[تاريخ الانتهاء]&lt;TODAY(),[1]!Table4[رقم الجوال],0)</f>
        <v>#N/A</v>
      </c>
      <c r="K4747" t="e">
        <f ca="1">IF([1]!Table4[[#This Row],[تاريخ الانتهاء]]&lt;TODAY(),[1]!Table4[رقم الجوال],0)</f>
        <v>#N/A</v>
      </c>
      <c r="L4747">
        <f>[1]!Table4[[#This Row],[رقم الجوال]]</f>
        <v>0</v>
      </c>
      <c r="M47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48" spans="9:13" x14ac:dyDescent="0.25">
      <c r="I4748" t="e">
        <f ca="1">IF([1]!Table4[[#This Row],[تاريخ الانتهاء]]&gt;=TODAY(),[1]!Table4[رقم الجوال],0)</f>
        <v>#N/A</v>
      </c>
      <c r="J4748" t="e">
        <f ca="1">IF([1]!Table4[تاريخ الانتهاء]&lt;=(TODAY()+8),[1]!Table4[رقم الجوال],0)-IF([1]!Table4[تاريخ الانتهاء]&lt;TODAY(),[1]!Table4[رقم الجوال],0)</f>
        <v>#N/A</v>
      </c>
      <c r="K4748" t="e">
        <f ca="1">IF([1]!Table4[[#This Row],[تاريخ الانتهاء]]&lt;TODAY(),[1]!Table4[رقم الجوال],0)</f>
        <v>#N/A</v>
      </c>
      <c r="L4748">
        <f>[1]!Table4[[#This Row],[رقم الجوال]]</f>
        <v>0</v>
      </c>
      <c r="M47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49" spans="9:13" x14ac:dyDescent="0.25">
      <c r="I4749" t="e">
        <f ca="1">IF([1]!Table4[[#This Row],[تاريخ الانتهاء]]&gt;=TODAY(),[1]!Table4[رقم الجوال],0)</f>
        <v>#N/A</v>
      </c>
      <c r="J4749" t="e">
        <f ca="1">IF([1]!Table4[تاريخ الانتهاء]&lt;=(TODAY()+8),[1]!Table4[رقم الجوال],0)-IF([1]!Table4[تاريخ الانتهاء]&lt;TODAY(),[1]!Table4[رقم الجوال],0)</f>
        <v>#N/A</v>
      </c>
      <c r="K4749" t="e">
        <f ca="1">IF([1]!Table4[[#This Row],[تاريخ الانتهاء]]&lt;TODAY(),[1]!Table4[رقم الجوال],0)</f>
        <v>#N/A</v>
      </c>
      <c r="L4749">
        <f>[1]!Table4[[#This Row],[رقم الجوال]]</f>
        <v>0</v>
      </c>
      <c r="M47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50" spans="9:13" x14ac:dyDescent="0.25">
      <c r="I4750" t="e">
        <f ca="1">IF([1]!Table4[[#This Row],[تاريخ الانتهاء]]&gt;=TODAY(),[1]!Table4[رقم الجوال],0)</f>
        <v>#N/A</v>
      </c>
      <c r="J4750" t="e">
        <f ca="1">IF([1]!Table4[تاريخ الانتهاء]&lt;=(TODAY()+8),[1]!Table4[رقم الجوال],0)-IF([1]!Table4[تاريخ الانتهاء]&lt;TODAY(),[1]!Table4[رقم الجوال],0)</f>
        <v>#N/A</v>
      </c>
      <c r="K4750" t="e">
        <f ca="1">IF([1]!Table4[[#This Row],[تاريخ الانتهاء]]&lt;TODAY(),[1]!Table4[رقم الجوال],0)</f>
        <v>#N/A</v>
      </c>
      <c r="L4750">
        <f>[1]!Table4[[#This Row],[رقم الجوال]]</f>
        <v>0</v>
      </c>
      <c r="M47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51" spans="9:13" x14ac:dyDescent="0.25">
      <c r="I4751" t="e">
        <f ca="1">IF([1]!Table4[[#This Row],[تاريخ الانتهاء]]&gt;=TODAY(),[1]!Table4[رقم الجوال],0)</f>
        <v>#N/A</v>
      </c>
      <c r="J4751" t="e">
        <f ca="1">IF([1]!Table4[تاريخ الانتهاء]&lt;=(TODAY()+8),[1]!Table4[رقم الجوال],0)-IF([1]!Table4[تاريخ الانتهاء]&lt;TODAY(),[1]!Table4[رقم الجوال],0)</f>
        <v>#N/A</v>
      </c>
      <c r="K4751" t="e">
        <f ca="1">IF([1]!Table4[[#This Row],[تاريخ الانتهاء]]&lt;TODAY(),[1]!Table4[رقم الجوال],0)</f>
        <v>#N/A</v>
      </c>
      <c r="L4751">
        <f>[1]!Table4[[#This Row],[رقم الجوال]]</f>
        <v>0</v>
      </c>
      <c r="M47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52" spans="9:13" x14ac:dyDescent="0.25">
      <c r="I4752" t="e">
        <f ca="1">IF([1]!Table4[[#This Row],[تاريخ الانتهاء]]&gt;=TODAY(),[1]!Table4[رقم الجوال],0)</f>
        <v>#N/A</v>
      </c>
      <c r="J4752" t="e">
        <f ca="1">IF([1]!Table4[تاريخ الانتهاء]&lt;=(TODAY()+8),[1]!Table4[رقم الجوال],0)-IF([1]!Table4[تاريخ الانتهاء]&lt;TODAY(),[1]!Table4[رقم الجوال],0)</f>
        <v>#N/A</v>
      </c>
      <c r="K4752" t="e">
        <f ca="1">IF([1]!Table4[[#This Row],[تاريخ الانتهاء]]&lt;TODAY(),[1]!Table4[رقم الجوال],0)</f>
        <v>#N/A</v>
      </c>
      <c r="L4752">
        <f>[1]!Table4[[#This Row],[رقم الجوال]]</f>
        <v>0</v>
      </c>
      <c r="M47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53" spans="9:13" x14ac:dyDescent="0.25">
      <c r="I4753" t="e">
        <f ca="1">IF([1]!Table4[[#This Row],[تاريخ الانتهاء]]&gt;=TODAY(),[1]!Table4[رقم الجوال],0)</f>
        <v>#N/A</v>
      </c>
      <c r="J4753" t="e">
        <f ca="1">IF([1]!Table4[تاريخ الانتهاء]&lt;=(TODAY()+8),[1]!Table4[رقم الجوال],0)-IF([1]!Table4[تاريخ الانتهاء]&lt;TODAY(),[1]!Table4[رقم الجوال],0)</f>
        <v>#N/A</v>
      </c>
      <c r="K4753" t="e">
        <f ca="1">IF([1]!Table4[[#This Row],[تاريخ الانتهاء]]&lt;TODAY(),[1]!Table4[رقم الجوال],0)</f>
        <v>#N/A</v>
      </c>
      <c r="L4753">
        <f>[1]!Table4[[#This Row],[رقم الجوال]]</f>
        <v>0</v>
      </c>
      <c r="M47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54" spans="9:13" x14ac:dyDescent="0.25">
      <c r="I4754" t="e">
        <f ca="1">IF([1]!Table4[[#This Row],[تاريخ الانتهاء]]&gt;=TODAY(),[1]!Table4[رقم الجوال],0)</f>
        <v>#N/A</v>
      </c>
      <c r="J4754" t="e">
        <f ca="1">IF([1]!Table4[تاريخ الانتهاء]&lt;=(TODAY()+8),[1]!Table4[رقم الجوال],0)-IF([1]!Table4[تاريخ الانتهاء]&lt;TODAY(),[1]!Table4[رقم الجوال],0)</f>
        <v>#N/A</v>
      </c>
      <c r="K4754" t="e">
        <f ca="1">IF([1]!Table4[[#This Row],[تاريخ الانتهاء]]&lt;TODAY(),[1]!Table4[رقم الجوال],0)</f>
        <v>#N/A</v>
      </c>
      <c r="L4754">
        <f>[1]!Table4[[#This Row],[رقم الجوال]]</f>
        <v>0</v>
      </c>
      <c r="M47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55" spans="9:13" x14ac:dyDescent="0.25">
      <c r="I4755" t="e">
        <f ca="1">IF([1]!Table4[[#This Row],[تاريخ الانتهاء]]&gt;=TODAY(),[1]!Table4[رقم الجوال],0)</f>
        <v>#N/A</v>
      </c>
      <c r="J4755" t="e">
        <f ca="1">IF([1]!Table4[تاريخ الانتهاء]&lt;=(TODAY()+8),[1]!Table4[رقم الجوال],0)-IF([1]!Table4[تاريخ الانتهاء]&lt;TODAY(),[1]!Table4[رقم الجوال],0)</f>
        <v>#N/A</v>
      </c>
      <c r="K4755" t="e">
        <f ca="1">IF([1]!Table4[[#This Row],[تاريخ الانتهاء]]&lt;TODAY(),[1]!Table4[رقم الجوال],0)</f>
        <v>#N/A</v>
      </c>
      <c r="L4755">
        <f>[1]!Table4[[#This Row],[رقم الجوال]]</f>
        <v>0</v>
      </c>
      <c r="M47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56" spans="9:13" x14ac:dyDescent="0.25">
      <c r="I4756" t="e">
        <f ca="1">IF([1]!Table4[[#This Row],[تاريخ الانتهاء]]&gt;=TODAY(),[1]!Table4[رقم الجوال],0)</f>
        <v>#N/A</v>
      </c>
      <c r="J4756" t="e">
        <f ca="1">IF([1]!Table4[تاريخ الانتهاء]&lt;=(TODAY()+8),[1]!Table4[رقم الجوال],0)-IF([1]!Table4[تاريخ الانتهاء]&lt;TODAY(),[1]!Table4[رقم الجوال],0)</f>
        <v>#N/A</v>
      </c>
      <c r="K4756" t="e">
        <f ca="1">IF([1]!Table4[[#This Row],[تاريخ الانتهاء]]&lt;TODAY(),[1]!Table4[رقم الجوال],0)</f>
        <v>#N/A</v>
      </c>
      <c r="L4756">
        <f>[1]!Table4[[#This Row],[رقم الجوال]]</f>
        <v>0</v>
      </c>
      <c r="M47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57" spans="9:13" x14ac:dyDescent="0.25">
      <c r="I4757" t="e">
        <f ca="1">IF([1]!Table4[[#This Row],[تاريخ الانتهاء]]&gt;=TODAY(),[1]!Table4[رقم الجوال],0)</f>
        <v>#N/A</v>
      </c>
      <c r="J4757" t="e">
        <f ca="1">IF([1]!Table4[تاريخ الانتهاء]&lt;=(TODAY()+8),[1]!Table4[رقم الجوال],0)-IF([1]!Table4[تاريخ الانتهاء]&lt;TODAY(),[1]!Table4[رقم الجوال],0)</f>
        <v>#N/A</v>
      </c>
      <c r="K4757" t="e">
        <f ca="1">IF([1]!Table4[[#This Row],[تاريخ الانتهاء]]&lt;TODAY(),[1]!Table4[رقم الجوال],0)</f>
        <v>#N/A</v>
      </c>
      <c r="L4757">
        <f>[1]!Table4[[#This Row],[رقم الجوال]]</f>
        <v>0</v>
      </c>
      <c r="M47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58" spans="9:13" x14ac:dyDescent="0.25">
      <c r="I4758" t="e">
        <f ca="1">IF([1]!Table4[[#This Row],[تاريخ الانتهاء]]&gt;=TODAY(),[1]!Table4[رقم الجوال],0)</f>
        <v>#N/A</v>
      </c>
      <c r="J4758" t="e">
        <f ca="1">IF([1]!Table4[تاريخ الانتهاء]&lt;=(TODAY()+8),[1]!Table4[رقم الجوال],0)-IF([1]!Table4[تاريخ الانتهاء]&lt;TODAY(),[1]!Table4[رقم الجوال],0)</f>
        <v>#N/A</v>
      </c>
      <c r="K4758" t="e">
        <f ca="1">IF([1]!Table4[[#This Row],[تاريخ الانتهاء]]&lt;TODAY(),[1]!Table4[رقم الجوال],0)</f>
        <v>#N/A</v>
      </c>
      <c r="L4758">
        <f>[1]!Table4[[#This Row],[رقم الجوال]]</f>
        <v>0</v>
      </c>
      <c r="M47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59" spans="9:13" x14ac:dyDescent="0.25">
      <c r="I4759" t="e">
        <f ca="1">IF([1]!Table4[[#This Row],[تاريخ الانتهاء]]&gt;=TODAY(),[1]!Table4[رقم الجوال],0)</f>
        <v>#N/A</v>
      </c>
      <c r="J4759" t="e">
        <f ca="1">IF([1]!Table4[تاريخ الانتهاء]&lt;=(TODAY()+8),[1]!Table4[رقم الجوال],0)-IF([1]!Table4[تاريخ الانتهاء]&lt;TODAY(),[1]!Table4[رقم الجوال],0)</f>
        <v>#N/A</v>
      </c>
      <c r="K4759" t="e">
        <f ca="1">IF([1]!Table4[[#This Row],[تاريخ الانتهاء]]&lt;TODAY(),[1]!Table4[رقم الجوال],0)</f>
        <v>#N/A</v>
      </c>
      <c r="L4759">
        <f>[1]!Table4[[#This Row],[رقم الجوال]]</f>
        <v>0</v>
      </c>
      <c r="M47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60" spans="9:13" x14ac:dyDescent="0.25">
      <c r="I4760" t="e">
        <f ca="1">IF([1]!Table4[[#This Row],[تاريخ الانتهاء]]&gt;=TODAY(),[1]!Table4[رقم الجوال],0)</f>
        <v>#N/A</v>
      </c>
      <c r="J4760" t="e">
        <f ca="1">IF([1]!Table4[تاريخ الانتهاء]&lt;=(TODAY()+8),[1]!Table4[رقم الجوال],0)-IF([1]!Table4[تاريخ الانتهاء]&lt;TODAY(),[1]!Table4[رقم الجوال],0)</f>
        <v>#N/A</v>
      </c>
      <c r="K4760" t="e">
        <f ca="1">IF([1]!Table4[[#This Row],[تاريخ الانتهاء]]&lt;TODAY(),[1]!Table4[رقم الجوال],0)</f>
        <v>#N/A</v>
      </c>
      <c r="L4760">
        <f>[1]!Table4[[#This Row],[رقم الجوال]]</f>
        <v>0</v>
      </c>
      <c r="M47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61" spans="9:13" x14ac:dyDescent="0.25">
      <c r="I4761" t="e">
        <f ca="1">IF([1]!Table4[[#This Row],[تاريخ الانتهاء]]&gt;=TODAY(),[1]!Table4[رقم الجوال],0)</f>
        <v>#N/A</v>
      </c>
      <c r="J4761" t="e">
        <f ca="1">IF([1]!Table4[تاريخ الانتهاء]&lt;=(TODAY()+8),[1]!Table4[رقم الجوال],0)-IF([1]!Table4[تاريخ الانتهاء]&lt;TODAY(),[1]!Table4[رقم الجوال],0)</f>
        <v>#N/A</v>
      </c>
      <c r="K4761" t="e">
        <f ca="1">IF([1]!Table4[[#This Row],[تاريخ الانتهاء]]&lt;TODAY(),[1]!Table4[رقم الجوال],0)</f>
        <v>#N/A</v>
      </c>
      <c r="L4761">
        <f>[1]!Table4[[#This Row],[رقم الجوال]]</f>
        <v>0</v>
      </c>
      <c r="M47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62" spans="9:13" x14ac:dyDescent="0.25">
      <c r="I4762" t="e">
        <f ca="1">IF([1]!Table4[[#This Row],[تاريخ الانتهاء]]&gt;=TODAY(),[1]!Table4[رقم الجوال],0)</f>
        <v>#N/A</v>
      </c>
      <c r="J4762" t="e">
        <f ca="1">IF([1]!Table4[تاريخ الانتهاء]&lt;=(TODAY()+8),[1]!Table4[رقم الجوال],0)-IF([1]!Table4[تاريخ الانتهاء]&lt;TODAY(),[1]!Table4[رقم الجوال],0)</f>
        <v>#N/A</v>
      </c>
      <c r="K4762" t="e">
        <f ca="1">IF([1]!Table4[[#This Row],[تاريخ الانتهاء]]&lt;TODAY(),[1]!Table4[رقم الجوال],0)</f>
        <v>#N/A</v>
      </c>
      <c r="L4762">
        <f>[1]!Table4[[#This Row],[رقم الجوال]]</f>
        <v>0</v>
      </c>
      <c r="M47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63" spans="9:13" x14ac:dyDescent="0.25">
      <c r="I4763" t="e">
        <f ca="1">IF([1]!Table4[[#This Row],[تاريخ الانتهاء]]&gt;=TODAY(),[1]!Table4[رقم الجوال],0)</f>
        <v>#N/A</v>
      </c>
      <c r="J4763" t="e">
        <f ca="1">IF([1]!Table4[تاريخ الانتهاء]&lt;=(TODAY()+8),[1]!Table4[رقم الجوال],0)-IF([1]!Table4[تاريخ الانتهاء]&lt;TODAY(),[1]!Table4[رقم الجوال],0)</f>
        <v>#N/A</v>
      </c>
      <c r="K4763" t="e">
        <f ca="1">IF([1]!Table4[[#This Row],[تاريخ الانتهاء]]&lt;TODAY(),[1]!Table4[رقم الجوال],0)</f>
        <v>#N/A</v>
      </c>
      <c r="L4763">
        <f>[1]!Table4[[#This Row],[رقم الجوال]]</f>
        <v>0</v>
      </c>
      <c r="M47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64" spans="9:13" x14ac:dyDescent="0.25">
      <c r="I4764" t="e">
        <f ca="1">IF([1]!Table4[[#This Row],[تاريخ الانتهاء]]&gt;=TODAY(),[1]!Table4[رقم الجوال],0)</f>
        <v>#N/A</v>
      </c>
      <c r="J4764" t="e">
        <f ca="1">IF([1]!Table4[تاريخ الانتهاء]&lt;=(TODAY()+8),[1]!Table4[رقم الجوال],0)-IF([1]!Table4[تاريخ الانتهاء]&lt;TODAY(),[1]!Table4[رقم الجوال],0)</f>
        <v>#N/A</v>
      </c>
      <c r="K4764" t="e">
        <f ca="1">IF([1]!Table4[[#This Row],[تاريخ الانتهاء]]&lt;TODAY(),[1]!Table4[رقم الجوال],0)</f>
        <v>#N/A</v>
      </c>
      <c r="L4764">
        <f>[1]!Table4[[#This Row],[رقم الجوال]]</f>
        <v>0</v>
      </c>
      <c r="M47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65" spans="9:13" x14ac:dyDescent="0.25">
      <c r="I4765" t="e">
        <f ca="1">IF([1]!Table4[[#This Row],[تاريخ الانتهاء]]&gt;=TODAY(),[1]!Table4[رقم الجوال],0)</f>
        <v>#N/A</v>
      </c>
      <c r="J4765" t="e">
        <f ca="1">IF([1]!Table4[تاريخ الانتهاء]&lt;=(TODAY()+8),[1]!Table4[رقم الجوال],0)-IF([1]!Table4[تاريخ الانتهاء]&lt;TODAY(),[1]!Table4[رقم الجوال],0)</f>
        <v>#N/A</v>
      </c>
      <c r="K4765" t="e">
        <f ca="1">IF([1]!Table4[[#This Row],[تاريخ الانتهاء]]&lt;TODAY(),[1]!Table4[رقم الجوال],0)</f>
        <v>#N/A</v>
      </c>
      <c r="L4765">
        <f>[1]!Table4[[#This Row],[رقم الجوال]]</f>
        <v>0</v>
      </c>
      <c r="M47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66" spans="9:13" x14ac:dyDescent="0.25">
      <c r="I4766" t="e">
        <f ca="1">IF([1]!Table4[[#This Row],[تاريخ الانتهاء]]&gt;=TODAY(),[1]!Table4[رقم الجوال],0)</f>
        <v>#N/A</v>
      </c>
      <c r="J4766" t="e">
        <f ca="1">IF([1]!Table4[تاريخ الانتهاء]&lt;=(TODAY()+8),[1]!Table4[رقم الجوال],0)-IF([1]!Table4[تاريخ الانتهاء]&lt;TODAY(),[1]!Table4[رقم الجوال],0)</f>
        <v>#N/A</v>
      </c>
      <c r="K4766" t="e">
        <f ca="1">IF([1]!Table4[[#This Row],[تاريخ الانتهاء]]&lt;TODAY(),[1]!Table4[رقم الجوال],0)</f>
        <v>#N/A</v>
      </c>
      <c r="L4766">
        <f>[1]!Table4[[#This Row],[رقم الجوال]]</f>
        <v>0</v>
      </c>
      <c r="M47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67" spans="9:13" x14ac:dyDescent="0.25">
      <c r="I4767" t="e">
        <f ca="1">IF([1]!Table4[[#This Row],[تاريخ الانتهاء]]&gt;=TODAY(),[1]!Table4[رقم الجوال],0)</f>
        <v>#N/A</v>
      </c>
      <c r="J4767" t="e">
        <f ca="1">IF([1]!Table4[تاريخ الانتهاء]&lt;=(TODAY()+8),[1]!Table4[رقم الجوال],0)-IF([1]!Table4[تاريخ الانتهاء]&lt;TODAY(),[1]!Table4[رقم الجوال],0)</f>
        <v>#N/A</v>
      </c>
      <c r="K4767" t="e">
        <f ca="1">IF([1]!Table4[[#This Row],[تاريخ الانتهاء]]&lt;TODAY(),[1]!Table4[رقم الجوال],0)</f>
        <v>#N/A</v>
      </c>
      <c r="L4767">
        <f>[1]!Table4[[#This Row],[رقم الجوال]]</f>
        <v>0</v>
      </c>
      <c r="M47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68" spans="9:13" x14ac:dyDescent="0.25">
      <c r="I4768" t="e">
        <f ca="1">IF([1]!Table4[[#This Row],[تاريخ الانتهاء]]&gt;=TODAY(),[1]!Table4[رقم الجوال],0)</f>
        <v>#N/A</v>
      </c>
      <c r="J4768" t="e">
        <f ca="1">IF([1]!Table4[تاريخ الانتهاء]&lt;=(TODAY()+8),[1]!Table4[رقم الجوال],0)-IF([1]!Table4[تاريخ الانتهاء]&lt;TODAY(),[1]!Table4[رقم الجوال],0)</f>
        <v>#N/A</v>
      </c>
      <c r="K4768" t="e">
        <f ca="1">IF([1]!Table4[[#This Row],[تاريخ الانتهاء]]&lt;TODAY(),[1]!Table4[رقم الجوال],0)</f>
        <v>#N/A</v>
      </c>
      <c r="L4768">
        <f>[1]!Table4[[#This Row],[رقم الجوال]]</f>
        <v>0</v>
      </c>
      <c r="M47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69" spans="9:13" x14ac:dyDescent="0.25">
      <c r="I4769" t="e">
        <f ca="1">IF([1]!Table4[[#This Row],[تاريخ الانتهاء]]&gt;=TODAY(),[1]!Table4[رقم الجوال],0)</f>
        <v>#N/A</v>
      </c>
      <c r="J4769" t="e">
        <f ca="1">IF([1]!Table4[تاريخ الانتهاء]&lt;=(TODAY()+8),[1]!Table4[رقم الجوال],0)-IF([1]!Table4[تاريخ الانتهاء]&lt;TODAY(),[1]!Table4[رقم الجوال],0)</f>
        <v>#N/A</v>
      </c>
      <c r="K4769" t="e">
        <f ca="1">IF([1]!Table4[[#This Row],[تاريخ الانتهاء]]&lt;TODAY(),[1]!Table4[رقم الجوال],0)</f>
        <v>#N/A</v>
      </c>
      <c r="L4769">
        <f>[1]!Table4[[#This Row],[رقم الجوال]]</f>
        <v>0</v>
      </c>
      <c r="M47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70" spans="9:13" x14ac:dyDescent="0.25">
      <c r="I4770" t="e">
        <f ca="1">IF([1]!Table4[[#This Row],[تاريخ الانتهاء]]&gt;=TODAY(),[1]!Table4[رقم الجوال],0)</f>
        <v>#N/A</v>
      </c>
      <c r="J4770" t="e">
        <f ca="1">IF([1]!Table4[تاريخ الانتهاء]&lt;=(TODAY()+8),[1]!Table4[رقم الجوال],0)-IF([1]!Table4[تاريخ الانتهاء]&lt;TODAY(),[1]!Table4[رقم الجوال],0)</f>
        <v>#N/A</v>
      </c>
      <c r="K4770" t="e">
        <f ca="1">IF([1]!Table4[[#This Row],[تاريخ الانتهاء]]&lt;TODAY(),[1]!Table4[رقم الجوال],0)</f>
        <v>#N/A</v>
      </c>
      <c r="L4770">
        <f>[1]!Table4[[#This Row],[رقم الجوال]]</f>
        <v>0</v>
      </c>
      <c r="M47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71" spans="9:13" x14ac:dyDescent="0.25">
      <c r="I4771" t="e">
        <f ca="1">IF([1]!Table4[[#This Row],[تاريخ الانتهاء]]&gt;=TODAY(),[1]!Table4[رقم الجوال],0)</f>
        <v>#N/A</v>
      </c>
      <c r="J4771" t="e">
        <f ca="1">IF([1]!Table4[تاريخ الانتهاء]&lt;=(TODAY()+8),[1]!Table4[رقم الجوال],0)-IF([1]!Table4[تاريخ الانتهاء]&lt;TODAY(),[1]!Table4[رقم الجوال],0)</f>
        <v>#N/A</v>
      </c>
      <c r="K4771" t="e">
        <f ca="1">IF([1]!Table4[[#This Row],[تاريخ الانتهاء]]&lt;TODAY(),[1]!Table4[رقم الجوال],0)</f>
        <v>#N/A</v>
      </c>
      <c r="L4771">
        <f>[1]!Table4[[#This Row],[رقم الجوال]]</f>
        <v>0</v>
      </c>
      <c r="M47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72" spans="9:13" x14ac:dyDescent="0.25">
      <c r="I4772" t="e">
        <f ca="1">IF([1]!Table4[[#This Row],[تاريخ الانتهاء]]&gt;=TODAY(),[1]!Table4[رقم الجوال],0)</f>
        <v>#N/A</v>
      </c>
      <c r="J4772" t="e">
        <f ca="1">IF([1]!Table4[تاريخ الانتهاء]&lt;=(TODAY()+8),[1]!Table4[رقم الجوال],0)-IF([1]!Table4[تاريخ الانتهاء]&lt;TODAY(),[1]!Table4[رقم الجوال],0)</f>
        <v>#N/A</v>
      </c>
      <c r="K4772" t="e">
        <f ca="1">IF([1]!Table4[[#This Row],[تاريخ الانتهاء]]&lt;TODAY(),[1]!Table4[رقم الجوال],0)</f>
        <v>#N/A</v>
      </c>
      <c r="L4772">
        <f>[1]!Table4[[#This Row],[رقم الجوال]]</f>
        <v>0</v>
      </c>
      <c r="M47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73" spans="9:13" x14ac:dyDescent="0.25">
      <c r="I4773" t="e">
        <f ca="1">IF([1]!Table4[[#This Row],[تاريخ الانتهاء]]&gt;=TODAY(),[1]!Table4[رقم الجوال],0)</f>
        <v>#N/A</v>
      </c>
      <c r="J4773" t="e">
        <f ca="1">IF([1]!Table4[تاريخ الانتهاء]&lt;=(TODAY()+8),[1]!Table4[رقم الجوال],0)-IF([1]!Table4[تاريخ الانتهاء]&lt;TODAY(),[1]!Table4[رقم الجوال],0)</f>
        <v>#N/A</v>
      </c>
      <c r="K4773" t="e">
        <f ca="1">IF([1]!Table4[[#This Row],[تاريخ الانتهاء]]&lt;TODAY(),[1]!Table4[رقم الجوال],0)</f>
        <v>#N/A</v>
      </c>
      <c r="L4773">
        <f>[1]!Table4[[#This Row],[رقم الجوال]]</f>
        <v>0</v>
      </c>
      <c r="M47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74" spans="9:13" x14ac:dyDescent="0.25">
      <c r="I4774" t="e">
        <f ca="1">IF([1]!Table4[[#This Row],[تاريخ الانتهاء]]&gt;=TODAY(),[1]!Table4[رقم الجوال],0)</f>
        <v>#N/A</v>
      </c>
      <c r="J4774" t="e">
        <f ca="1">IF([1]!Table4[تاريخ الانتهاء]&lt;=(TODAY()+8),[1]!Table4[رقم الجوال],0)-IF([1]!Table4[تاريخ الانتهاء]&lt;TODAY(),[1]!Table4[رقم الجوال],0)</f>
        <v>#N/A</v>
      </c>
      <c r="K4774" t="e">
        <f ca="1">IF([1]!Table4[[#This Row],[تاريخ الانتهاء]]&lt;TODAY(),[1]!Table4[رقم الجوال],0)</f>
        <v>#N/A</v>
      </c>
      <c r="L4774">
        <f>[1]!Table4[[#This Row],[رقم الجوال]]</f>
        <v>0</v>
      </c>
      <c r="M47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75" spans="9:13" x14ac:dyDescent="0.25">
      <c r="I4775" t="e">
        <f ca="1">IF([1]!Table4[[#This Row],[تاريخ الانتهاء]]&gt;=TODAY(),[1]!Table4[رقم الجوال],0)</f>
        <v>#N/A</v>
      </c>
      <c r="J4775" t="e">
        <f ca="1">IF([1]!Table4[تاريخ الانتهاء]&lt;=(TODAY()+8),[1]!Table4[رقم الجوال],0)-IF([1]!Table4[تاريخ الانتهاء]&lt;TODAY(),[1]!Table4[رقم الجوال],0)</f>
        <v>#N/A</v>
      </c>
      <c r="K4775" t="e">
        <f ca="1">IF([1]!Table4[[#This Row],[تاريخ الانتهاء]]&lt;TODAY(),[1]!Table4[رقم الجوال],0)</f>
        <v>#N/A</v>
      </c>
      <c r="L4775">
        <f>[1]!Table4[[#This Row],[رقم الجوال]]</f>
        <v>0</v>
      </c>
      <c r="M47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76" spans="9:13" x14ac:dyDescent="0.25">
      <c r="I4776" t="e">
        <f ca="1">IF([1]!Table4[[#This Row],[تاريخ الانتهاء]]&gt;=TODAY(),[1]!Table4[رقم الجوال],0)</f>
        <v>#N/A</v>
      </c>
      <c r="J4776" t="e">
        <f ca="1">IF([1]!Table4[تاريخ الانتهاء]&lt;=(TODAY()+8),[1]!Table4[رقم الجوال],0)-IF([1]!Table4[تاريخ الانتهاء]&lt;TODAY(),[1]!Table4[رقم الجوال],0)</f>
        <v>#N/A</v>
      </c>
      <c r="K4776" t="e">
        <f ca="1">IF([1]!Table4[[#This Row],[تاريخ الانتهاء]]&lt;TODAY(),[1]!Table4[رقم الجوال],0)</f>
        <v>#N/A</v>
      </c>
      <c r="L4776">
        <f>[1]!Table4[[#This Row],[رقم الجوال]]</f>
        <v>0</v>
      </c>
      <c r="M47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77" spans="9:13" x14ac:dyDescent="0.25">
      <c r="I4777" t="e">
        <f ca="1">IF([1]!Table4[[#This Row],[تاريخ الانتهاء]]&gt;=TODAY(),[1]!Table4[رقم الجوال],0)</f>
        <v>#N/A</v>
      </c>
      <c r="J4777" t="e">
        <f ca="1">IF([1]!Table4[تاريخ الانتهاء]&lt;=(TODAY()+8),[1]!Table4[رقم الجوال],0)-IF([1]!Table4[تاريخ الانتهاء]&lt;TODAY(),[1]!Table4[رقم الجوال],0)</f>
        <v>#N/A</v>
      </c>
      <c r="K4777" t="e">
        <f ca="1">IF([1]!Table4[[#This Row],[تاريخ الانتهاء]]&lt;TODAY(),[1]!Table4[رقم الجوال],0)</f>
        <v>#N/A</v>
      </c>
      <c r="L4777">
        <f>[1]!Table4[[#This Row],[رقم الجوال]]</f>
        <v>0</v>
      </c>
      <c r="M47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78" spans="9:13" x14ac:dyDescent="0.25">
      <c r="I4778" t="e">
        <f ca="1">IF([1]!Table4[[#This Row],[تاريخ الانتهاء]]&gt;=TODAY(),[1]!Table4[رقم الجوال],0)</f>
        <v>#N/A</v>
      </c>
      <c r="J4778" t="e">
        <f ca="1">IF([1]!Table4[تاريخ الانتهاء]&lt;=(TODAY()+8),[1]!Table4[رقم الجوال],0)-IF([1]!Table4[تاريخ الانتهاء]&lt;TODAY(),[1]!Table4[رقم الجوال],0)</f>
        <v>#N/A</v>
      </c>
      <c r="K4778" t="e">
        <f ca="1">IF([1]!Table4[[#This Row],[تاريخ الانتهاء]]&lt;TODAY(),[1]!Table4[رقم الجوال],0)</f>
        <v>#N/A</v>
      </c>
      <c r="L4778">
        <f>[1]!Table4[[#This Row],[رقم الجوال]]</f>
        <v>0</v>
      </c>
      <c r="M47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79" spans="9:13" x14ac:dyDescent="0.25">
      <c r="I4779" t="e">
        <f ca="1">IF([1]!Table4[[#This Row],[تاريخ الانتهاء]]&gt;=TODAY(),[1]!Table4[رقم الجوال],0)</f>
        <v>#N/A</v>
      </c>
      <c r="J4779" t="e">
        <f ca="1">IF([1]!Table4[تاريخ الانتهاء]&lt;=(TODAY()+8),[1]!Table4[رقم الجوال],0)-IF([1]!Table4[تاريخ الانتهاء]&lt;TODAY(),[1]!Table4[رقم الجوال],0)</f>
        <v>#N/A</v>
      </c>
      <c r="K4779" t="e">
        <f ca="1">IF([1]!Table4[[#This Row],[تاريخ الانتهاء]]&lt;TODAY(),[1]!Table4[رقم الجوال],0)</f>
        <v>#N/A</v>
      </c>
      <c r="L4779">
        <f>[1]!Table4[[#This Row],[رقم الجوال]]</f>
        <v>0</v>
      </c>
      <c r="M47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80" spans="9:13" x14ac:dyDescent="0.25">
      <c r="I4780" t="e">
        <f ca="1">IF([1]!Table4[[#This Row],[تاريخ الانتهاء]]&gt;=TODAY(),[1]!Table4[رقم الجوال],0)</f>
        <v>#N/A</v>
      </c>
      <c r="J4780" t="e">
        <f ca="1">IF([1]!Table4[تاريخ الانتهاء]&lt;=(TODAY()+8),[1]!Table4[رقم الجوال],0)-IF([1]!Table4[تاريخ الانتهاء]&lt;TODAY(),[1]!Table4[رقم الجوال],0)</f>
        <v>#N/A</v>
      </c>
      <c r="K4780" t="e">
        <f ca="1">IF([1]!Table4[[#This Row],[تاريخ الانتهاء]]&lt;TODAY(),[1]!Table4[رقم الجوال],0)</f>
        <v>#N/A</v>
      </c>
      <c r="L4780">
        <f>[1]!Table4[[#This Row],[رقم الجوال]]</f>
        <v>0</v>
      </c>
      <c r="M47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81" spans="9:13" x14ac:dyDescent="0.25">
      <c r="I4781" t="e">
        <f ca="1">IF([1]!Table4[[#This Row],[تاريخ الانتهاء]]&gt;=TODAY(),[1]!Table4[رقم الجوال],0)</f>
        <v>#N/A</v>
      </c>
      <c r="J4781" t="e">
        <f ca="1">IF([1]!Table4[تاريخ الانتهاء]&lt;=(TODAY()+8),[1]!Table4[رقم الجوال],0)-IF([1]!Table4[تاريخ الانتهاء]&lt;TODAY(),[1]!Table4[رقم الجوال],0)</f>
        <v>#N/A</v>
      </c>
      <c r="K4781" t="e">
        <f ca="1">IF([1]!Table4[[#This Row],[تاريخ الانتهاء]]&lt;TODAY(),[1]!Table4[رقم الجوال],0)</f>
        <v>#N/A</v>
      </c>
      <c r="L4781">
        <f>[1]!Table4[[#This Row],[رقم الجوال]]</f>
        <v>0</v>
      </c>
      <c r="M47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82" spans="9:13" x14ac:dyDescent="0.25">
      <c r="I4782" t="e">
        <f ca="1">IF([1]!Table4[[#This Row],[تاريخ الانتهاء]]&gt;=TODAY(),[1]!Table4[رقم الجوال],0)</f>
        <v>#N/A</v>
      </c>
      <c r="J4782" t="e">
        <f ca="1">IF([1]!Table4[تاريخ الانتهاء]&lt;=(TODAY()+8),[1]!Table4[رقم الجوال],0)-IF([1]!Table4[تاريخ الانتهاء]&lt;TODAY(),[1]!Table4[رقم الجوال],0)</f>
        <v>#N/A</v>
      </c>
      <c r="K4782" t="e">
        <f ca="1">IF([1]!Table4[[#This Row],[تاريخ الانتهاء]]&lt;TODAY(),[1]!Table4[رقم الجوال],0)</f>
        <v>#N/A</v>
      </c>
      <c r="L4782">
        <f>[1]!Table4[[#This Row],[رقم الجوال]]</f>
        <v>0</v>
      </c>
      <c r="M47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83" spans="9:13" x14ac:dyDescent="0.25">
      <c r="I4783" t="e">
        <f ca="1">IF([1]!Table4[[#This Row],[تاريخ الانتهاء]]&gt;=TODAY(),[1]!Table4[رقم الجوال],0)</f>
        <v>#N/A</v>
      </c>
      <c r="J4783" t="e">
        <f ca="1">IF([1]!Table4[تاريخ الانتهاء]&lt;=(TODAY()+8),[1]!Table4[رقم الجوال],0)-IF([1]!Table4[تاريخ الانتهاء]&lt;TODAY(),[1]!Table4[رقم الجوال],0)</f>
        <v>#N/A</v>
      </c>
      <c r="K4783" t="e">
        <f ca="1">IF([1]!Table4[[#This Row],[تاريخ الانتهاء]]&lt;TODAY(),[1]!Table4[رقم الجوال],0)</f>
        <v>#N/A</v>
      </c>
      <c r="L4783">
        <f>[1]!Table4[[#This Row],[رقم الجوال]]</f>
        <v>0</v>
      </c>
      <c r="M47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84" spans="9:13" x14ac:dyDescent="0.25">
      <c r="I4784" t="e">
        <f ca="1">IF([1]!Table4[[#This Row],[تاريخ الانتهاء]]&gt;=TODAY(),[1]!Table4[رقم الجوال],0)</f>
        <v>#N/A</v>
      </c>
      <c r="J4784" t="e">
        <f ca="1">IF([1]!Table4[تاريخ الانتهاء]&lt;=(TODAY()+8),[1]!Table4[رقم الجوال],0)-IF([1]!Table4[تاريخ الانتهاء]&lt;TODAY(),[1]!Table4[رقم الجوال],0)</f>
        <v>#N/A</v>
      </c>
      <c r="K4784" t="e">
        <f ca="1">IF([1]!Table4[[#This Row],[تاريخ الانتهاء]]&lt;TODAY(),[1]!Table4[رقم الجوال],0)</f>
        <v>#N/A</v>
      </c>
      <c r="L4784">
        <f>[1]!Table4[[#This Row],[رقم الجوال]]</f>
        <v>0</v>
      </c>
      <c r="M47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85" spans="9:13" x14ac:dyDescent="0.25">
      <c r="I4785" t="e">
        <f ca="1">IF([1]!Table4[[#This Row],[تاريخ الانتهاء]]&gt;=TODAY(),[1]!Table4[رقم الجوال],0)</f>
        <v>#N/A</v>
      </c>
      <c r="J4785" t="e">
        <f ca="1">IF([1]!Table4[تاريخ الانتهاء]&lt;=(TODAY()+8),[1]!Table4[رقم الجوال],0)-IF([1]!Table4[تاريخ الانتهاء]&lt;TODAY(),[1]!Table4[رقم الجوال],0)</f>
        <v>#N/A</v>
      </c>
      <c r="K4785" t="e">
        <f ca="1">IF([1]!Table4[[#This Row],[تاريخ الانتهاء]]&lt;TODAY(),[1]!Table4[رقم الجوال],0)</f>
        <v>#N/A</v>
      </c>
      <c r="L4785">
        <f>[1]!Table4[[#This Row],[رقم الجوال]]</f>
        <v>0</v>
      </c>
      <c r="M47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86" spans="9:13" x14ac:dyDescent="0.25">
      <c r="I4786" t="e">
        <f ca="1">IF([1]!Table4[[#This Row],[تاريخ الانتهاء]]&gt;=TODAY(),[1]!Table4[رقم الجوال],0)</f>
        <v>#N/A</v>
      </c>
      <c r="J4786" t="e">
        <f ca="1">IF([1]!Table4[تاريخ الانتهاء]&lt;=(TODAY()+8),[1]!Table4[رقم الجوال],0)-IF([1]!Table4[تاريخ الانتهاء]&lt;TODAY(),[1]!Table4[رقم الجوال],0)</f>
        <v>#N/A</v>
      </c>
      <c r="K4786" t="e">
        <f ca="1">IF([1]!Table4[[#This Row],[تاريخ الانتهاء]]&lt;TODAY(),[1]!Table4[رقم الجوال],0)</f>
        <v>#N/A</v>
      </c>
      <c r="L4786">
        <f>[1]!Table4[[#This Row],[رقم الجوال]]</f>
        <v>0</v>
      </c>
      <c r="M47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87" spans="9:13" x14ac:dyDescent="0.25">
      <c r="I4787" t="e">
        <f ca="1">IF([1]!Table4[[#This Row],[تاريخ الانتهاء]]&gt;=TODAY(),[1]!Table4[رقم الجوال],0)</f>
        <v>#N/A</v>
      </c>
      <c r="J4787" t="e">
        <f ca="1">IF([1]!Table4[تاريخ الانتهاء]&lt;=(TODAY()+8),[1]!Table4[رقم الجوال],0)-IF([1]!Table4[تاريخ الانتهاء]&lt;TODAY(),[1]!Table4[رقم الجوال],0)</f>
        <v>#N/A</v>
      </c>
      <c r="K4787" t="e">
        <f ca="1">IF([1]!Table4[[#This Row],[تاريخ الانتهاء]]&lt;TODAY(),[1]!Table4[رقم الجوال],0)</f>
        <v>#N/A</v>
      </c>
      <c r="L4787">
        <f>[1]!Table4[[#This Row],[رقم الجوال]]</f>
        <v>0</v>
      </c>
      <c r="M47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88" spans="9:13" x14ac:dyDescent="0.25">
      <c r="I4788" t="e">
        <f ca="1">IF([1]!Table4[[#This Row],[تاريخ الانتهاء]]&gt;=TODAY(),[1]!Table4[رقم الجوال],0)</f>
        <v>#N/A</v>
      </c>
      <c r="J4788" t="e">
        <f ca="1">IF([1]!Table4[تاريخ الانتهاء]&lt;=(TODAY()+8),[1]!Table4[رقم الجوال],0)-IF([1]!Table4[تاريخ الانتهاء]&lt;TODAY(),[1]!Table4[رقم الجوال],0)</f>
        <v>#N/A</v>
      </c>
      <c r="K4788" t="e">
        <f ca="1">IF([1]!Table4[[#This Row],[تاريخ الانتهاء]]&lt;TODAY(),[1]!Table4[رقم الجوال],0)</f>
        <v>#N/A</v>
      </c>
      <c r="L4788">
        <f>[1]!Table4[[#This Row],[رقم الجوال]]</f>
        <v>0</v>
      </c>
      <c r="M47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89" spans="9:13" x14ac:dyDescent="0.25">
      <c r="I4789" t="e">
        <f ca="1">IF([1]!Table4[[#This Row],[تاريخ الانتهاء]]&gt;=TODAY(),[1]!Table4[رقم الجوال],0)</f>
        <v>#N/A</v>
      </c>
      <c r="J4789" t="e">
        <f ca="1">IF([1]!Table4[تاريخ الانتهاء]&lt;=(TODAY()+8),[1]!Table4[رقم الجوال],0)-IF([1]!Table4[تاريخ الانتهاء]&lt;TODAY(),[1]!Table4[رقم الجوال],0)</f>
        <v>#N/A</v>
      </c>
      <c r="K4789" t="e">
        <f ca="1">IF([1]!Table4[[#This Row],[تاريخ الانتهاء]]&lt;TODAY(),[1]!Table4[رقم الجوال],0)</f>
        <v>#N/A</v>
      </c>
      <c r="L4789">
        <f>[1]!Table4[[#This Row],[رقم الجوال]]</f>
        <v>0</v>
      </c>
      <c r="M47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90" spans="9:13" x14ac:dyDescent="0.25">
      <c r="I4790" t="e">
        <f ca="1">IF([1]!Table4[[#This Row],[تاريخ الانتهاء]]&gt;=TODAY(),[1]!Table4[رقم الجوال],0)</f>
        <v>#N/A</v>
      </c>
      <c r="J4790" t="e">
        <f ca="1">IF([1]!Table4[تاريخ الانتهاء]&lt;=(TODAY()+8),[1]!Table4[رقم الجوال],0)-IF([1]!Table4[تاريخ الانتهاء]&lt;TODAY(),[1]!Table4[رقم الجوال],0)</f>
        <v>#N/A</v>
      </c>
      <c r="K4790" t="e">
        <f ca="1">IF([1]!Table4[[#This Row],[تاريخ الانتهاء]]&lt;TODAY(),[1]!Table4[رقم الجوال],0)</f>
        <v>#N/A</v>
      </c>
      <c r="L4790">
        <f>[1]!Table4[[#This Row],[رقم الجوال]]</f>
        <v>0</v>
      </c>
      <c r="M47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91" spans="9:13" x14ac:dyDescent="0.25">
      <c r="I4791" t="e">
        <f ca="1">IF([1]!Table4[[#This Row],[تاريخ الانتهاء]]&gt;=TODAY(),[1]!Table4[رقم الجوال],0)</f>
        <v>#N/A</v>
      </c>
      <c r="J4791" t="e">
        <f ca="1">IF([1]!Table4[تاريخ الانتهاء]&lt;=(TODAY()+8),[1]!Table4[رقم الجوال],0)-IF([1]!Table4[تاريخ الانتهاء]&lt;TODAY(),[1]!Table4[رقم الجوال],0)</f>
        <v>#N/A</v>
      </c>
      <c r="K4791" t="e">
        <f ca="1">IF([1]!Table4[[#This Row],[تاريخ الانتهاء]]&lt;TODAY(),[1]!Table4[رقم الجوال],0)</f>
        <v>#N/A</v>
      </c>
      <c r="L4791">
        <f>[1]!Table4[[#This Row],[رقم الجوال]]</f>
        <v>0</v>
      </c>
      <c r="M47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92" spans="9:13" x14ac:dyDescent="0.25">
      <c r="I4792" t="e">
        <f ca="1">IF([1]!Table4[[#This Row],[تاريخ الانتهاء]]&gt;=TODAY(),[1]!Table4[رقم الجوال],0)</f>
        <v>#N/A</v>
      </c>
      <c r="J4792" t="e">
        <f ca="1">IF([1]!Table4[تاريخ الانتهاء]&lt;=(TODAY()+8),[1]!Table4[رقم الجوال],0)-IF([1]!Table4[تاريخ الانتهاء]&lt;TODAY(),[1]!Table4[رقم الجوال],0)</f>
        <v>#N/A</v>
      </c>
      <c r="K4792" t="e">
        <f ca="1">IF([1]!Table4[[#This Row],[تاريخ الانتهاء]]&lt;TODAY(),[1]!Table4[رقم الجوال],0)</f>
        <v>#N/A</v>
      </c>
      <c r="L4792">
        <f>[1]!Table4[[#This Row],[رقم الجوال]]</f>
        <v>0</v>
      </c>
      <c r="M47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93" spans="9:13" x14ac:dyDescent="0.25">
      <c r="I4793" t="e">
        <f ca="1">IF([1]!Table4[[#This Row],[تاريخ الانتهاء]]&gt;=TODAY(),[1]!Table4[رقم الجوال],0)</f>
        <v>#N/A</v>
      </c>
      <c r="J4793" t="e">
        <f ca="1">IF([1]!Table4[تاريخ الانتهاء]&lt;=(TODAY()+8),[1]!Table4[رقم الجوال],0)-IF([1]!Table4[تاريخ الانتهاء]&lt;TODAY(),[1]!Table4[رقم الجوال],0)</f>
        <v>#N/A</v>
      </c>
      <c r="K4793" t="e">
        <f ca="1">IF([1]!Table4[[#This Row],[تاريخ الانتهاء]]&lt;TODAY(),[1]!Table4[رقم الجوال],0)</f>
        <v>#N/A</v>
      </c>
      <c r="L4793">
        <f>[1]!Table4[[#This Row],[رقم الجوال]]</f>
        <v>0</v>
      </c>
      <c r="M47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94" spans="9:13" x14ac:dyDescent="0.25">
      <c r="I4794" t="e">
        <f ca="1">IF([1]!Table4[[#This Row],[تاريخ الانتهاء]]&gt;=TODAY(),[1]!Table4[رقم الجوال],0)</f>
        <v>#N/A</v>
      </c>
      <c r="J4794" t="e">
        <f ca="1">IF([1]!Table4[تاريخ الانتهاء]&lt;=(TODAY()+8),[1]!Table4[رقم الجوال],0)-IF([1]!Table4[تاريخ الانتهاء]&lt;TODAY(),[1]!Table4[رقم الجوال],0)</f>
        <v>#N/A</v>
      </c>
      <c r="K4794" t="e">
        <f ca="1">IF([1]!Table4[[#This Row],[تاريخ الانتهاء]]&lt;TODAY(),[1]!Table4[رقم الجوال],0)</f>
        <v>#N/A</v>
      </c>
      <c r="L4794">
        <f>[1]!Table4[[#This Row],[رقم الجوال]]</f>
        <v>0</v>
      </c>
      <c r="M47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95" spans="9:13" x14ac:dyDescent="0.25">
      <c r="I4795" t="e">
        <f ca="1">IF([1]!Table4[[#This Row],[تاريخ الانتهاء]]&gt;=TODAY(),[1]!Table4[رقم الجوال],0)</f>
        <v>#N/A</v>
      </c>
      <c r="J4795" t="e">
        <f ca="1">IF([1]!Table4[تاريخ الانتهاء]&lt;=(TODAY()+8),[1]!Table4[رقم الجوال],0)-IF([1]!Table4[تاريخ الانتهاء]&lt;TODAY(),[1]!Table4[رقم الجوال],0)</f>
        <v>#N/A</v>
      </c>
      <c r="K4795" t="e">
        <f ca="1">IF([1]!Table4[[#This Row],[تاريخ الانتهاء]]&lt;TODAY(),[1]!Table4[رقم الجوال],0)</f>
        <v>#N/A</v>
      </c>
      <c r="L4795">
        <f>[1]!Table4[[#This Row],[رقم الجوال]]</f>
        <v>0</v>
      </c>
      <c r="M47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96" spans="9:13" x14ac:dyDescent="0.25">
      <c r="I4796" t="e">
        <f ca="1">IF([1]!Table4[[#This Row],[تاريخ الانتهاء]]&gt;=TODAY(),[1]!Table4[رقم الجوال],0)</f>
        <v>#N/A</v>
      </c>
      <c r="J4796" t="e">
        <f ca="1">IF([1]!Table4[تاريخ الانتهاء]&lt;=(TODAY()+8),[1]!Table4[رقم الجوال],0)-IF([1]!Table4[تاريخ الانتهاء]&lt;TODAY(),[1]!Table4[رقم الجوال],0)</f>
        <v>#N/A</v>
      </c>
      <c r="K4796" t="e">
        <f ca="1">IF([1]!Table4[[#This Row],[تاريخ الانتهاء]]&lt;TODAY(),[1]!Table4[رقم الجوال],0)</f>
        <v>#N/A</v>
      </c>
      <c r="L4796">
        <f>[1]!Table4[[#This Row],[رقم الجوال]]</f>
        <v>0</v>
      </c>
      <c r="M47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97" spans="9:13" x14ac:dyDescent="0.25">
      <c r="I4797" t="e">
        <f ca="1">IF([1]!Table4[[#This Row],[تاريخ الانتهاء]]&gt;=TODAY(),[1]!Table4[رقم الجوال],0)</f>
        <v>#N/A</v>
      </c>
      <c r="J4797" t="e">
        <f ca="1">IF([1]!Table4[تاريخ الانتهاء]&lt;=(TODAY()+8),[1]!Table4[رقم الجوال],0)-IF([1]!Table4[تاريخ الانتهاء]&lt;TODAY(),[1]!Table4[رقم الجوال],0)</f>
        <v>#N/A</v>
      </c>
      <c r="K4797" t="e">
        <f ca="1">IF([1]!Table4[[#This Row],[تاريخ الانتهاء]]&lt;TODAY(),[1]!Table4[رقم الجوال],0)</f>
        <v>#N/A</v>
      </c>
      <c r="L4797">
        <f>[1]!Table4[[#This Row],[رقم الجوال]]</f>
        <v>0</v>
      </c>
      <c r="M47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98" spans="9:13" x14ac:dyDescent="0.25">
      <c r="I4798" t="e">
        <f ca="1">IF([1]!Table4[[#This Row],[تاريخ الانتهاء]]&gt;=TODAY(),[1]!Table4[رقم الجوال],0)</f>
        <v>#N/A</v>
      </c>
      <c r="J4798" t="e">
        <f ca="1">IF([1]!Table4[تاريخ الانتهاء]&lt;=(TODAY()+8),[1]!Table4[رقم الجوال],0)-IF([1]!Table4[تاريخ الانتهاء]&lt;TODAY(),[1]!Table4[رقم الجوال],0)</f>
        <v>#N/A</v>
      </c>
      <c r="K4798" t="e">
        <f ca="1">IF([1]!Table4[[#This Row],[تاريخ الانتهاء]]&lt;TODAY(),[1]!Table4[رقم الجوال],0)</f>
        <v>#N/A</v>
      </c>
      <c r="L4798">
        <f>[1]!Table4[[#This Row],[رقم الجوال]]</f>
        <v>0</v>
      </c>
      <c r="M47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799" spans="9:13" x14ac:dyDescent="0.25">
      <c r="I4799" t="e">
        <f ca="1">IF([1]!Table4[[#This Row],[تاريخ الانتهاء]]&gt;=TODAY(),[1]!Table4[رقم الجوال],0)</f>
        <v>#N/A</v>
      </c>
      <c r="J4799" t="e">
        <f ca="1">IF([1]!Table4[تاريخ الانتهاء]&lt;=(TODAY()+8),[1]!Table4[رقم الجوال],0)-IF([1]!Table4[تاريخ الانتهاء]&lt;TODAY(),[1]!Table4[رقم الجوال],0)</f>
        <v>#N/A</v>
      </c>
      <c r="K4799" t="e">
        <f ca="1">IF([1]!Table4[[#This Row],[تاريخ الانتهاء]]&lt;TODAY(),[1]!Table4[رقم الجوال],0)</f>
        <v>#N/A</v>
      </c>
      <c r="L4799">
        <f>[1]!Table4[[#This Row],[رقم الجوال]]</f>
        <v>0</v>
      </c>
      <c r="M47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00" spans="9:13" x14ac:dyDescent="0.25">
      <c r="I4800" t="e">
        <f ca="1">IF([1]!Table4[[#This Row],[تاريخ الانتهاء]]&gt;=TODAY(),[1]!Table4[رقم الجوال],0)</f>
        <v>#N/A</v>
      </c>
      <c r="J4800" t="e">
        <f ca="1">IF([1]!Table4[تاريخ الانتهاء]&lt;=(TODAY()+8),[1]!Table4[رقم الجوال],0)-IF([1]!Table4[تاريخ الانتهاء]&lt;TODAY(),[1]!Table4[رقم الجوال],0)</f>
        <v>#N/A</v>
      </c>
      <c r="K4800" t="e">
        <f ca="1">IF([1]!Table4[[#This Row],[تاريخ الانتهاء]]&lt;TODAY(),[1]!Table4[رقم الجوال],0)</f>
        <v>#N/A</v>
      </c>
      <c r="L4800">
        <f>[1]!Table4[[#This Row],[رقم الجوال]]</f>
        <v>0</v>
      </c>
      <c r="M48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01" spans="9:13" x14ac:dyDescent="0.25">
      <c r="I4801" t="e">
        <f ca="1">IF([1]!Table4[[#This Row],[تاريخ الانتهاء]]&gt;=TODAY(),[1]!Table4[رقم الجوال],0)</f>
        <v>#N/A</v>
      </c>
      <c r="J4801" t="e">
        <f ca="1">IF([1]!Table4[تاريخ الانتهاء]&lt;=(TODAY()+8),[1]!Table4[رقم الجوال],0)-IF([1]!Table4[تاريخ الانتهاء]&lt;TODAY(),[1]!Table4[رقم الجوال],0)</f>
        <v>#N/A</v>
      </c>
      <c r="K4801" t="e">
        <f ca="1">IF([1]!Table4[[#This Row],[تاريخ الانتهاء]]&lt;TODAY(),[1]!Table4[رقم الجوال],0)</f>
        <v>#N/A</v>
      </c>
      <c r="L4801">
        <f>[1]!Table4[[#This Row],[رقم الجوال]]</f>
        <v>0</v>
      </c>
      <c r="M48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02" spans="9:13" x14ac:dyDescent="0.25">
      <c r="I4802" t="e">
        <f ca="1">IF([1]!Table4[[#This Row],[تاريخ الانتهاء]]&gt;=TODAY(),[1]!Table4[رقم الجوال],0)</f>
        <v>#N/A</v>
      </c>
      <c r="J4802" t="e">
        <f ca="1">IF([1]!Table4[تاريخ الانتهاء]&lt;=(TODAY()+8),[1]!Table4[رقم الجوال],0)-IF([1]!Table4[تاريخ الانتهاء]&lt;TODAY(),[1]!Table4[رقم الجوال],0)</f>
        <v>#N/A</v>
      </c>
      <c r="K4802" t="e">
        <f ca="1">IF([1]!Table4[[#This Row],[تاريخ الانتهاء]]&lt;TODAY(),[1]!Table4[رقم الجوال],0)</f>
        <v>#N/A</v>
      </c>
      <c r="L4802">
        <f>[1]!Table4[[#This Row],[رقم الجوال]]</f>
        <v>0</v>
      </c>
      <c r="M48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03" spans="9:13" x14ac:dyDescent="0.25">
      <c r="I4803" t="e">
        <f ca="1">IF([1]!Table4[[#This Row],[تاريخ الانتهاء]]&gt;=TODAY(),[1]!Table4[رقم الجوال],0)</f>
        <v>#N/A</v>
      </c>
      <c r="J4803" t="e">
        <f ca="1">IF([1]!Table4[تاريخ الانتهاء]&lt;=(TODAY()+8),[1]!Table4[رقم الجوال],0)-IF([1]!Table4[تاريخ الانتهاء]&lt;TODAY(),[1]!Table4[رقم الجوال],0)</f>
        <v>#N/A</v>
      </c>
      <c r="K4803" t="e">
        <f ca="1">IF([1]!Table4[[#This Row],[تاريخ الانتهاء]]&lt;TODAY(),[1]!Table4[رقم الجوال],0)</f>
        <v>#N/A</v>
      </c>
      <c r="L4803">
        <f>[1]!Table4[[#This Row],[رقم الجوال]]</f>
        <v>0</v>
      </c>
      <c r="M48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04" spans="9:13" x14ac:dyDescent="0.25">
      <c r="I4804" t="e">
        <f ca="1">IF([1]!Table4[[#This Row],[تاريخ الانتهاء]]&gt;=TODAY(),[1]!Table4[رقم الجوال],0)</f>
        <v>#N/A</v>
      </c>
      <c r="J4804" t="e">
        <f ca="1">IF([1]!Table4[تاريخ الانتهاء]&lt;=(TODAY()+8),[1]!Table4[رقم الجوال],0)-IF([1]!Table4[تاريخ الانتهاء]&lt;TODAY(),[1]!Table4[رقم الجوال],0)</f>
        <v>#N/A</v>
      </c>
      <c r="K4804" t="e">
        <f ca="1">IF([1]!Table4[[#This Row],[تاريخ الانتهاء]]&lt;TODAY(),[1]!Table4[رقم الجوال],0)</f>
        <v>#N/A</v>
      </c>
      <c r="L4804">
        <f>[1]!Table4[[#This Row],[رقم الجوال]]</f>
        <v>0</v>
      </c>
      <c r="M48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05" spans="9:13" x14ac:dyDescent="0.25">
      <c r="I4805" t="e">
        <f ca="1">IF([1]!Table4[[#This Row],[تاريخ الانتهاء]]&gt;=TODAY(),[1]!Table4[رقم الجوال],0)</f>
        <v>#N/A</v>
      </c>
      <c r="J4805" t="e">
        <f ca="1">IF([1]!Table4[تاريخ الانتهاء]&lt;=(TODAY()+8),[1]!Table4[رقم الجوال],0)-IF([1]!Table4[تاريخ الانتهاء]&lt;TODAY(),[1]!Table4[رقم الجوال],0)</f>
        <v>#N/A</v>
      </c>
      <c r="K4805" t="e">
        <f ca="1">IF([1]!Table4[[#This Row],[تاريخ الانتهاء]]&lt;TODAY(),[1]!Table4[رقم الجوال],0)</f>
        <v>#N/A</v>
      </c>
      <c r="L4805">
        <f>[1]!Table4[[#This Row],[رقم الجوال]]</f>
        <v>0</v>
      </c>
      <c r="M48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06" spans="9:13" x14ac:dyDescent="0.25">
      <c r="I4806" t="e">
        <f ca="1">IF([1]!Table4[[#This Row],[تاريخ الانتهاء]]&gt;=TODAY(),[1]!Table4[رقم الجوال],0)</f>
        <v>#N/A</v>
      </c>
      <c r="J4806" t="e">
        <f ca="1">IF([1]!Table4[تاريخ الانتهاء]&lt;=(TODAY()+8),[1]!Table4[رقم الجوال],0)-IF([1]!Table4[تاريخ الانتهاء]&lt;TODAY(),[1]!Table4[رقم الجوال],0)</f>
        <v>#N/A</v>
      </c>
      <c r="K4806" t="e">
        <f ca="1">IF([1]!Table4[[#This Row],[تاريخ الانتهاء]]&lt;TODAY(),[1]!Table4[رقم الجوال],0)</f>
        <v>#N/A</v>
      </c>
      <c r="L4806">
        <f>[1]!Table4[[#This Row],[رقم الجوال]]</f>
        <v>0</v>
      </c>
      <c r="M48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07" spans="9:13" x14ac:dyDescent="0.25">
      <c r="I4807" t="e">
        <f ca="1">IF([1]!Table4[[#This Row],[تاريخ الانتهاء]]&gt;=TODAY(),[1]!Table4[رقم الجوال],0)</f>
        <v>#N/A</v>
      </c>
      <c r="J4807" t="e">
        <f ca="1">IF([1]!Table4[تاريخ الانتهاء]&lt;=(TODAY()+8),[1]!Table4[رقم الجوال],0)-IF([1]!Table4[تاريخ الانتهاء]&lt;TODAY(),[1]!Table4[رقم الجوال],0)</f>
        <v>#N/A</v>
      </c>
      <c r="K4807" t="e">
        <f ca="1">IF([1]!Table4[[#This Row],[تاريخ الانتهاء]]&lt;TODAY(),[1]!Table4[رقم الجوال],0)</f>
        <v>#N/A</v>
      </c>
      <c r="L4807">
        <f>[1]!Table4[[#This Row],[رقم الجوال]]</f>
        <v>0</v>
      </c>
      <c r="M48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08" spans="9:13" x14ac:dyDescent="0.25">
      <c r="I4808" t="e">
        <f ca="1">IF([1]!Table4[[#This Row],[تاريخ الانتهاء]]&gt;=TODAY(),[1]!Table4[رقم الجوال],0)</f>
        <v>#N/A</v>
      </c>
      <c r="J4808" t="e">
        <f ca="1">IF([1]!Table4[تاريخ الانتهاء]&lt;=(TODAY()+8),[1]!Table4[رقم الجوال],0)-IF([1]!Table4[تاريخ الانتهاء]&lt;TODAY(),[1]!Table4[رقم الجوال],0)</f>
        <v>#N/A</v>
      </c>
      <c r="K4808" t="e">
        <f ca="1">IF([1]!Table4[[#This Row],[تاريخ الانتهاء]]&lt;TODAY(),[1]!Table4[رقم الجوال],0)</f>
        <v>#N/A</v>
      </c>
      <c r="L4808">
        <f>[1]!Table4[[#This Row],[رقم الجوال]]</f>
        <v>0</v>
      </c>
      <c r="M48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09" spans="9:13" x14ac:dyDescent="0.25">
      <c r="I4809" t="e">
        <f ca="1">IF([1]!Table4[[#This Row],[تاريخ الانتهاء]]&gt;=TODAY(),[1]!Table4[رقم الجوال],0)</f>
        <v>#N/A</v>
      </c>
      <c r="J4809" t="e">
        <f ca="1">IF([1]!Table4[تاريخ الانتهاء]&lt;=(TODAY()+8),[1]!Table4[رقم الجوال],0)-IF([1]!Table4[تاريخ الانتهاء]&lt;TODAY(),[1]!Table4[رقم الجوال],0)</f>
        <v>#N/A</v>
      </c>
      <c r="K4809" t="e">
        <f ca="1">IF([1]!Table4[[#This Row],[تاريخ الانتهاء]]&lt;TODAY(),[1]!Table4[رقم الجوال],0)</f>
        <v>#N/A</v>
      </c>
      <c r="L4809">
        <f>[1]!Table4[[#This Row],[رقم الجوال]]</f>
        <v>0</v>
      </c>
      <c r="M48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10" spans="9:13" x14ac:dyDescent="0.25">
      <c r="I4810" t="e">
        <f ca="1">IF([1]!Table4[[#This Row],[تاريخ الانتهاء]]&gt;=TODAY(),[1]!Table4[رقم الجوال],0)</f>
        <v>#N/A</v>
      </c>
      <c r="J4810" t="e">
        <f ca="1">IF([1]!Table4[تاريخ الانتهاء]&lt;=(TODAY()+8),[1]!Table4[رقم الجوال],0)-IF([1]!Table4[تاريخ الانتهاء]&lt;TODAY(),[1]!Table4[رقم الجوال],0)</f>
        <v>#N/A</v>
      </c>
      <c r="K4810" t="e">
        <f ca="1">IF([1]!Table4[[#This Row],[تاريخ الانتهاء]]&lt;TODAY(),[1]!Table4[رقم الجوال],0)</f>
        <v>#N/A</v>
      </c>
      <c r="L4810">
        <f>[1]!Table4[[#This Row],[رقم الجوال]]</f>
        <v>0</v>
      </c>
      <c r="M48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11" spans="9:13" x14ac:dyDescent="0.25">
      <c r="I4811" t="e">
        <f ca="1">IF([1]!Table4[[#This Row],[تاريخ الانتهاء]]&gt;=TODAY(),[1]!Table4[رقم الجوال],0)</f>
        <v>#N/A</v>
      </c>
      <c r="J4811" t="e">
        <f ca="1">IF([1]!Table4[تاريخ الانتهاء]&lt;=(TODAY()+8),[1]!Table4[رقم الجوال],0)-IF([1]!Table4[تاريخ الانتهاء]&lt;TODAY(),[1]!Table4[رقم الجوال],0)</f>
        <v>#N/A</v>
      </c>
      <c r="K4811" t="e">
        <f ca="1">IF([1]!Table4[[#This Row],[تاريخ الانتهاء]]&lt;TODAY(),[1]!Table4[رقم الجوال],0)</f>
        <v>#N/A</v>
      </c>
      <c r="L4811">
        <f>[1]!Table4[[#This Row],[رقم الجوال]]</f>
        <v>0</v>
      </c>
      <c r="M48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12" spans="9:13" x14ac:dyDescent="0.25">
      <c r="I4812" t="e">
        <f ca="1">IF([1]!Table4[[#This Row],[تاريخ الانتهاء]]&gt;=TODAY(),[1]!Table4[رقم الجوال],0)</f>
        <v>#N/A</v>
      </c>
      <c r="J4812" t="e">
        <f ca="1">IF([1]!Table4[تاريخ الانتهاء]&lt;=(TODAY()+8),[1]!Table4[رقم الجوال],0)-IF([1]!Table4[تاريخ الانتهاء]&lt;TODAY(),[1]!Table4[رقم الجوال],0)</f>
        <v>#N/A</v>
      </c>
      <c r="K4812" t="e">
        <f ca="1">IF([1]!Table4[[#This Row],[تاريخ الانتهاء]]&lt;TODAY(),[1]!Table4[رقم الجوال],0)</f>
        <v>#N/A</v>
      </c>
      <c r="L4812">
        <f>[1]!Table4[[#This Row],[رقم الجوال]]</f>
        <v>0</v>
      </c>
      <c r="M48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13" spans="9:13" x14ac:dyDescent="0.25">
      <c r="I4813" t="e">
        <f ca="1">IF([1]!Table4[[#This Row],[تاريخ الانتهاء]]&gt;=TODAY(),[1]!Table4[رقم الجوال],0)</f>
        <v>#N/A</v>
      </c>
      <c r="J4813" t="e">
        <f ca="1">IF([1]!Table4[تاريخ الانتهاء]&lt;=(TODAY()+8),[1]!Table4[رقم الجوال],0)-IF([1]!Table4[تاريخ الانتهاء]&lt;TODAY(),[1]!Table4[رقم الجوال],0)</f>
        <v>#N/A</v>
      </c>
      <c r="K4813" t="e">
        <f ca="1">IF([1]!Table4[[#This Row],[تاريخ الانتهاء]]&lt;TODAY(),[1]!Table4[رقم الجوال],0)</f>
        <v>#N/A</v>
      </c>
      <c r="L4813">
        <f>[1]!Table4[[#This Row],[رقم الجوال]]</f>
        <v>0</v>
      </c>
      <c r="M48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14" spans="9:13" x14ac:dyDescent="0.25">
      <c r="I4814" t="e">
        <f ca="1">IF([1]!Table4[[#This Row],[تاريخ الانتهاء]]&gt;=TODAY(),[1]!Table4[رقم الجوال],0)</f>
        <v>#N/A</v>
      </c>
      <c r="J4814" t="e">
        <f ca="1">IF([1]!Table4[تاريخ الانتهاء]&lt;=(TODAY()+8),[1]!Table4[رقم الجوال],0)-IF([1]!Table4[تاريخ الانتهاء]&lt;TODAY(),[1]!Table4[رقم الجوال],0)</f>
        <v>#N/A</v>
      </c>
      <c r="K4814" t="e">
        <f ca="1">IF([1]!Table4[[#This Row],[تاريخ الانتهاء]]&lt;TODAY(),[1]!Table4[رقم الجوال],0)</f>
        <v>#N/A</v>
      </c>
      <c r="L4814">
        <f>[1]!Table4[[#This Row],[رقم الجوال]]</f>
        <v>0</v>
      </c>
      <c r="M48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15" spans="9:13" x14ac:dyDescent="0.25">
      <c r="I4815" t="e">
        <f ca="1">IF([1]!Table4[[#This Row],[تاريخ الانتهاء]]&gt;=TODAY(),[1]!Table4[رقم الجوال],0)</f>
        <v>#N/A</v>
      </c>
      <c r="J4815" t="e">
        <f ca="1">IF([1]!Table4[تاريخ الانتهاء]&lt;=(TODAY()+8),[1]!Table4[رقم الجوال],0)-IF([1]!Table4[تاريخ الانتهاء]&lt;TODAY(),[1]!Table4[رقم الجوال],0)</f>
        <v>#N/A</v>
      </c>
      <c r="K4815" t="e">
        <f ca="1">IF([1]!Table4[[#This Row],[تاريخ الانتهاء]]&lt;TODAY(),[1]!Table4[رقم الجوال],0)</f>
        <v>#N/A</v>
      </c>
      <c r="L4815">
        <f>[1]!Table4[[#This Row],[رقم الجوال]]</f>
        <v>0</v>
      </c>
      <c r="M48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16" spans="9:13" x14ac:dyDescent="0.25">
      <c r="I4816" t="e">
        <f ca="1">IF([1]!Table4[[#This Row],[تاريخ الانتهاء]]&gt;=TODAY(),[1]!Table4[رقم الجوال],0)</f>
        <v>#N/A</v>
      </c>
      <c r="J4816" t="e">
        <f ca="1">IF([1]!Table4[تاريخ الانتهاء]&lt;=(TODAY()+8),[1]!Table4[رقم الجوال],0)-IF([1]!Table4[تاريخ الانتهاء]&lt;TODAY(),[1]!Table4[رقم الجوال],0)</f>
        <v>#N/A</v>
      </c>
      <c r="K4816" t="e">
        <f ca="1">IF([1]!Table4[[#This Row],[تاريخ الانتهاء]]&lt;TODAY(),[1]!Table4[رقم الجوال],0)</f>
        <v>#N/A</v>
      </c>
      <c r="L4816">
        <f>[1]!Table4[[#This Row],[رقم الجوال]]</f>
        <v>0</v>
      </c>
      <c r="M48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17" spans="9:13" x14ac:dyDescent="0.25">
      <c r="I4817" t="e">
        <f ca="1">IF([1]!Table4[[#This Row],[تاريخ الانتهاء]]&gt;=TODAY(),[1]!Table4[رقم الجوال],0)</f>
        <v>#N/A</v>
      </c>
      <c r="J4817" t="e">
        <f ca="1">IF([1]!Table4[تاريخ الانتهاء]&lt;=(TODAY()+8),[1]!Table4[رقم الجوال],0)-IF([1]!Table4[تاريخ الانتهاء]&lt;TODAY(),[1]!Table4[رقم الجوال],0)</f>
        <v>#N/A</v>
      </c>
      <c r="K4817" t="e">
        <f ca="1">IF([1]!Table4[[#This Row],[تاريخ الانتهاء]]&lt;TODAY(),[1]!Table4[رقم الجوال],0)</f>
        <v>#N/A</v>
      </c>
      <c r="L4817">
        <f>[1]!Table4[[#This Row],[رقم الجوال]]</f>
        <v>0</v>
      </c>
      <c r="M48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18" spans="9:13" x14ac:dyDescent="0.25">
      <c r="I4818" t="e">
        <f ca="1">IF([1]!Table4[[#This Row],[تاريخ الانتهاء]]&gt;=TODAY(),[1]!Table4[رقم الجوال],0)</f>
        <v>#N/A</v>
      </c>
      <c r="J4818" t="e">
        <f ca="1">IF([1]!Table4[تاريخ الانتهاء]&lt;=(TODAY()+8),[1]!Table4[رقم الجوال],0)-IF([1]!Table4[تاريخ الانتهاء]&lt;TODAY(),[1]!Table4[رقم الجوال],0)</f>
        <v>#N/A</v>
      </c>
      <c r="K4818" t="e">
        <f ca="1">IF([1]!Table4[[#This Row],[تاريخ الانتهاء]]&lt;TODAY(),[1]!Table4[رقم الجوال],0)</f>
        <v>#N/A</v>
      </c>
      <c r="L4818">
        <f>[1]!Table4[[#This Row],[رقم الجوال]]</f>
        <v>0</v>
      </c>
      <c r="M48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19" spans="9:13" x14ac:dyDescent="0.25">
      <c r="I4819" t="e">
        <f ca="1">IF([1]!Table4[[#This Row],[تاريخ الانتهاء]]&gt;=TODAY(),[1]!Table4[رقم الجوال],0)</f>
        <v>#N/A</v>
      </c>
      <c r="J4819" t="e">
        <f ca="1">IF([1]!Table4[تاريخ الانتهاء]&lt;=(TODAY()+8),[1]!Table4[رقم الجوال],0)-IF([1]!Table4[تاريخ الانتهاء]&lt;TODAY(),[1]!Table4[رقم الجوال],0)</f>
        <v>#N/A</v>
      </c>
      <c r="K4819" t="e">
        <f ca="1">IF([1]!Table4[[#This Row],[تاريخ الانتهاء]]&lt;TODAY(),[1]!Table4[رقم الجوال],0)</f>
        <v>#N/A</v>
      </c>
      <c r="L4819">
        <f>[1]!Table4[[#This Row],[رقم الجوال]]</f>
        <v>0</v>
      </c>
      <c r="M48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20" spans="9:13" x14ac:dyDescent="0.25">
      <c r="I4820" t="e">
        <f ca="1">IF([1]!Table4[[#This Row],[تاريخ الانتهاء]]&gt;=TODAY(),[1]!Table4[رقم الجوال],0)</f>
        <v>#N/A</v>
      </c>
      <c r="J4820" t="e">
        <f ca="1">IF([1]!Table4[تاريخ الانتهاء]&lt;=(TODAY()+8),[1]!Table4[رقم الجوال],0)-IF([1]!Table4[تاريخ الانتهاء]&lt;TODAY(),[1]!Table4[رقم الجوال],0)</f>
        <v>#N/A</v>
      </c>
      <c r="K4820" t="e">
        <f ca="1">IF([1]!Table4[[#This Row],[تاريخ الانتهاء]]&lt;TODAY(),[1]!Table4[رقم الجوال],0)</f>
        <v>#N/A</v>
      </c>
      <c r="L4820">
        <f>[1]!Table4[[#This Row],[رقم الجوال]]</f>
        <v>0</v>
      </c>
      <c r="M48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21" spans="9:13" x14ac:dyDescent="0.25">
      <c r="I4821" t="e">
        <f ca="1">IF([1]!Table4[[#This Row],[تاريخ الانتهاء]]&gt;=TODAY(),[1]!Table4[رقم الجوال],0)</f>
        <v>#N/A</v>
      </c>
      <c r="J4821" t="e">
        <f ca="1">IF([1]!Table4[تاريخ الانتهاء]&lt;=(TODAY()+8),[1]!Table4[رقم الجوال],0)-IF([1]!Table4[تاريخ الانتهاء]&lt;TODAY(),[1]!Table4[رقم الجوال],0)</f>
        <v>#N/A</v>
      </c>
      <c r="K4821" t="e">
        <f ca="1">IF([1]!Table4[[#This Row],[تاريخ الانتهاء]]&lt;TODAY(),[1]!Table4[رقم الجوال],0)</f>
        <v>#N/A</v>
      </c>
      <c r="L4821">
        <f>[1]!Table4[[#This Row],[رقم الجوال]]</f>
        <v>0</v>
      </c>
      <c r="M48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22" spans="9:13" x14ac:dyDescent="0.25">
      <c r="I4822" t="e">
        <f ca="1">IF([1]!Table4[[#This Row],[تاريخ الانتهاء]]&gt;=TODAY(),[1]!Table4[رقم الجوال],0)</f>
        <v>#N/A</v>
      </c>
      <c r="J4822" t="e">
        <f ca="1">IF([1]!Table4[تاريخ الانتهاء]&lt;=(TODAY()+8),[1]!Table4[رقم الجوال],0)-IF([1]!Table4[تاريخ الانتهاء]&lt;TODAY(),[1]!Table4[رقم الجوال],0)</f>
        <v>#N/A</v>
      </c>
      <c r="K4822" t="e">
        <f ca="1">IF([1]!Table4[[#This Row],[تاريخ الانتهاء]]&lt;TODAY(),[1]!Table4[رقم الجوال],0)</f>
        <v>#N/A</v>
      </c>
      <c r="L4822">
        <f>[1]!Table4[[#This Row],[رقم الجوال]]</f>
        <v>0</v>
      </c>
      <c r="M48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23" spans="9:13" x14ac:dyDescent="0.25">
      <c r="I4823" t="e">
        <f ca="1">IF([1]!Table4[[#This Row],[تاريخ الانتهاء]]&gt;=TODAY(),[1]!Table4[رقم الجوال],0)</f>
        <v>#N/A</v>
      </c>
      <c r="J4823" t="e">
        <f ca="1">IF([1]!Table4[تاريخ الانتهاء]&lt;=(TODAY()+8),[1]!Table4[رقم الجوال],0)-IF([1]!Table4[تاريخ الانتهاء]&lt;TODAY(),[1]!Table4[رقم الجوال],0)</f>
        <v>#N/A</v>
      </c>
      <c r="K4823" t="e">
        <f ca="1">IF([1]!Table4[[#This Row],[تاريخ الانتهاء]]&lt;TODAY(),[1]!Table4[رقم الجوال],0)</f>
        <v>#N/A</v>
      </c>
      <c r="L4823">
        <f>[1]!Table4[[#This Row],[رقم الجوال]]</f>
        <v>0</v>
      </c>
      <c r="M48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24" spans="9:13" x14ac:dyDescent="0.25">
      <c r="I4824" t="e">
        <f ca="1">IF([1]!Table4[[#This Row],[تاريخ الانتهاء]]&gt;=TODAY(),[1]!Table4[رقم الجوال],0)</f>
        <v>#N/A</v>
      </c>
      <c r="J4824" t="e">
        <f ca="1">IF([1]!Table4[تاريخ الانتهاء]&lt;=(TODAY()+8),[1]!Table4[رقم الجوال],0)-IF([1]!Table4[تاريخ الانتهاء]&lt;TODAY(),[1]!Table4[رقم الجوال],0)</f>
        <v>#N/A</v>
      </c>
      <c r="K4824" t="e">
        <f ca="1">IF([1]!Table4[[#This Row],[تاريخ الانتهاء]]&lt;TODAY(),[1]!Table4[رقم الجوال],0)</f>
        <v>#N/A</v>
      </c>
      <c r="L4824">
        <f>[1]!Table4[[#This Row],[رقم الجوال]]</f>
        <v>0</v>
      </c>
      <c r="M48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25" spans="9:13" x14ac:dyDescent="0.25">
      <c r="I4825" t="e">
        <f ca="1">IF([1]!Table4[[#This Row],[تاريخ الانتهاء]]&gt;=TODAY(),[1]!Table4[رقم الجوال],0)</f>
        <v>#N/A</v>
      </c>
      <c r="J4825" t="e">
        <f ca="1">IF([1]!Table4[تاريخ الانتهاء]&lt;=(TODAY()+8),[1]!Table4[رقم الجوال],0)-IF([1]!Table4[تاريخ الانتهاء]&lt;TODAY(),[1]!Table4[رقم الجوال],0)</f>
        <v>#N/A</v>
      </c>
      <c r="K4825" t="e">
        <f ca="1">IF([1]!Table4[[#This Row],[تاريخ الانتهاء]]&lt;TODAY(),[1]!Table4[رقم الجوال],0)</f>
        <v>#N/A</v>
      </c>
      <c r="L4825">
        <f>[1]!Table4[[#This Row],[رقم الجوال]]</f>
        <v>0</v>
      </c>
      <c r="M48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26" spans="9:13" x14ac:dyDescent="0.25">
      <c r="I4826" t="e">
        <f ca="1">IF([1]!Table4[[#This Row],[تاريخ الانتهاء]]&gt;=TODAY(),[1]!Table4[رقم الجوال],0)</f>
        <v>#N/A</v>
      </c>
      <c r="J4826" t="e">
        <f ca="1">IF([1]!Table4[تاريخ الانتهاء]&lt;=(TODAY()+8),[1]!Table4[رقم الجوال],0)-IF([1]!Table4[تاريخ الانتهاء]&lt;TODAY(),[1]!Table4[رقم الجوال],0)</f>
        <v>#N/A</v>
      </c>
      <c r="K4826" t="e">
        <f ca="1">IF([1]!Table4[[#This Row],[تاريخ الانتهاء]]&lt;TODAY(),[1]!Table4[رقم الجوال],0)</f>
        <v>#N/A</v>
      </c>
      <c r="L4826">
        <f>[1]!Table4[[#This Row],[رقم الجوال]]</f>
        <v>0</v>
      </c>
      <c r="M48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27" spans="9:13" x14ac:dyDescent="0.25">
      <c r="I4827" t="e">
        <f ca="1">IF([1]!Table4[[#This Row],[تاريخ الانتهاء]]&gt;=TODAY(),[1]!Table4[رقم الجوال],0)</f>
        <v>#N/A</v>
      </c>
      <c r="J4827" t="e">
        <f ca="1">IF([1]!Table4[تاريخ الانتهاء]&lt;=(TODAY()+8),[1]!Table4[رقم الجوال],0)-IF([1]!Table4[تاريخ الانتهاء]&lt;TODAY(),[1]!Table4[رقم الجوال],0)</f>
        <v>#N/A</v>
      </c>
      <c r="K4827" t="e">
        <f ca="1">IF([1]!Table4[[#This Row],[تاريخ الانتهاء]]&lt;TODAY(),[1]!Table4[رقم الجوال],0)</f>
        <v>#N/A</v>
      </c>
      <c r="L4827">
        <f>[1]!Table4[[#This Row],[رقم الجوال]]</f>
        <v>0</v>
      </c>
      <c r="M48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28" spans="9:13" x14ac:dyDescent="0.25">
      <c r="I4828" t="e">
        <f ca="1">IF([1]!Table4[[#This Row],[تاريخ الانتهاء]]&gt;=TODAY(),[1]!Table4[رقم الجوال],0)</f>
        <v>#N/A</v>
      </c>
      <c r="J4828" t="e">
        <f ca="1">IF([1]!Table4[تاريخ الانتهاء]&lt;=(TODAY()+8),[1]!Table4[رقم الجوال],0)-IF([1]!Table4[تاريخ الانتهاء]&lt;TODAY(),[1]!Table4[رقم الجوال],0)</f>
        <v>#N/A</v>
      </c>
      <c r="K4828" t="e">
        <f ca="1">IF([1]!Table4[[#This Row],[تاريخ الانتهاء]]&lt;TODAY(),[1]!Table4[رقم الجوال],0)</f>
        <v>#N/A</v>
      </c>
      <c r="L4828">
        <f>[1]!Table4[[#This Row],[رقم الجوال]]</f>
        <v>0</v>
      </c>
      <c r="M48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29" spans="9:13" x14ac:dyDescent="0.25">
      <c r="I4829" t="e">
        <f ca="1">IF([1]!Table4[[#This Row],[تاريخ الانتهاء]]&gt;=TODAY(),[1]!Table4[رقم الجوال],0)</f>
        <v>#N/A</v>
      </c>
      <c r="J4829" t="e">
        <f ca="1">IF([1]!Table4[تاريخ الانتهاء]&lt;=(TODAY()+8),[1]!Table4[رقم الجوال],0)-IF([1]!Table4[تاريخ الانتهاء]&lt;TODAY(),[1]!Table4[رقم الجوال],0)</f>
        <v>#N/A</v>
      </c>
      <c r="K4829" t="e">
        <f ca="1">IF([1]!Table4[[#This Row],[تاريخ الانتهاء]]&lt;TODAY(),[1]!Table4[رقم الجوال],0)</f>
        <v>#N/A</v>
      </c>
      <c r="L4829">
        <f>[1]!Table4[[#This Row],[رقم الجوال]]</f>
        <v>0</v>
      </c>
      <c r="M48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30" spans="9:13" x14ac:dyDescent="0.25">
      <c r="I4830" t="e">
        <f ca="1">IF([1]!Table4[[#This Row],[تاريخ الانتهاء]]&gt;=TODAY(),[1]!Table4[رقم الجوال],0)</f>
        <v>#N/A</v>
      </c>
      <c r="J4830" t="e">
        <f ca="1">IF([1]!Table4[تاريخ الانتهاء]&lt;=(TODAY()+8),[1]!Table4[رقم الجوال],0)-IF([1]!Table4[تاريخ الانتهاء]&lt;TODAY(),[1]!Table4[رقم الجوال],0)</f>
        <v>#N/A</v>
      </c>
      <c r="K4830" t="e">
        <f ca="1">IF([1]!Table4[[#This Row],[تاريخ الانتهاء]]&lt;TODAY(),[1]!Table4[رقم الجوال],0)</f>
        <v>#N/A</v>
      </c>
      <c r="L4830">
        <f>[1]!Table4[[#This Row],[رقم الجوال]]</f>
        <v>0</v>
      </c>
      <c r="M48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31" spans="9:13" x14ac:dyDescent="0.25">
      <c r="I4831" t="e">
        <f ca="1">IF([1]!Table4[[#This Row],[تاريخ الانتهاء]]&gt;=TODAY(),[1]!Table4[رقم الجوال],0)</f>
        <v>#N/A</v>
      </c>
      <c r="J4831" t="e">
        <f ca="1">IF([1]!Table4[تاريخ الانتهاء]&lt;=(TODAY()+8),[1]!Table4[رقم الجوال],0)-IF([1]!Table4[تاريخ الانتهاء]&lt;TODAY(),[1]!Table4[رقم الجوال],0)</f>
        <v>#N/A</v>
      </c>
      <c r="K4831" t="e">
        <f ca="1">IF([1]!Table4[[#This Row],[تاريخ الانتهاء]]&lt;TODAY(),[1]!Table4[رقم الجوال],0)</f>
        <v>#N/A</v>
      </c>
      <c r="L4831">
        <f>[1]!Table4[[#This Row],[رقم الجوال]]</f>
        <v>0</v>
      </c>
      <c r="M48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32" spans="9:13" x14ac:dyDescent="0.25">
      <c r="I4832" t="e">
        <f ca="1">IF([1]!Table4[[#This Row],[تاريخ الانتهاء]]&gt;=TODAY(),[1]!Table4[رقم الجوال],0)</f>
        <v>#N/A</v>
      </c>
      <c r="J4832" t="e">
        <f ca="1">IF([1]!Table4[تاريخ الانتهاء]&lt;=(TODAY()+8),[1]!Table4[رقم الجوال],0)-IF([1]!Table4[تاريخ الانتهاء]&lt;TODAY(),[1]!Table4[رقم الجوال],0)</f>
        <v>#N/A</v>
      </c>
      <c r="K4832" t="e">
        <f ca="1">IF([1]!Table4[[#This Row],[تاريخ الانتهاء]]&lt;TODAY(),[1]!Table4[رقم الجوال],0)</f>
        <v>#N/A</v>
      </c>
      <c r="L4832">
        <f>[1]!Table4[[#This Row],[رقم الجوال]]</f>
        <v>0</v>
      </c>
      <c r="M48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33" spans="9:13" x14ac:dyDescent="0.25">
      <c r="I4833" t="e">
        <f ca="1">IF([1]!Table4[[#This Row],[تاريخ الانتهاء]]&gt;=TODAY(),[1]!Table4[رقم الجوال],0)</f>
        <v>#N/A</v>
      </c>
      <c r="J4833" t="e">
        <f ca="1">IF([1]!Table4[تاريخ الانتهاء]&lt;=(TODAY()+8),[1]!Table4[رقم الجوال],0)-IF([1]!Table4[تاريخ الانتهاء]&lt;TODAY(),[1]!Table4[رقم الجوال],0)</f>
        <v>#N/A</v>
      </c>
      <c r="K4833" t="e">
        <f ca="1">IF([1]!Table4[[#This Row],[تاريخ الانتهاء]]&lt;TODAY(),[1]!Table4[رقم الجوال],0)</f>
        <v>#N/A</v>
      </c>
      <c r="L4833">
        <f>[1]!Table4[[#This Row],[رقم الجوال]]</f>
        <v>0</v>
      </c>
      <c r="M48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34" spans="9:13" x14ac:dyDescent="0.25">
      <c r="I4834" t="e">
        <f ca="1">IF([1]!Table4[[#This Row],[تاريخ الانتهاء]]&gt;=TODAY(),[1]!Table4[رقم الجوال],0)</f>
        <v>#N/A</v>
      </c>
      <c r="J4834" t="e">
        <f ca="1">IF([1]!Table4[تاريخ الانتهاء]&lt;=(TODAY()+8),[1]!Table4[رقم الجوال],0)-IF([1]!Table4[تاريخ الانتهاء]&lt;TODAY(),[1]!Table4[رقم الجوال],0)</f>
        <v>#N/A</v>
      </c>
      <c r="K4834" t="e">
        <f ca="1">IF([1]!Table4[[#This Row],[تاريخ الانتهاء]]&lt;TODAY(),[1]!Table4[رقم الجوال],0)</f>
        <v>#N/A</v>
      </c>
      <c r="L4834">
        <f>[1]!Table4[[#This Row],[رقم الجوال]]</f>
        <v>0</v>
      </c>
      <c r="M48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35" spans="9:13" x14ac:dyDescent="0.25">
      <c r="I4835" t="e">
        <f ca="1">IF([1]!Table4[[#This Row],[تاريخ الانتهاء]]&gt;=TODAY(),[1]!Table4[رقم الجوال],0)</f>
        <v>#N/A</v>
      </c>
      <c r="J4835" t="e">
        <f ca="1">IF([1]!Table4[تاريخ الانتهاء]&lt;=(TODAY()+8),[1]!Table4[رقم الجوال],0)-IF([1]!Table4[تاريخ الانتهاء]&lt;TODAY(),[1]!Table4[رقم الجوال],0)</f>
        <v>#N/A</v>
      </c>
      <c r="K4835" t="e">
        <f ca="1">IF([1]!Table4[[#This Row],[تاريخ الانتهاء]]&lt;TODAY(),[1]!Table4[رقم الجوال],0)</f>
        <v>#N/A</v>
      </c>
      <c r="L4835">
        <f>[1]!Table4[[#This Row],[رقم الجوال]]</f>
        <v>0</v>
      </c>
      <c r="M48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36" spans="9:13" x14ac:dyDescent="0.25">
      <c r="I4836" t="e">
        <f ca="1">IF([1]!Table4[[#This Row],[تاريخ الانتهاء]]&gt;=TODAY(),[1]!Table4[رقم الجوال],0)</f>
        <v>#N/A</v>
      </c>
      <c r="J4836" t="e">
        <f ca="1">IF([1]!Table4[تاريخ الانتهاء]&lt;=(TODAY()+8),[1]!Table4[رقم الجوال],0)-IF([1]!Table4[تاريخ الانتهاء]&lt;TODAY(),[1]!Table4[رقم الجوال],0)</f>
        <v>#N/A</v>
      </c>
      <c r="K4836" t="e">
        <f ca="1">IF([1]!Table4[[#This Row],[تاريخ الانتهاء]]&lt;TODAY(),[1]!Table4[رقم الجوال],0)</f>
        <v>#N/A</v>
      </c>
      <c r="L4836">
        <f>[1]!Table4[[#This Row],[رقم الجوال]]</f>
        <v>0</v>
      </c>
      <c r="M48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37" spans="9:13" x14ac:dyDescent="0.25">
      <c r="I4837" t="e">
        <f ca="1">IF([1]!Table4[[#This Row],[تاريخ الانتهاء]]&gt;=TODAY(),[1]!Table4[رقم الجوال],0)</f>
        <v>#N/A</v>
      </c>
      <c r="J4837" t="e">
        <f ca="1">IF([1]!Table4[تاريخ الانتهاء]&lt;=(TODAY()+8),[1]!Table4[رقم الجوال],0)-IF([1]!Table4[تاريخ الانتهاء]&lt;TODAY(),[1]!Table4[رقم الجوال],0)</f>
        <v>#N/A</v>
      </c>
      <c r="K4837" t="e">
        <f ca="1">IF([1]!Table4[[#This Row],[تاريخ الانتهاء]]&lt;TODAY(),[1]!Table4[رقم الجوال],0)</f>
        <v>#N/A</v>
      </c>
      <c r="L4837">
        <f>[1]!Table4[[#This Row],[رقم الجوال]]</f>
        <v>0</v>
      </c>
      <c r="M48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38" spans="9:13" x14ac:dyDescent="0.25">
      <c r="I4838" t="e">
        <f ca="1">IF([1]!Table4[[#This Row],[تاريخ الانتهاء]]&gt;=TODAY(),[1]!Table4[رقم الجوال],0)</f>
        <v>#N/A</v>
      </c>
      <c r="J4838" t="e">
        <f ca="1">IF([1]!Table4[تاريخ الانتهاء]&lt;=(TODAY()+8),[1]!Table4[رقم الجوال],0)-IF([1]!Table4[تاريخ الانتهاء]&lt;TODAY(),[1]!Table4[رقم الجوال],0)</f>
        <v>#N/A</v>
      </c>
      <c r="K4838" t="e">
        <f ca="1">IF([1]!Table4[[#This Row],[تاريخ الانتهاء]]&lt;TODAY(),[1]!Table4[رقم الجوال],0)</f>
        <v>#N/A</v>
      </c>
      <c r="L4838">
        <f>[1]!Table4[[#This Row],[رقم الجوال]]</f>
        <v>0</v>
      </c>
      <c r="M48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39" spans="9:13" x14ac:dyDescent="0.25">
      <c r="I4839" t="e">
        <f ca="1">IF([1]!Table4[[#This Row],[تاريخ الانتهاء]]&gt;=TODAY(),[1]!Table4[رقم الجوال],0)</f>
        <v>#N/A</v>
      </c>
      <c r="J4839" t="e">
        <f ca="1">IF([1]!Table4[تاريخ الانتهاء]&lt;=(TODAY()+8),[1]!Table4[رقم الجوال],0)-IF([1]!Table4[تاريخ الانتهاء]&lt;TODAY(),[1]!Table4[رقم الجوال],0)</f>
        <v>#N/A</v>
      </c>
      <c r="K4839" t="e">
        <f ca="1">IF([1]!Table4[[#This Row],[تاريخ الانتهاء]]&lt;TODAY(),[1]!Table4[رقم الجوال],0)</f>
        <v>#N/A</v>
      </c>
      <c r="L4839">
        <f>[1]!Table4[[#This Row],[رقم الجوال]]</f>
        <v>0</v>
      </c>
      <c r="M48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40" spans="9:13" x14ac:dyDescent="0.25">
      <c r="I4840" t="e">
        <f ca="1">IF([1]!Table4[[#This Row],[تاريخ الانتهاء]]&gt;=TODAY(),[1]!Table4[رقم الجوال],0)</f>
        <v>#N/A</v>
      </c>
      <c r="J4840" t="e">
        <f ca="1">IF([1]!Table4[تاريخ الانتهاء]&lt;=(TODAY()+8),[1]!Table4[رقم الجوال],0)-IF([1]!Table4[تاريخ الانتهاء]&lt;TODAY(),[1]!Table4[رقم الجوال],0)</f>
        <v>#N/A</v>
      </c>
      <c r="K4840" t="e">
        <f ca="1">IF([1]!Table4[[#This Row],[تاريخ الانتهاء]]&lt;TODAY(),[1]!Table4[رقم الجوال],0)</f>
        <v>#N/A</v>
      </c>
      <c r="L4840">
        <f>[1]!Table4[[#This Row],[رقم الجوال]]</f>
        <v>0</v>
      </c>
      <c r="M48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41" spans="9:13" x14ac:dyDescent="0.25">
      <c r="I4841" t="e">
        <f ca="1">IF([1]!Table4[[#This Row],[تاريخ الانتهاء]]&gt;=TODAY(),[1]!Table4[رقم الجوال],0)</f>
        <v>#N/A</v>
      </c>
      <c r="J4841" t="e">
        <f ca="1">IF([1]!Table4[تاريخ الانتهاء]&lt;=(TODAY()+8),[1]!Table4[رقم الجوال],0)-IF([1]!Table4[تاريخ الانتهاء]&lt;TODAY(),[1]!Table4[رقم الجوال],0)</f>
        <v>#N/A</v>
      </c>
      <c r="K4841" t="e">
        <f ca="1">IF([1]!Table4[[#This Row],[تاريخ الانتهاء]]&lt;TODAY(),[1]!Table4[رقم الجوال],0)</f>
        <v>#N/A</v>
      </c>
      <c r="L4841">
        <f>[1]!Table4[[#This Row],[رقم الجوال]]</f>
        <v>0</v>
      </c>
      <c r="M48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42" spans="9:13" x14ac:dyDescent="0.25">
      <c r="I4842" t="e">
        <f ca="1">IF([1]!Table4[[#This Row],[تاريخ الانتهاء]]&gt;=TODAY(),[1]!Table4[رقم الجوال],0)</f>
        <v>#N/A</v>
      </c>
      <c r="J4842" t="e">
        <f ca="1">IF([1]!Table4[تاريخ الانتهاء]&lt;=(TODAY()+8),[1]!Table4[رقم الجوال],0)-IF([1]!Table4[تاريخ الانتهاء]&lt;TODAY(),[1]!Table4[رقم الجوال],0)</f>
        <v>#N/A</v>
      </c>
      <c r="K4842" t="e">
        <f ca="1">IF([1]!Table4[[#This Row],[تاريخ الانتهاء]]&lt;TODAY(),[1]!Table4[رقم الجوال],0)</f>
        <v>#N/A</v>
      </c>
      <c r="L4842">
        <f>[1]!Table4[[#This Row],[رقم الجوال]]</f>
        <v>0</v>
      </c>
      <c r="M48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43" spans="9:13" x14ac:dyDescent="0.25">
      <c r="I4843" t="e">
        <f ca="1">IF([1]!Table4[[#This Row],[تاريخ الانتهاء]]&gt;=TODAY(),[1]!Table4[رقم الجوال],0)</f>
        <v>#N/A</v>
      </c>
      <c r="J4843" t="e">
        <f ca="1">IF([1]!Table4[تاريخ الانتهاء]&lt;=(TODAY()+8),[1]!Table4[رقم الجوال],0)-IF([1]!Table4[تاريخ الانتهاء]&lt;TODAY(),[1]!Table4[رقم الجوال],0)</f>
        <v>#N/A</v>
      </c>
      <c r="K4843" t="e">
        <f ca="1">IF([1]!Table4[[#This Row],[تاريخ الانتهاء]]&lt;TODAY(),[1]!Table4[رقم الجوال],0)</f>
        <v>#N/A</v>
      </c>
      <c r="L4843">
        <f>[1]!Table4[[#This Row],[رقم الجوال]]</f>
        <v>0</v>
      </c>
      <c r="M48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44" spans="9:13" x14ac:dyDescent="0.25">
      <c r="I4844" t="e">
        <f ca="1">IF([1]!Table4[[#This Row],[تاريخ الانتهاء]]&gt;=TODAY(),[1]!Table4[رقم الجوال],0)</f>
        <v>#N/A</v>
      </c>
      <c r="J4844" t="e">
        <f ca="1">IF([1]!Table4[تاريخ الانتهاء]&lt;=(TODAY()+8),[1]!Table4[رقم الجوال],0)-IF([1]!Table4[تاريخ الانتهاء]&lt;TODAY(),[1]!Table4[رقم الجوال],0)</f>
        <v>#N/A</v>
      </c>
      <c r="K4844" t="e">
        <f ca="1">IF([1]!Table4[[#This Row],[تاريخ الانتهاء]]&lt;TODAY(),[1]!Table4[رقم الجوال],0)</f>
        <v>#N/A</v>
      </c>
      <c r="L4844">
        <f>[1]!Table4[[#This Row],[رقم الجوال]]</f>
        <v>0</v>
      </c>
      <c r="M48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45" spans="9:13" x14ac:dyDescent="0.25">
      <c r="I4845" t="e">
        <f ca="1">IF([1]!Table4[[#This Row],[تاريخ الانتهاء]]&gt;=TODAY(),[1]!Table4[رقم الجوال],0)</f>
        <v>#N/A</v>
      </c>
      <c r="J4845" t="e">
        <f ca="1">IF([1]!Table4[تاريخ الانتهاء]&lt;=(TODAY()+8),[1]!Table4[رقم الجوال],0)-IF([1]!Table4[تاريخ الانتهاء]&lt;TODAY(),[1]!Table4[رقم الجوال],0)</f>
        <v>#N/A</v>
      </c>
      <c r="K4845" t="e">
        <f ca="1">IF([1]!Table4[[#This Row],[تاريخ الانتهاء]]&lt;TODAY(),[1]!Table4[رقم الجوال],0)</f>
        <v>#N/A</v>
      </c>
      <c r="L4845">
        <f>[1]!Table4[[#This Row],[رقم الجوال]]</f>
        <v>0</v>
      </c>
      <c r="M48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46" spans="9:13" x14ac:dyDescent="0.25">
      <c r="I4846" t="e">
        <f ca="1">IF([1]!Table4[[#This Row],[تاريخ الانتهاء]]&gt;=TODAY(),[1]!Table4[رقم الجوال],0)</f>
        <v>#N/A</v>
      </c>
      <c r="J4846" t="e">
        <f ca="1">IF([1]!Table4[تاريخ الانتهاء]&lt;=(TODAY()+8),[1]!Table4[رقم الجوال],0)-IF([1]!Table4[تاريخ الانتهاء]&lt;TODAY(),[1]!Table4[رقم الجوال],0)</f>
        <v>#N/A</v>
      </c>
      <c r="K4846" t="e">
        <f ca="1">IF([1]!Table4[[#This Row],[تاريخ الانتهاء]]&lt;TODAY(),[1]!Table4[رقم الجوال],0)</f>
        <v>#N/A</v>
      </c>
      <c r="L4846">
        <f>[1]!Table4[[#This Row],[رقم الجوال]]</f>
        <v>0</v>
      </c>
      <c r="M48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47" spans="9:13" x14ac:dyDescent="0.25">
      <c r="I4847" t="e">
        <f ca="1">IF([1]!Table4[[#This Row],[تاريخ الانتهاء]]&gt;=TODAY(),[1]!Table4[رقم الجوال],0)</f>
        <v>#N/A</v>
      </c>
      <c r="J4847" t="e">
        <f ca="1">IF([1]!Table4[تاريخ الانتهاء]&lt;=(TODAY()+8),[1]!Table4[رقم الجوال],0)-IF([1]!Table4[تاريخ الانتهاء]&lt;TODAY(),[1]!Table4[رقم الجوال],0)</f>
        <v>#N/A</v>
      </c>
      <c r="K4847" t="e">
        <f ca="1">IF([1]!Table4[[#This Row],[تاريخ الانتهاء]]&lt;TODAY(),[1]!Table4[رقم الجوال],0)</f>
        <v>#N/A</v>
      </c>
      <c r="L4847">
        <f>[1]!Table4[[#This Row],[رقم الجوال]]</f>
        <v>0</v>
      </c>
      <c r="M48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48" spans="9:13" x14ac:dyDescent="0.25">
      <c r="I4848" t="e">
        <f ca="1">IF([1]!Table4[[#This Row],[تاريخ الانتهاء]]&gt;=TODAY(),[1]!Table4[رقم الجوال],0)</f>
        <v>#N/A</v>
      </c>
      <c r="J4848" t="e">
        <f ca="1">IF([1]!Table4[تاريخ الانتهاء]&lt;=(TODAY()+8),[1]!Table4[رقم الجوال],0)-IF([1]!Table4[تاريخ الانتهاء]&lt;TODAY(),[1]!Table4[رقم الجوال],0)</f>
        <v>#N/A</v>
      </c>
      <c r="K4848" t="e">
        <f ca="1">IF([1]!Table4[[#This Row],[تاريخ الانتهاء]]&lt;TODAY(),[1]!Table4[رقم الجوال],0)</f>
        <v>#N/A</v>
      </c>
      <c r="L4848">
        <f>[1]!Table4[[#This Row],[رقم الجوال]]</f>
        <v>0</v>
      </c>
      <c r="M48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49" spans="9:13" x14ac:dyDescent="0.25">
      <c r="I4849" t="e">
        <f ca="1">IF([1]!Table4[[#This Row],[تاريخ الانتهاء]]&gt;=TODAY(),[1]!Table4[رقم الجوال],0)</f>
        <v>#N/A</v>
      </c>
      <c r="J4849" t="e">
        <f ca="1">IF([1]!Table4[تاريخ الانتهاء]&lt;=(TODAY()+8),[1]!Table4[رقم الجوال],0)-IF([1]!Table4[تاريخ الانتهاء]&lt;TODAY(),[1]!Table4[رقم الجوال],0)</f>
        <v>#N/A</v>
      </c>
      <c r="K4849" t="e">
        <f ca="1">IF([1]!Table4[[#This Row],[تاريخ الانتهاء]]&lt;TODAY(),[1]!Table4[رقم الجوال],0)</f>
        <v>#N/A</v>
      </c>
      <c r="L4849">
        <f>[1]!Table4[[#This Row],[رقم الجوال]]</f>
        <v>0</v>
      </c>
      <c r="M48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50" spans="9:13" x14ac:dyDescent="0.25">
      <c r="I4850" t="e">
        <f ca="1">IF([1]!Table4[[#This Row],[تاريخ الانتهاء]]&gt;=TODAY(),[1]!Table4[رقم الجوال],0)</f>
        <v>#N/A</v>
      </c>
      <c r="J4850" t="e">
        <f ca="1">IF([1]!Table4[تاريخ الانتهاء]&lt;=(TODAY()+8),[1]!Table4[رقم الجوال],0)-IF([1]!Table4[تاريخ الانتهاء]&lt;TODAY(),[1]!Table4[رقم الجوال],0)</f>
        <v>#N/A</v>
      </c>
      <c r="K4850" t="e">
        <f ca="1">IF([1]!Table4[[#This Row],[تاريخ الانتهاء]]&lt;TODAY(),[1]!Table4[رقم الجوال],0)</f>
        <v>#N/A</v>
      </c>
      <c r="L4850">
        <f>[1]!Table4[[#This Row],[رقم الجوال]]</f>
        <v>0</v>
      </c>
      <c r="M48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51" spans="9:13" x14ac:dyDescent="0.25">
      <c r="I4851" t="e">
        <f ca="1">IF([1]!Table4[[#This Row],[تاريخ الانتهاء]]&gt;=TODAY(),[1]!Table4[رقم الجوال],0)</f>
        <v>#N/A</v>
      </c>
      <c r="J4851" t="e">
        <f ca="1">IF([1]!Table4[تاريخ الانتهاء]&lt;=(TODAY()+8),[1]!Table4[رقم الجوال],0)-IF([1]!Table4[تاريخ الانتهاء]&lt;TODAY(),[1]!Table4[رقم الجوال],0)</f>
        <v>#N/A</v>
      </c>
      <c r="K4851" t="e">
        <f ca="1">IF([1]!Table4[[#This Row],[تاريخ الانتهاء]]&lt;TODAY(),[1]!Table4[رقم الجوال],0)</f>
        <v>#N/A</v>
      </c>
      <c r="L4851">
        <f>[1]!Table4[[#This Row],[رقم الجوال]]</f>
        <v>0</v>
      </c>
      <c r="M48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52" spans="9:13" x14ac:dyDescent="0.25">
      <c r="I4852" t="e">
        <f ca="1">IF([1]!Table4[[#This Row],[تاريخ الانتهاء]]&gt;=TODAY(),[1]!Table4[رقم الجوال],0)</f>
        <v>#N/A</v>
      </c>
      <c r="J4852" t="e">
        <f ca="1">IF([1]!Table4[تاريخ الانتهاء]&lt;=(TODAY()+8),[1]!Table4[رقم الجوال],0)-IF([1]!Table4[تاريخ الانتهاء]&lt;TODAY(),[1]!Table4[رقم الجوال],0)</f>
        <v>#N/A</v>
      </c>
      <c r="K4852" t="e">
        <f ca="1">IF([1]!Table4[[#This Row],[تاريخ الانتهاء]]&lt;TODAY(),[1]!Table4[رقم الجوال],0)</f>
        <v>#N/A</v>
      </c>
      <c r="L4852">
        <f>[1]!Table4[[#This Row],[رقم الجوال]]</f>
        <v>0</v>
      </c>
      <c r="M48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53" spans="9:13" x14ac:dyDescent="0.25">
      <c r="I4853" t="e">
        <f ca="1">IF([1]!Table4[[#This Row],[تاريخ الانتهاء]]&gt;=TODAY(),[1]!Table4[رقم الجوال],0)</f>
        <v>#N/A</v>
      </c>
      <c r="J4853" t="e">
        <f ca="1">IF([1]!Table4[تاريخ الانتهاء]&lt;=(TODAY()+8),[1]!Table4[رقم الجوال],0)-IF([1]!Table4[تاريخ الانتهاء]&lt;TODAY(),[1]!Table4[رقم الجوال],0)</f>
        <v>#N/A</v>
      </c>
      <c r="K4853" t="e">
        <f ca="1">IF([1]!Table4[[#This Row],[تاريخ الانتهاء]]&lt;TODAY(),[1]!Table4[رقم الجوال],0)</f>
        <v>#N/A</v>
      </c>
      <c r="L4853">
        <f>[1]!Table4[[#This Row],[رقم الجوال]]</f>
        <v>0</v>
      </c>
      <c r="M48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54" spans="9:13" x14ac:dyDescent="0.25">
      <c r="I4854" t="e">
        <f ca="1">IF([1]!Table4[[#This Row],[تاريخ الانتهاء]]&gt;=TODAY(),[1]!Table4[رقم الجوال],0)</f>
        <v>#N/A</v>
      </c>
      <c r="J4854" t="e">
        <f ca="1">IF([1]!Table4[تاريخ الانتهاء]&lt;=(TODAY()+8),[1]!Table4[رقم الجوال],0)-IF([1]!Table4[تاريخ الانتهاء]&lt;TODAY(),[1]!Table4[رقم الجوال],0)</f>
        <v>#N/A</v>
      </c>
      <c r="K4854" t="e">
        <f ca="1">IF([1]!Table4[[#This Row],[تاريخ الانتهاء]]&lt;TODAY(),[1]!Table4[رقم الجوال],0)</f>
        <v>#N/A</v>
      </c>
      <c r="L4854">
        <f>[1]!Table4[[#This Row],[رقم الجوال]]</f>
        <v>0</v>
      </c>
      <c r="M48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55" spans="9:13" x14ac:dyDescent="0.25">
      <c r="I4855" t="e">
        <f ca="1">IF([1]!Table4[[#This Row],[تاريخ الانتهاء]]&gt;=TODAY(),[1]!Table4[رقم الجوال],0)</f>
        <v>#N/A</v>
      </c>
      <c r="J4855" t="e">
        <f ca="1">IF([1]!Table4[تاريخ الانتهاء]&lt;=(TODAY()+8),[1]!Table4[رقم الجوال],0)-IF([1]!Table4[تاريخ الانتهاء]&lt;TODAY(),[1]!Table4[رقم الجوال],0)</f>
        <v>#N/A</v>
      </c>
      <c r="K4855" t="e">
        <f ca="1">IF([1]!Table4[[#This Row],[تاريخ الانتهاء]]&lt;TODAY(),[1]!Table4[رقم الجوال],0)</f>
        <v>#N/A</v>
      </c>
      <c r="L4855">
        <f>[1]!Table4[[#This Row],[رقم الجوال]]</f>
        <v>0</v>
      </c>
      <c r="M48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56" spans="9:13" x14ac:dyDescent="0.25">
      <c r="I4856" t="e">
        <f ca="1">IF([1]!Table4[[#This Row],[تاريخ الانتهاء]]&gt;=TODAY(),[1]!Table4[رقم الجوال],0)</f>
        <v>#N/A</v>
      </c>
      <c r="J4856" t="e">
        <f ca="1">IF([1]!Table4[تاريخ الانتهاء]&lt;=(TODAY()+8),[1]!Table4[رقم الجوال],0)-IF([1]!Table4[تاريخ الانتهاء]&lt;TODAY(),[1]!Table4[رقم الجوال],0)</f>
        <v>#N/A</v>
      </c>
      <c r="K4856" t="e">
        <f ca="1">IF([1]!Table4[[#This Row],[تاريخ الانتهاء]]&lt;TODAY(),[1]!Table4[رقم الجوال],0)</f>
        <v>#N/A</v>
      </c>
      <c r="L4856">
        <f>[1]!Table4[[#This Row],[رقم الجوال]]</f>
        <v>0</v>
      </c>
      <c r="M48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57" spans="9:13" x14ac:dyDescent="0.25">
      <c r="I4857" t="e">
        <f ca="1">IF([1]!Table4[[#This Row],[تاريخ الانتهاء]]&gt;=TODAY(),[1]!Table4[رقم الجوال],0)</f>
        <v>#N/A</v>
      </c>
      <c r="J4857" t="e">
        <f ca="1">IF([1]!Table4[تاريخ الانتهاء]&lt;=(TODAY()+8),[1]!Table4[رقم الجوال],0)-IF([1]!Table4[تاريخ الانتهاء]&lt;TODAY(),[1]!Table4[رقم الجوال],0)</f>
        <v>#N/A</v>
      </c>
      <c r="K4857" t="e">
        <f ca="1">IF([1]!Table4[[#This Row],[تاريخ الانتهاء]]&lt;TODAY(),[1]!Table4[رقم الجوال],0)</f>
        <v>#N/A</v>
      </c>
      <c r="L4857">
        <f>[1]!Table4[[#This Row],[رقم الجوال]]</f>
        <v>0</v>
      </c>
      <c r="M48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58" spans="9:13" x14ac:dyDescent="0.25">
      <c r="I4858" t="e">
        <f ca="1">IF([1]!Table4[[#This Row],[تاريخ الانتهاء]]&gt;=TODAY(),[1]!Table4[رقم الجوال],0)</f>
        <v>#N/A</v>
      </c>
      <c r="J4858" t="e">
        <f ca="1">IF([1]!Table4[تاريخ الانتهاء]&lt;=(TODAY()+8),[1]!Table4[رقم الجوال],0)-IF([1]!Table4[تاريخ الانتهاء]&lt;TODAY(),[1]!Table4[رقم الجوال],0)</f>
        <v>#N/A</v>
      </c>
      <c r="K4858" t="e">
        <f ca="1">IF([1]!Table4[[#This Row],[تاريخ الانتهاء]]&lt;TODAY(),[1]!Table4[رقم الجوال],0)</f>
        <v>#N/A</v>
      </c>
      <c r="L4858">
        <f>[1]!Table4[[#This Row],[رقم الجوال]]</f>
        <v>0</v>
      </c>
      <c r="M48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59" spans="9:13" x14ac:dyDescent="0.25">
      <c r="I4859" t="e">
        <f ca="1">IF([1]!Table4[[#This Row],[تاريخ الانتهاء]]&gt;=TODAY(),[1]!Table4[رقم الجوال],0)</f>
        <v>#N/A</v>
      </c>
      <c r="J4859" t="e">
        <f ca="1">IF([1]!Table4[تاريخ الانتهاء]&lt;=(TODAY()+8),[1]!Table4[رقم الجوال],0)-IF([1]!Table4[تاريخ الانتهاء]&lt;TODAY(),[1]!Table4[رقم الجوال],0)</f>
        <v>#N/A</v>
      </c>
      <c r="K4859" t="e">
        <f ca="1">IF([1]!Table4[[#This Row],[تاريخ الانتهاء]]&lt;TODAY(),[1]!Table4[رقم الجوال],0)</f>
        <v>#N/A</v>
      </c>
      <c r="L4859">
        <f>[1]!Table4[[#This Row],[رقم الجوال]]</f>
        <v>0</v>
      </c>
      <c r="M48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60" spans="9:13" x14ac:dyDescent="0.25">
      <c r="I4860" t="e">
        <f ca="1">IF([1]!Table4[[#This Row],[تاريخ الانتهاء]]&gt;=TODAY(),[1]!Table4[رقم الجوال],0)</f>
        <v>#N/A</v>
      </c>
      <c r="J4860" t="e">
        <f ca="1">IF([1]!Table4[تاريخ الانتهاء]&lt;=(TODAY()+8),[1]!Table4[رقم الجوال],0)-IF([1]!Table4[تاريخ الانتهاء]&lt;TODAY(),[1]!Table4[رقم الجوال],0)</f>
        <v>#N/A</v>
      </c>
      <c r="K4860" t="e">
        <f ca="1">IF([1]!Table4[[#This Row],[تاريخ الانتهاء]]&lt;TODAY(),[1]!Table4[رقم الجوال],0)</f>
        <v>#N/A</v>
      </c>
      <c r="L4860">
        <f>[1]!Table4[[#This Row],[رقم الجوال]]</f>
        <v>0</v>
      </c>
      <c r="M48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61" spans="9:13" x14ac:dyDescent="0.25">
      <c r="I4861" t="e">
        <f ca="1">IF([1]!Table4[[#This Row],[تاريخ الانتهاء]]&gt;=TODAY(),[1]!Table4[رقم الجوال],0)</f>
        <v>#N/A</v>
      </c>
      <c r="J4861" t="e">
        <f ca="1">IF([1]!Table4[تاريخ الانتهاء]&lt;=(TODAY()+8),[1]!Table4[رقم الجوال],0)-IF([1]!Table4[تاريخ الانتهاء]&lt;TODAY(),[1]!Table4[رقم الجوال],0)</f>
        <v>#N/A</v>
      </c>
      <c r="K4861" t="e">
        <f ca="1">IF([1]!Table4[[#This Row],[تاريخ الانتهاء]]&lt;TODAY(),[1]!Table4[رقم الجوال],0)</f>
        <v>#N/A</v>
      </c>
      <c r="L4861">
        <f>[1]!Table4[[#This Row],[رقم الجوال]]</f>
        <v>0</v>
      </c>
      <c r="M48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62" spans="9:13" x14ac:dyDescent="0.25">
      <c r="I4862" t="e">
        <f ca="1">IF([1]!Table4[[#This Row],[تاريخ الانتهاء]]&gt;=TODAY(),[1]!Table4[رقم الجوال],0)</f>
        <v>#N/A</v>
      </c>
      <c r="J4862" t="e">
        <f ca="1">IF([1]!Table4[تاريخ الانتهاء]&lt;=(TODAY()+8),[1]!Table4[رقم الجوال],0)-IF([1]!Table4[تاريخ الانتهاء]&lt;TODAY(),[1]!Table4[رقم الجوال],0)</f>
        <v>#N/A</v>
      </c>
      <c r="K4862" t="e">
        <f ca="1">IF([1]!Table4[[#This Row],[تاريخ الانتهاء]]&lt;TODAY(),[1]!Table4[رقم الجوال],0)</f>
        <v>#N/A</v>
      </c>
      <c r="L4862">
        <f>[1]!Table4[[#This Row],[رقم الجوال]]</f>
        <v>0</v>
      </c>
      <c r="M48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63" spans="9:13" x14ac:dyDescent="0.25">
      <c r="I4863" t="e">
        <f ca="1">IF([1]!Table4[[#This Row],[تاريخ الانتهاء]]&gt;=TODAY(),[1]!Table4[رقم الجوال],0)</f>
        <v>#N/A</v>
      </c>
      <c r="J4863" t="e">
        <f ca="1">IF([1]!Table4[تاريخ الانتهاء]&lt;=(TODAY()+8),[1]!Table4[رقم الجوال],0)-IF([1]!Table4[تاريخ الانتهاء]&lt;TODAY(),[1]!Table4[رقم الجوال],0)</f>
        <v>#N/A</v>
      </c>
      <c r="K4863" t="e">
        <f ca="1">IF([1]!Table4[[#This Row],[تاريخ الانتهاء]]&lt;TODAY(),[1]!Table4[رقم الجوال],0)</f>
        <v>#N/A</v>
      </c>
      <c r="L4863">
        <f>[1]!Table4[[#This Row],[رقم الجوال]]</f>
        <v>0</v>
      </c>
      <c r="M48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64" spans="9:13" x14ac:dyDescent="0.25">
      <c r="I4864" t="e">
        <f ca="1">IF([1]!Table4[[#This Row],[تاريخ الانتهاء]]&gt;=TODAY(),[1]!Table4[رقم الجوال],0)</f>
        <v>#N/A</v>
      </c>
      <c r="J4864" t="e">
        <f ca="1">IF([1]!Table4[تاريخ الانتهاء]&lt;=(TODAY()+8),[1]!Table4[رقم الجوال],0)-IF([1]!Table4[تاريخ الانتهاء]&lt;TODAY(),[1]!Table4[رقم الجوال],0)</f>
        <v>#N/A</v>
      </c>
      <c r="K4864" t="e">
        <f ca="1">IF([1]!Table4[[#This Row],[تاريخ الانتهاء]]&lt;TODAY(),[1]!Table4[رقم الجوال],0)</f>
        <v>#N/A</v>
      </c>
      <c r="L4864">
        <f>[1]!Table4[[#This Row],[رقم الجوال]]</f>
        <v>0</v>
      </c>
      <c r="M48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65" spans="9:13" x14ac:dyDescent="0.25">
      <c r="I4865" t="e">
        <f ca="1">IF([1]!Table4[[#This Row],[تاريخ الانتهاء]]&gt;=TODAY(),[1]!Table4[رقم الجوال],0)</f>
        <v>#N/A</v>
      </c>
      <c r="J4865" t="e">
        <f ca="1">IF([1]!Table4[تاريخ الانتهاء]&lt;=(TODAY()+8),[1]!Table4[رقم الجوال],0)-IF([1]!Table4[تاريخ الانتهاء]&lt;TODAY(),[1]!Table4[رقم الجوال],0)</f>
        <v>#N/A</v>
      </c>
      <c r="K4865" t="e">
        <f ca="1">IF([1]!Table4[[#This Row],[تاريخ الانتهاء]]&lt;TODAY(),[1]!Table4[رقم الجوال],0)</f>
        <v>#N/A</v>
      </c>
      <c r="L4865">
        <f>[1]!Table4[[#This Row],[رقم الجوال]]</f>
        <v>0</v>
      </c>
      <c r="M48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66" spans="9:13" x14ac:dyDescent="0.25">
      <c r="I4866" t="e">
        <f ca="1">IF([1]!Table4[[#This Row],[تاريخ الانتهاء]]&gt;=TODAY(),[1]!Table4[رقم الجوال],0)</f>
        <v>#N/A</v>
      </c>
      <c r="J4866" t="e">
        <f ca="1">IF([1]!Table4[تاريخ الانتهاء]&lt;=(TODAY()+8),[1]!Table4[رقم الجوال],0)-IF([1]!Table4[تاريخ الانتهاء]&lt;TODAY(),[1]!Table4[رقم الجوال],0)</f>
        <v>#N/A</v>
      </c>
      <c r="K4866" t="e">
        <f ca="1">IF([1]!Table4[[#This Row],[تاريخ الانتهاء]]&lt;TODAY(),[1]!Table4[رقم الجوال],0)</f>
        <v>#N/A</v>
      </c>
      <c r="L4866">
        <f>[1]!Table4[[#This Row],[رقم الجوال]]</f>
        <v>0</v>
      </c>
      <c r="M48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67" spans="9:13" x14ac:dyDescent="0.25">
      <c r="I4867" t="e">
        <f ca="1">IF([1]!Table4[[#This Row],[تاريخ الانتهاء]]&gt;=TODAY(),[1]!Table4[رقم الجوال],0)</f>
        <v>#N/A</v>
      </c>
      <c r="J4867" t="e">
        <f ca="1">IF([1]!Table4[تاريخ الانتهاء]&lt;=(TODAY()+8),[1]!Table4[رقم الجوال],0)-IF([1]!Table4[تاريخ الانتهاء]&lt;TODAY(),[1]!Table4[رقم الجوال],0)</f>
        <v>#N/A</v>
      </c>
      <c r="K4867" t="e">
        <f ca="1">IF([1]!Table4[[#This Row],[تاريخ الانتهاء]]&lt;TODAY(),[1]!Table4[رقم الجوال],0)</f>
        <v>#N/A</v>
      </c>
      <c r="L4867">
        <f>[1]!Table4[[#This Row],[رقم الجوال]]</f>
        <v>0</v>
      </c>
      <c r="M48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68" spans="9:13" x14ac:dyDescent="0.25">
      <c r="I4868" t="e">
        <f ca="1">IF([1]!Table4[[#This Row],[تاريخ الانتهاء]]&gt;=TODAY(),[1]!Table4[رقم الجوال],0)</f>
        <v>#N/A</v>
      </c>
      <c r="J4868" t="e">
        <f ca="1">IF([1]!Table4[تاريخ الانتهاء]&lt;=(TODAY()+8),[1]!Table4[رقم الجوال],0)-IF([1]!Table4[تاريخ الانتهاء]&lt;TODAY(),[1]!Table4[رقم الجوال],0)</f>
        <v>#N/A</v>
      </c>
      <c r="K4868" t="e">
        <f ca="1">IF([1]!Table4[[#This Row],[تاريخ الانتهاء]]&lt;TODAY(),[1]!Table4[رقم الجوال],0)</f>
        <v>#N/A</v>
      </c>
      <c r="L4868">
        <f>[1]!Table4[[#This Row],[رقم الجوال]]</f>
        <v>0</v>
      </c>
      <c r="M48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69" spans="9:13" x14ac:dyDescent="0.25">
      <c r="I4869" t="e">
        <f ca="1">IF([1]!Table4[[#This Row],[تاريخ الانتهاء]]&gt;=TODAY(),[1]!Table4[رقم الجوال],0)</f>
        <v>#N/A</v>
      </c>
      <c r="J4869" t="e">
        <f ca="1">IF([1]!Table4[تاريخ الانتهاء]&lt;=(TODAY()+8),[1]!Table4[رقم الجوال],0)-IF([1]!Table4[تاريخ الانتهاء]&lt;TODAY(),[1]!Table4[رقم الجوال],0)</f>
        <v>#N/A</v>
      </c>
      <c r="K4869" t="e">
        <f ca="1">IF([1]!Table4[[#This Row],[تاريخ الانتهاء]]&lt;TODAY(),[1]!Table4[رقم الجوال],0)</f>
        <v>#N/A</v>
      </c>
      <c r="L4869">
        <f>[1]!Table4[[#This Row],[رقم الجوال]]</f>
        <v>0</v>
      </c>
      <c r="M48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70" spans="9:13" x14ac:dyDescent="0.25">
      <c r="I4870" t="e">
        <f ca="1">IF([1]!Table4[[#This Row],[تاريخ الانتهاء]]&gt;=TODAY(),[1]!Table4[رقم الجوال],0)</f>
        <v>#N/A</v>
      </c>
      <c r="J4870" t="e">
        <f ca="1">IF([1]!Table4[تاريخ الانتهاء]&lt;=(TODAY()+8),[1]!Table4[رقم الجوال],0)-IF([1]!Table4[تاريخ الانتهاء]&lt;TODAY(),[1]!Table4[رقم الجوال],0)</f>
        <v>#N/A</v>
      </c>
      <c r="K4870" t="e">
        <f ca="1">IF([1]!Table4[[#This Row],[تاريخ الانتهاء]]&lt;TODAY(),[1]!Table4[رقم الجوال],0)</f>
        <v>#N/A</v>
      </c>
      <c r="L4870">
        <f>[1]!Table4[[#This Row],[رقم الجوال]]</f>
        <v>0</v>
      </c>
      <c r="M48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71" spans="9:13" x14ac:dyDescent="0.25">
      <c r="I4871" t="e">
        <f ca="1">IF([1]!Table4[[#This Row],[تاريخ الانتهاء]]&gt;=TODAY(),[1]!Table4[رقم الجوال],0)</f>
        <v>#N/A</v>
      </c>
      <c r="J4871" t="e">
        <f ca="1">IF([1]!Table4[تاريخ الانتهاء]&lt;=(TODAY()+8),[1]!Table4[رقم الجوال],0)-IF([1]!Table4[تاريخ الانتهاء]&lt;TODAY(),[1]!Table4[رقم الجوال],0)</f>
        <v>#N/A</v>
      </c>
      <c r="K4871" t="e">
        <f ca="1">IF([1]!Table4[[#This Row],[تاريخ الانتهاء]]&lt;TODAY(),[1]!Table4[رقم الجوال],0)</f>
        <v>#N/A</v>
      </c>
      <c r="L4871">
        <f>[1]!Table4[[#This Row],[رقم الجوال]]</f>
        <v>0</v>
      </c>
      <c r="M48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72" spans="9:13" x14ac:dyDescent="0.25">
      <c r="I4872" t="e">
        <f ca="1">IF([1]!Table4[[#This Row],[تاريخ الانتهاء]]&gt;=TODAY(),[1]!Table4[رقم الجوال],0)</f>
        <v>#N/A</v>
      </c>
      <c r="J4872" t="e">
        <f ca="1">IF([1]!Table4[تاريخ الانتهاء]&lt;=(TODAY()+8),[1]!Table4[رقم الجوال],0)-IF([1]!Table4[تاريخ الانتهاء]&lt;TODAY(),[1]!Table4[رقم الجوال],0)</f>
        <v>#N/A</v>
      </c>
      <c r="K4872" t="e">
        <f ca="1">IF([1]!Table4[[#This Row],[تاريخ الانتهاء]]&lt;TODAY(),[1]!Table4[رقم الجوال],0)</f>
        <v>#N/A</v>
      </c>
      <c r="L4872">
        <f>[1]!Table4[[#This Row],[رقم الجوال]]</f>
        <v>0</v>
      </c>
      <c r="M48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73" spans="9:13" x14ac:dyDescent="0.25">
      <c r="I4873" t="e">
        <f ca="1">IF([1]!Table4[[#This Row],[تاريخ الانتهاء]]&gt;=TODAY(),[1]!Table4[رقم الجوال],0)</f>
        <v>#N/A</v>
      </c>
      <c r="J4873" t="e">
        <f ca="1">IF([1]!Table4[تاريخ الانتهاء]&lt;=(TODAY()+8),[1]!Table4[رقم الجوال],0)-IF([1]!Table4[تاريخ الانتهاء]&lt;TODAY(),[1]!Table4[رقم الجوال],0)</f>
        <v>#N/A</v>
      </c>
      <c r="K4873" t="e">
        <f ca="1">IF([1]!Table4[[#This Row],[تاريخ الانتهاء]]&lt;TODAY(),[1]!Table4[رقم الجوال],0)</f>
        <v>#N/A</v>
      </c>
      <c r="L4873">
        <f>[1]!Table4[[#This Row],[رقم الجوال]]</f>
        <v>0</v>
      </c>
      <c r="M48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74" spans="9:13" x14ac:dyDescent="0.25">
      <c r="I4874" t="e">
        <f ca="1">IF([1]!Table4[[#This Row],[تاريخ الانتهاء]]&gt;=TODAY(),[1]!Table4[رقم الجوال],0)</f>
        <v>#N/A</v>
      </c>
      <c r="J4874" t="e">
        <f ca="1">IF([1]!Table4[تاريخ الانتهاء]&lt;=(TODAY()+8),[1]!Table4[رقم الجوال],0)-IF([1]!Table4[تاريخ الانتهاء]&lt;TODAY(),[1]!Table4[رقم الجوال],0)</f>
        <v>#N/A</v>
      </c>
      <c r="K4874" t="e">
        <f ca="1">IF([1]!Table4[[#This Row],[تاريخ الانتهاء]]&lt;TODAY(),[1]!Table4[رقم الجوال],0)</f>
        <v>#N/A</v>
      </c>
      <c r="L4874">
        <f>[1]!Table4[[#This Row],[رقم الجوال]]</f>
        <v>0</v>
      </c>
      <c r="M48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75" spans="9:13" x14ac:dyDescent="0.25">
      <c r="I4875" t="e">
        <f ca="1">IF([1]!Table4[[#This Row],[تاريخ الانتهاء]]&gt;=TODAY(),[1]!Table4[رقم الجوال],0)</f>
        <v>#N/A</v>
      </c>
      <c r="J4875" t="e">
        <f ca="1">IF([1]!Table4[تاريخ الانتهاء]&lt;=(TODAY()+8),[1]!Table4[رقم الجوال],0)-IF([1]!Table4[تاريخ الانتهاء]&lt;TODAY(),[1]!Table4[رقم الجوال],0)</f>
        <v>#N/A</v>
      </c>
      <c r="K4875" t="e">
        <f ca="1">IF([1]!Table4[[#This Row],[تاريخ الانتهاء]]&lt;TODAY(),[1]!Table4[رقم الجوال],0)</f>
        <v>#N/A</v>
      </c>
      <c r="L4875">
        <f>[1]!Table4[[#This Row],[رقم الجوال]]</f>
        <v>0</v>
      </c>
      <c r="M48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76" spans="9:13" x14ac:dyDescent="0.25">
      <c r="I4876" t="e">
        <f ca="1">IF([1]!Table4[[#This Row],[تاريخ الانتهاء]]&gt;=TODAY(),[1]!Table4[رقم الجوال],0)</f>
        <v>#N/A</v>
      </c>
      <c r="J4876" t="e">
        <f ca="1">IF([1]!Table4[تاريخ الانتهاء]&lt;=(TODAY()+8),[1]!Table4[رقم الجوال],0)-IF([1]!Table4[تاريخ الانتهاء]&lt;TODAY(),[1]!Table4[رقم الجوال],0)</f>
        <v>#N/A</v>
      </c>
      <c r="K4876" t="e">
        <f ca="1">IF([1]!Table4[[#This Row],[تاريخ الانتهاء]]&lt;TODAY(),[1]!Table4[رقم الجوال],0)</f>
        <v>#N/A</v>
      </c>
      <c r="L4876">
        <f>[1]!Table4[[#This Row],[رقم الجوال]]</f>
        <v>0</v>
      </c>
      <c r="M48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77" spans="9:13" x14ac:dyDescent="0.25">
      <c r="I4877" t="e">
        <f ca="1">IF([1]!Table4[[#This Row],[تاريخ الانتهاء]]&gt;=TODAY(),[1]!Table4[رقم الجوال],0)</f>
        <v>#N/A</v>
      </c>
      <c r="J4877" t="e">
        <f ca="1">IF([1]!Table4[تاريخ الانتهاء]&lt;=(TODAY()+8),[1]!Table4[رقم الجوال],0)-IF([1]!Table4[تاريخ الانتهاء]&lt;TODAY(),[1]!Table4[رقم الجوال],0)</f>
        <v>#N/A</v>
      </c>
      <c r="K4877" t="e">
        <f ca="1">IF([1]!Table4[[#This Row],[تاريخ الانتهاء]]&lt;TODAY(),[1]!Table4[رقم الجوال],0)</f>
        <v>#N/A</v>
      </c>
      <c r="L4877">
        <f>[1]!Table4[[#This Row],[رقم الجوال]]</f>
        <v>0</v>
      </c>
      <c r="M48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78" spans="9:13" x14ac:dyDescent="0.25">
      <c r="I4878" t="e">
        <f ca="1">IF([1]!Table4[[#This Row],[تاريخ الانتهاء]]&gt;=TODAY(),[1]!Table4[رقم الجوال],0)</f>
        <v>#N/A</v>
      </c>
      <c r="J4878" t="e">
        <f ca="1">IF([1]!Table4[تاريخ الانتهاء]&lt;=(TODAY()+8),[1]!Table4[رقم الجوال],0)-IF([1]!Table4[تاريخ الانتهاء]&lt;TODAY(),[1]!Table4[رقم الجوال],0)</f>
        <v>#N/A</v>
      </c>
      <c r="K4878" t="e">
        <f ca="1">IF([1]!Table4[[#This Row],[تاريخ الانتهاء]]&lt;TODAY(),[1]!Table4[رقم الجوال],0)</f>
        <v>#N/A</v>
      </c>
      <c r="L4878">
        <f>[1]!Table4[[#This Row],[رقم الجوال]]</f>
        <v>0</v>
      </c>
      <c r="M48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79" spans="9:13" x14ac:dyDescent="0.25">
      <c r="I4879" t="e">
        <f ca="1">IF([1]!Table4[[#This Row],[تاريخ الانتهاء]]&gt;=TODAY(),[1]!Table4[رقم الجوال],0)</f>
        <v>#N/A</v>
      </c>
      <c r="J4879" t="e">
        <f ca="1">IF([1]!Table4[تاريخ الانتهاء]&lt;=(TODAY()+8),[1]!Table4[رقم الجوال],0)-IF([1]!Table4[تاريخ الانتهاء]&lt;TODAY(),[1]!Table4[رقم الجوال],0)</f>
        <v>#N/A</v>
      </c>
      <c r="K4879" t="e">
        <f ca="1">IF([1]!Table4[[#This Row],[تاريخ الانتهاء]]&lt;TODAY(),[1]!Table4[رقم الجوال],0)</f>
        <v>#N/A</v>
      </c>
      <c r="L4879">
        <f>[1]!Table4[[#This Row],[رقم الجوال]]</f>
        <v>0</v>
      </c>
      <c r="M48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80" spans="9:13" x14ac:dyDescent="0.25">
      <c r="I4880" t="e">
        <f ca="1">IF([1]!Table4[[#This Row],[تاريخ الانتهاء]]&gt;=TODAY(),[1]!Table4[رقم الجوال],0)</f>
        <v>#N/A</v>
      </c>
      <c r="J4880" t="e">
        <f ca="1">IF([1]!Table4[تاريخ الانتهاء]&lt;=(TODAY()+8),[1]!Table4[رقم الجوال],0)-IF([1]!Table4[تاريخ الانتهاء]&lt;TODAY(),[1]!Table4[رقم الجوال],0)</f>
        <v>#N/A</v>
      </c>
      <c r="K4880" t="e">
        <f ca="1">IF([1]!Table4[[#This Row],[تاريخ الانتهاء]]&lt;TODAY(),[1]!Table4[رقم الجوال],0)</f>
        <v>#N/A</v>
      </c>
      <c r="L4880">
        <f>[1]!Table4[[#This Row],[رقم الجوال]]</f>
        <v>0</v>
      </c>
      <c r="M48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81" spans="9:13" x14ac:dyDescent="0.25">
      <c r="I4881" t="e">
        <f ca="1">IF([1]!Table4[[#This Row],[تاريخ الانتهاء]]&gt;=TODAY(),[1]!Table4[رقم الجوال],0)</f>
        <v>#N/A</v>
      </c>
      <c r="J4881" t="e">
        <f ca="1">IF([1]!Table4[تاريخ الانتهاء]&lt;=(TODAY()+8),[1]!Table4[رقم الجوال],0)-IF([1]!Table4[تاريخ الانتهاء]&lt;TODAY(),[1]!Table4[رقم الجوال],0)</f>
        <v>#N/A</v>
      </c>
      <c r="K4881" t="e">
        <f ca="1">IF([1]!Table4[[#This Row],[تاريخ الانتهاء]]&lt;TODAY(),[1]!Table4[رقم الجوال],0)</f>
        <v>#N/A</v>
      </c>
      <c r="L4881">
        <f>[1]!Table4[[#This Row],[رقم الجوال]]</f>
        <v>0</v>
      </c>
      <c r="M48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82" spans="9:13" x14ac:dyDescent="0.25">
      <c r="I4882" t="e">
        <f ca="1">IF([1]!Table4[[#This Row],[تاريخ الانتهاء]]&gt;=TODAY(),[1]!Table4[رقم الجوال],0)</f>
        <v>#N/A</v>
      </c>
      <c r="J4882" t="e">
        <f ca="1">IF([1]!Table4[تاريخ الانتهاء]&lt;=(TODAY()+8),[1]!Table4[رقم الجوال],0)-IF([1]!Table4[تاريخ الانتهاء]&lt;TODAY(),[1]!Table4[رقم الجوال],0)</f>
        <v>#N/A</v>
      </c>
      <c r="K4882" t="e">
        <f ca="1">IF([1]!Table4[[#This Row],[تاريخ الانتهاء]]&lt;TODAY(),[1]!Table4[رقم الجوال],0)</f>
        <v>#N/A</v>
      </c>
      <c r="L4882">
        <f>[1]!Table4[[#This Row],[رقم الجوال]]</f>
        <v>0</v>
      </c>
      <c r="M48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83" spans="9:13" x14ac:dyDescent="0.25">
      <c r="I4883" t="e">
        <f ca="1">IF([1]!Table4[[#This Row],[تاريخ الانتهاء]]&gt;=TODAY(),[1]!Table4[رقم الجوال],0)</f>
        <v>#N/A</v>
      </c>
      <c r="J4883" t="e">
        <f ca="1">IF([1]!Table4[تاريخ الانتهاء]&lt;=(TODAY()+8),[1]!Table4[رقم الجوال],0)-IF([1]!Table4[تاريخ الانتهاء]&lt;TODAY(),[1]!Table4[رقم الجوال],0)</f>
        <v>#N/A</v>
      </c>
      <c r="K4883" t="e">
        <f ca="1">IF([1]!Table4[[#This Row],[تاريخ الانتهاء]]&lt;TODAY(),[1]!Table4[رقم الجوال],0)</f>
        <v>#N/A</v>
      </c>
      <c r="L4883">
        <f>[1]!Table4[[#This Row],[رقم الجوال]]</f>
        <v>0</v>
      </c>
      <c r="M48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84" spans="9:13" x14ac:dyDescent="0.25">
      <c r="I4884" t="e">
        <f ca="1">IF([1]!Table4[[#This Row],[تاريخ الانتهاء]]&gt;=TODAY(),[1]!Table4[رقم الجوال],0)</f>
        <v>#N/A</v>
      </c>
      <c r="J4884" t="e">
        <f ca="1">IF([1]!Table4[تاريخ الانتهاء]&lt;=(TODAY()+8),[1]!Table4[رقم الجوال],0)-IF([1]!Table4[تاريخ الانتهاء]&lt;TODAY(),[1]!Table4[رقم الجوال],0)</f>
        <v>#N/A</v>
      </c>
      <c r="K4884" t="e">
        <f ca="1">IF([1]!Table4[[#This Row],[تاريخ الانتهاء]]&lt;TODAY(),[1]!Table4[رقم الجوال],0)</f>
        <v>#N/A</v>
      </c>
      <c r="L4884">
        <f>[1]!Table4[[#This Row],[رقم الجوال]]</f>
        <v>0</v>
      </c>
      <c r="M48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85" spans="9:13" x14ac:dyDescent="0.25">
      <c r="I4885" t="e">
        <f ca="1">IF([1]!Table4[[#This Row],[تاريخ الانتهاء]]&gt;=TODAY(),[1]!Table4[رقم الجوال],0)</f>
        <v>#N/A</v>
      </c>
      <c r="J4885" t="e">
        <f ca="1">IF([1]!Table4[تاريخ الانتهاء]&lt;=(TODAY()+8),[1]!Table4[رقم الجوال],0)-IF([1]!Table4[تاريخ الانتهاء]&lt;TODAY(),[1]!Table4[رقم الجوال],0)</f>
        <v>#N/A</v>
      </c>
      <c r="K4885" t="e">
        <f ca="1">IF([1]!Table4[[#This Row],[تاريخ الانتهاء]]&lt;TODAY(),[1]!Table4[رقم الجوال],0)</f>
        <v>#N/A</v>
      </c>
      <c r="L4885">
        <f>[1]!Table4[[#This Row],[رقم الجوال]]</f>
        <v>0</v>
      </c>
      <c r="M48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86" spans="9:13" x14ac:dyDescent="0.25">
      <c r="I4886" t="e">
        <f ca="1">IF([1]!Table4[[#This Row],[تاريخ الانتهاء]]&gt;=TODAY(),[1]!Table4[رقم الجوال],0)</f>
        <v>#N/A</v>
      </c>
      <c r="J4886" t="e">
        <f ca="1">IF([1]!Table4[تاريخ الانتهاء]&lt;=(TODAY()+8),[1]!Table4[رقم الجوال],0)-IF([1]!Table4[تاريخ الانتهاء]&lt;TODAY(),[1]!Table4[رقم الجوال],0)</f>
        <v>#N/A</v>
      </c>
      <c r="K4886" t="e">
        <f ca="1">IF([1]!Table4[[#This Row],[تاريخ الانتهاء]]&lt;TODAY(),[1]!Table4[رقم الجوال],0)</f>
        <v>#N/A</v>
      </c>
      <c r="L4886">
        <f>[1]!Table4[[#This Row],[رقم الجوال]]</f>
        <v>0</v>
      </c>
      <c r="M48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87" spans="9:13" x14ac:dyDescent="0.25">
      <c r="I4887" t="e">
        <f ca="1">IF([1]!Table4[[#This Row],[تاريخ الانتهاء]]&gt;=TODAY(),[1]!Table4[رقم الجوال],0)</f>
        <v>#N/A</v>
      </c>
      <c r="J4887" t="e">
        <f ca="1">IF([1]!Table4[تاريخ الانتهاء]&lt;=(TODAY()+8),[1]!Table4[رقم الجوال],0)-IF([1]!Table4[تاريخ الانتهاء]&lt;TODAY(),[1]!Table4[رقم الجوال],0)</f>
        <v>#N/A</v>
      </c>
      <c r="K4887" t="e">
        <f ca="1">IF([1]!Table4[[#This Row],[تاريخ الانتهاء]]&lt;TODAY(),[1]!Table4[رقم الجوال],0)</f>
        <v>#N/A</v>
      </c>
      <c r="L4887">
        <f>[1]!Table4[[#This Row],[رقم الجوال]]</f>
        <v>0</v>
      </c>
      <c r="M48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88" spans="9:13" x14ac:dyDescent="0.25">
      <c r="I4888" t="e">
        <f ca="1">IF([1]!Table4[[#This Row],[تاريخ الانتهاء]]&gt;=TODAY(),[1]!Table4[رقم الجوال],0)</f>
        <v>#N/A</v>
      </c>
      <c r="J4888" t="e">
        <f ca="1">IF([1]!Table4[تاريخ الانتهاء]&lt;=(TODAY()+8),[1]!Table4[رقم الجوال],0)-IF([1]!Table4[تاريخ الانتهاء]&lt;TODAY(),[1]!Table4[رقم الجوال],0)</f>
        <v>#N/A</v>
      </c>
      <c r="K4888" t="e">
        <f ca="1">IF([1]!Table4[[#This Row],[تاريخ الانتهاء]]&lt;TODAY(),[1]!Table4[رقم الجوال],0)</f>
        <v>#N/A</v>
      </c>
      <c r="L4888">
        <f>[1]!Table4[[#This Row],[رقم الجوال]]</f>
        <v>0</v>
      </c>
      <c r="M48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89" spans="9:13" x14ac:dyDescent="0.25">
      <c r="I4889" t="e">
        <f ca="1">IF([1]!Table4[[#This Row],[تاريخ الانتهاء]]&gt;=TODAY(),[1]!Table4[رقم الجوال],0)</f>
        <v>#N/A</v>
      </c>
      <c r="J4889" t="e">
        <f ca="1">IF([1]!Table4[تاريخ الانتهاء]&lt;=(TODAY()+8),[1]!Table4[رقم الجوال],0)-IF([1]!Table4[تاريخ الانتهاء]&lt;TODAY(),[1]!Table4[رقم الجوال],0)</f>
        <v>#N/A</v>
      </c>
      <c r="K4889" t="e">
        <f ca="1">IF([1]!Table4[[#This Row],[تاريخ الانتهاء]]&lt;TODAY(),[1]!Table4[رقم الجوال],0)</f>
        <v>#N/A</v>
      </c>
      <c r="L4889">
        <f>[1]!Table4[[#This Row],[رقم الجوال]]</f>
        <v>0</v>
      </c>
      <c r="M48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90" spans="9:13" x14ac:dyDescent="0.25">
      <c r="I4890" t="e">
        <f ca="1">IF([1]!Table4[[#This Row],[تاريخ الانتهاء]]&gt;=TODAY(),[1]!Table4[رقم الجوال],0)</f>
        <v>#N/A</v>
      </c>
      <c r="J4890" t="e">
        <f ca="1">IF([1]!Table4[تاريخ الانتهاء]&lt;=(TODAY()+8),[1]!Table4[رقم الجوال],0)-IF([1]!Table4[تاريخ الانتهاء]&lt;TODAY(),[1]!Table4[رقم الجوال],0)</f>
        <v>#N/A</v>
      </c>
      <c r="K4890" t="e">
        <f ca="1">IF([1]!Table4[[#This Row],[تاريخ الانتهاء]]&lt;TODAY(),[1]!Table4[رقم الجوال],0)</f>
        <v>#N/A</v>
      </c>
      <c r="L4890">
        <f>[1]!Table4[[#This Row],[رقم الجوال]]</f>
        <v>0</v>
      </c>
      <c r="M48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91" spans="9:13" x14ac:dyDescent="0.25">
      <c r="I4891" t="e">
        <f ca="1">IF([1]!Table4[[#This Row],[تاريخ الانتهاء]]&gt;=TODAY(),[1]!Table4[رقم الجوال],0)</f>
        <v>#N/A</v>
      </c>
      <c r="J4891" t="e">
        <f ca="1">IF([1]!Table4[تاريخ الانتهاء]&lt;=(TODAY()+8),[1]!Table4[رقم الجوال],0)-IF([1]!Table4[تاريخ الانتهاء]&lt;TODAY(),[1]!Table4[رقم الجوال],0)</f>
        <v>#N/A</v>
      </c>
      <c r="K4891" t="e">
        <f ca="1">IF([1]!Table4[[#This Row],[تاريخ الانتهاء]]&lt;TODAY(),[1]!Table4[رقم الجوال],0)</f>
        <v>#N/A</v>
      </c>
      <c r="L4891">
        <f>[1]!Table4[[#This Row],[رقم الجوال]]</f>
        <v>0</v>
      </c>
      <c r="M48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92" spans="9:13" x14ac:dyDescent="0.25">
      <c r="I4892" t="e">
        <f ca="1">IF([1]!Table4[[#This Row],[تاريخ الانتهاء]]&gt;=TODAY(),[1]!Table4[رقم الجوال],0)</f>
        <v>#N/A</v>
      </c>
      <c r="J4892" t="e">
        <f ca="1">IF([1]!Table4[تاريخ الانتهاء]&lt;=(TODAY()+8),[1]!Table4[رقم الجوال],0)-IF([1]!Table4[تاريخ الانتهاء]&lt;TODAY(),[1]!Table4[رقم الجوال],0)</f>
        <v>#N/A</v>
      </c>
      <c r="K4892" t="e">
        <f ca="1">IF([1]!Table4[[#This Row],[تاريخ الانتهاء]]&lt;TODAY(),[1]!Table4[رقم الجوال],0)</f>
        <v>#N/A</v>
      </c>
      <c r="L4892">
        <f>[1]!Table4[[#This Row],[رقم الجوال]]</f>
        <v>0</v>
      </c>
      <c r="M48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93" spans="9:13" x14ac:dyDescent="0.25">
      <c r="I4893" t="e">
        <f ca="1">IF([1]!Table4[[#This Row],[تاريخ الانتهاء]]&gt;=TODAY(),[1]!Table4[رقم الجوال],0)</f>
        <v>#N/A</v>
      </c>
      <c r="J4893" t="e">
        <f ca="1">IF([1]!Table4[تاريخ الانتهاء]&lt;=(TODAY()+8),[1]!Table4[رقم الجوال],0)-IF([1]!Table4[تاريخ الانتهاء]&lt;TODAY(),[1]!Table4[رقم الجوال],0)</f>
        <v>#N/A</v>
      </c>
      <c r="K4893" t="e">
        <f ca="1">IF([1]!Table4[[#This Row],[تاريخ الانتهاء]]&lt;TODAY(),[1]!Table4[رقم الجوال],0)</f>
        <v>#N/A</v>
      </c>
      <c r="L4893">
        <f>[1]!Table4[[#This Row],[رقم الجوال]]</f>
        <v>0</v>
      </c>
      <c r="M48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94" spans="9:13" x14ac:dyDescent="0.25">
      <c r="I4894" t="e">
        <f ca="1">IF([1]!Table4[[#This Row],[تاريخ الانتهاء]]&gt;=TODAY(),[1]!Table4[رقم الجوال],0)</f>
        <v>#N/A</v>
      </c>
      <c r="J4894" t="e">
        <f ca="1">IF([1]!Table4[تاريخ الانتهاء]&lt;=(TODAY()+8),[1]!Table4[رقم الجوال],0)-IF([1]!Table4[تاريخ الانتهاء]&lt;TODAY(),[1]!Table4[رقم الجوال],0)</f>
        <v>#N/A</v>
      </c>
      <c r="K4894" t="e">
        <f ca="1">IF([1]!Table4[[#This Row],[تاريخ الانتهاء]]&lt;TODAY(),[1]!Table4[رقم الجوال],0)</f>
        <v>#N/A</v>
      </c>
      <c r="L4894">
        <f>[1]!Table4[[#This Row],[رقم الجوال]]</f>
        <v>0</v>
      </c>
      <c r="M48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95" spans="9:13" x14ac:dyDescent="0.25">
      <c r="I4895" t="e">
        <f ca="1">IF([1]!Table4[[#This Row],[تاريخ الانتهاء]]&gt;=TODAY(),[1]!Table4[رقم الجوال],0)</f>
        <v>#N/A</v>
      </c>
      <c r="J4895" t="e">
        <f ca="1">IF([1]!Table4[تاريخ الانتهاء]&lt;=(TODAY()+8),[1]!Table4[رقم الجوال],0)-IF([1]!Table4[تاريخ الانتهاء]&lt;TODAY(),[1]!Table4[رقم الجوال],0)</f>
        <v>#N/A</v>
      </c>
      <c r="K4895" t="e">
        <f ca="1">IF([1]!Table4[[#This Row],[تاريخ الانتهاء]]&lt;TODAY(),[1]!Table4[رقم الجوال],0)</f>
        <v>#N/A</v>
      </c>
      <c r="L4895">
        <f>[1]!Table4[[#This Row],[رقم الجوال]]</f>
        <v>0</v>
      </c>
      <c r="M48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96" spans="9:13" x14ac:dyDescent="0.25">
      <c r="I4896" t="e">
        <f ca="1">IF([1]!Table4[[#This Row],[تاريخ الانتهاء]]&gt;=TODAY(),[1]!Table4[رقم الجوال],0)</f>
        <v>#N/A</v>
      </c>
      <c r="J4896" t="e">
        <f ca="1">IF([1]!Table4[تاريخ الانتهاء]&lt;=(TODAY()+8),[1]!Table4[رقم الجوال],0)-IF([1]!Table4[تاريخ الانتهاء]&lt;TODAY(),[1]!Table4[رقم الجوال],0)</f>
        <v>#N/A</v>
      </c>
      <c r="K4896" t="e">
        <f ca="1">IF([1]!Table4[[#This Row],[تاريخ الانتهاء]]&lt;TODAY(),[1]!Table4[رقم الجوال],0)</f>
        <v>#N/A</v>
      </c>
      <c r="L4896">
        <f>[1]!Table4[[#This Row],[رقم الجوال]]</f>
        <v>0</v>
      </c>
      <c r="M48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97" spans="9:13" x14ac:dyDescent="0.25">
      <c r="I4897" t="e">
        <f ca="1">IF([1]!Table4[[#This Row],[تاريخ الانتهاء]]&gt;=TODAY(),[1]!Table4[رقم الجوال],0)</f>
        <v>#N/A</v>
      </c>
      <c r="J4897" t="e">
        <f ca="1">IF([1]!Table4[تاريخ الانتهاء]&lt;=(TODAY()+8),[1]!Table4[رقم الجوال],0)-IF([1]!Table4[تاريخ الانتهاء]&lt;TODAY(),[1]!Table4[رقم الجوال],0)</f>
        <v>#N/A</v>
      </c>
      <c r="K4897" t="e">
        <f ca="1">IF([1]!Table4[[#This Row],[تاريخ الانتهاء]]&lt;TODAY(),[1]!Table4[رقم الجوال],0)</f>
        <v>#N/A</v>
      </c>
      <c r="L4897">
        <f>[1]!Table4[[#This Row],[رقم الجوال]]</f>
        <v>0</v>
      </c>
      <c r="M48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98" spans="9:13" x14ac:dyDescent="0.25">
      <c r="I4898" t="e">
        <f ca="1">IF([1]!Table4[[#This Row],[تاريخ الانتهاء]]&gt;=TODAY(),[1]!Table4[رقم الجوال],0)</f>
        <v>#N/A</v>
      </c>
      <c r="J4898" t="e">
        <f ca="1">IF([1]!Table4[تاريخ الانتهاء]&lt;=(TODAY()+8),[1]!Table4[رقم الجوال],0)-IF([1]!Table4[تاريخ الانتهاء]&lt;TODAY(),[1]!Table4[رقم الجوال],0)</f>
        <v>#N/A</v>
      </c>
      <c r="K4898" t="e">
        <f ca="1">IF([1]!Table4[[#This Row],[تاريخ الانتهاء]]&lt;TODAY(),[1]!Table4[رقم الجوال],0)</f>
        <v>#N/A</v>
      </c>
      <c r="L4898">
        <f>[1]!Table4[[#This Row],[رقم الجوال]]</f>
        <v>0</v>
      </c>
      <c r="M48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899" spans="9:13" x14ac:dyDescent="0.25">
      <c r="I4899" t="e">
        <f ca="1">IF([1]!Table4[[#This Row],[تاريخ الانتهاء]]&gt;=TODAY(),[1]!Table4[رقم الجوال],0)</f>
        <v>#N/A</v>
      </c>
      <c r="J4899" t="e">
        <f ca="1">IF([1]!Table4[تاريخ الانتهاء]&lt;=(TODAY()+8),[1]!Table4[رقم الجوال],0)-IF([1]!Table4[تاريخ الانتهاء]&lt;TODAY(),[1]!Table4[رقم الجوال],0)</f>
        <v>#N/A</v>
      </c>
      <c r="K4899" t="e">
        <f ca="1">IF([1]!Table4[[#This Row],[تاريخ الانتهاء]]&lt;TODAY(),[1]!Table4[رقم الجوال],0)</f>
        <v>#N/A</v>
      </c>
      <c r="L4899">
        <f>[1]!Table4[[#This Row],[رقم الجوال]]</f>
        <v>0</v>
      </c>
      <c r="M48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00" spans="9:13" x14ac:dyDescent="0.25">
      <c r="I4900" t="e">
        <f ca="1">IF([1]!Table4[[#This Row],[تاريخ الانتهاء]]&gt;=TODAY(),[1]!Table4[رقم الجوال],0)</f>
        <v>#N/A</v>
      </c>
      <c r="J4900" t="e">
        <f ca="1">IF([1]!Table4[تاريخ الانتهاء]&lt;=(TODAY()+8),[1]!Table4[رقم الجوال],0)-IF([1]!Table4[تاريخ الانتهاء]&lt;TODAY(),[1]!Table4[رقم الجوال],0)</f>
        <v>#N/A</v>
      </c>
      <c r="K4900" t="e">
        <f ca="1">IF([1]!Table4[[#This Row],[تاريخ الانتهاء]]&lt;TODAY(),[1]!Table4[رقم الجوال],0)</f>
        <v>#N/A</v>
      </c>
      <c r="L4900">
        <f>[1]!Table4[[#This Row],[رقم الجوال]]</f>
        <v>0</v>
      </c>
      <c r="M49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01" spans="9:13" x14ac:dyDescent="0.25">
      <c r="I4901" t="e">
        <f ca="1">IF([1]!Table4[[#This Row],[تاريخ الانتهاء]]&gt;=TODAY(),[1]!Table4[رقم الجوال],0)</f>
        <v>#N/A</v>
      </c>
      <c r="J4901" t="e">
        <f ca="1">IF([1]!Table4[تاريخ الانتهاء]&lt;=(TODAY()+8),[1]!Table4[رقم الجوال],0)-IF([1]!Table4[تاريخ الانتهاء]&lt;TODAY(),[1]!Table4[رقم الجوال],0)</f>
        <v>#N/A</v>
      </c>
      <c r="K4901" t="e">
        <f ca="1">IF([1]!Table4[[#This Row],[تاريخ الانتهاء]]&lt;TODAY(),[1]!Table4[رقم الجوال],0)</f>
        <v>#N/A</v>
      </c>
      <c r="L4901">
        <f>[1]!Table4[[#This Row],[رقم الجوال]]</f>
        <v>0</v>
      </c>
      <c r="M49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02" spans="9:13" x14ac:dyDescent="0.25">
      <c r="I4902" t="e">
        <f ca="1">IF([1]!Table4[[#This Row],[تاريخ الانتهاء]]&gt;=TODAY(),[1]!Table4[رقم الجوال],0)</f>
        <v>#N/A</v>
      </c>
      <c r="J4902" t="e">
        <f ca="1">IF([1]!Table4[تاريخ الانتهاء]&lt;=(TODAY()+8),[1]!Table4[رقم الجوال],0)-IF([1]!Table4[تاريخ الانتهاء]&lt;TODAY(),[1]!Table4[رقم الجوال],0)</f>
        <v>#N/A</v>
      </c>
      <c r="K4902" t="e">
        <f ca="1">IF([1]!Table4[[#This Row],[تاريخ الانتهاء]]&lt;TODAY(),[1]!Table4[رقم الجوال],0)</f>
        <v>#N/A</v>
      </c>
      <c r="L4902">
        <f>[1]!Table4[[#This Row],[رقم الجوال]]</f>
        <v>0</v>
      </c>
      <c r="M49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03" spans="9:13" x14ac:dyDescent="0.25">
      <c r="I4903" t="e">
        <f ca="1">IF([1]!Table4[[#This Row],[تاريخ الانتهاء]]&gt;=TODAY(),[1]!Table4[رقم الجوال],0)</f>
        <v>#N/A</v>
      </c>
      <c r="J4903" t="e">
        <f ca="1">IF([1]!Table4[تاريخ الانتهاء]&lt;=(TODAY()+8),[1]!Table4[رقم الجوال],0)-IF([1]!Table4[تاريخ الانتهاء]&lt;TODAY(),[1]!Table4[رقم الجوال],0)</f>
        <v>#N/A</v>
      </c>
      <c r="K4903" t="e">
        <f ca="1">IF([1]!Table4[[#This Row],[تاريخ الانتهاء]]&lt;TODAY(),[1]!Table4[رقم الجوال],0)</f>
        <v>#N/A</v>
      </c>
      <c r="L4903">
        <f>[1]!Table4[[#This Row],[رقم الجوال]]</f>
        <v>0</v>
      </c>
      <c r="M49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04" spans="9:13" x14ac:dyDescent="0.25">
      <c r="I4904" t="e">
        <f ca="1">IF([1]!Table4[[#This Row],[تاريخ الانتهاء]]&gt;=TODAY(),[1]!Table4[رقم الجوال],0)</f>
        <v>#N/A</v>
      </c>
      <c r="J4904" t="e">
        <f ca="1">IF([1]!Table4[تاريخ الانتهاء]&lt;=(TODAY()+8),[1]!Table4[رقم الجوال],0)-IF([1]!Table4[تاريخ الانتهاء]&lt;TODAY(),[1]!Table4[رقم الجوال],0)</f>
        <v>#N/A</v>
      </c>
      <c r="K4904" t="e">
        <f ca="1">IF([1]!Table4[[#This Row],[تاريخ الانتهاء]]&lt;TODAY(),[1]!Table4[رقم الجوال],0)</f>
        <v>#N/A</v>
      </c>
      <c r="L4904">
        <f>[1]!Table4[[#This Row],[رقم الجوال]]</f>
        <v>0</v>
      </c>
      <c r="M49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05" spans="9:13" x14ac:dyDescent="0.25">
      <c r="I4905" t="e">
        <f ca="1">IF([1]!Table4[[#This Row],[تاريخ الانتهاء]]&gt;=TODAY(),[1]!Table4[رقم الجوال],0)</f>
        <v>#N/A</v>
      </c>
      <c r="J4905" t="e">
        <f ca="1">IF([1]!Table4[تاريخ الانتهاء]&lt;=(TODAY()+8),[1]!Table4[رقم الجوال],0)-IF([1]!Table4[تاريخ الانتهاء]&lt;TODAY(),[1]!Table4[رقم الجوال],0)</f>
        <v>#N/A</v>
      </c>
      <c r="K4905" t="e">
        <f ca="1">IF([1]!Table4[[#This Row],[تاريخ الانتهاء]]&lt;TODAY(),[1]!Table4[رقم الجوال],0)</f>
        <v>#N/A</v>
      </c>
      <c r="L4905">
        <f>[1]!Table4[[#This Row],[رقم الجوال]]</f>
        <v>0</v>
      </c>
      <c r="M49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06" spans="9:13" x14ac:dyDescent="0.25">
      <c r="I4906" t="e">
        <f ca="1">IF([1]!Table4[[#This Row],[تاريخ الانتهاء]]&gt;=TODAY(),[1]!Table4[رقم الجوال],0)</f>
        <v>#N/A</v>
      </c>
      <c r="J4906" t="e">
        <f ca="1">IF([1]!Table4[تاريخ الانتهاء]&lt;=(TODAY()+8),[1]!Table4[رقم الجوال],0)-IF([1]!Table4[تاريخ الانتهاء]&lt;TODAY(),[1]!Table4[رقم الجوال],0)</f>
        <v>#N/A</v>
      </c>
      <c r="K4906" t="e">
        <f ca="1">IF([1]!Table4[[#This Row],[تاريخ الانتهاء]]&lt;TODAY(),[1]!Table4[رقم الجوال],0)</f>
        <v>#N/A</v>
      </c>
      <c r="L4906">
        <f>[1]!Table4[[#This Row],[رقم الجوال]]</f>
        <v>0</v>
      </c>
      <c r="M49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07" spans="9:13" x14ac:dyDescent="0.25">
      <c r="I4907" t="e">
        <f ca="1">IF([1]!Table4[[#This Row],[تاريخ الانتهاء]]&gt;=TODAY(),[1]!Table4[رقم الجوال],0)</f>
        <v>#N/A</v>
      </c>
      <c r="J4907" t="e">
        <f ca="1">IF([1]!Table4[تاريخ الانتهاء]&lt;=(TODAY()+8),[1]!Table4[رقم الجوال],0)-IF([1]!Table4[تاريخ الانتهاء]&lt;TODAY(),[1]!Table4[رقم الجوال],0)</f>
        <v>#N/A</v>
      </c>
      <c r="K4907" t="e">
        <f ca="1">IF([1]!Table4[[#This Row],[تاريخ الانتهاء]]&lt;TODAY(),[1]!Table4[رقم الجوال],0)</f>
        <v>#N/A</v>
      </c>
      <c r="L4907">
        <f>[1]!Table4[[#This Row],[رقم الجوال]]</f>
        <v>0</v>
      </c>
      <c r="M49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08" spans="9:13" x14ac:dyDescent="0.25">
      <c r="I4908" t="e">
        <f ca="1">IF([1]!Table4[[#This Row],[تاريخ الانتهاء]]&gt;=TODAY(),[1]!Table4[رقم الجوال],0)</f>
        <v>#N/A</v>
      </c>
      <c r="J4908" t="e">
        <f ca="1">IF([1]!Table4[تاريخ الانتهاء]&lt;=(TODAY()+8),[1]!Table4[رقم الجوال],0)-IF([1]!Table4[تاريخ الانتهاء]&lt;TODAY(),[1]!Table4[رقم الجوال],0)</f>
        <v>#N/A</v>
      </c>
      <c r="K4908" t="e">
        <f ca="1">IF([1]!Table4[[#This Row],[تاريخ الانتهاء]]&lt;TODAY(),[1]!Table4[رقم الجوال],0)</f>
        <v>#N/A</v>
      </c>
      <c r="L4908">
        <f>[1]!Table4[[#This Row],[رقم الجوال]]</f>
        <v>0</v>
      </c>
      <c r="M49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09" spans="9:13" x14ac:dyDescent="0.25">
      <c r="I4909" t="e">
        <f ca="1">IF([1]!Table4[[#This Row],[تاريخ الانتهاء]]&gt;=TODAY(),[1]!Table4[رقم الجوال],0)</f>
        <v>#N/A</v>
      </c>
      <c r="J4909" t="e">
        <f ca="1">IF([1]!Table4[تاريخ الانتهاء]&lt;=(TODAY()+8),[1]!Table4[رقم الجوال],0)-IF([1]!Table4[تاريخ الانتهاء]&lt;TODAY(),[1]!Table4[رقم الجوال],0)</f>
        <v>#N/A</v>
      </c>
      <c r="K4909" t="e">
        <f ca="1">IF([1]!Table4[[#This Row],[تاريخ الانتهاء]]&lt;TODAY(),[1]!Table4[رقم الجوال],0)</f>
        <v>#N/A</v>
      </c>
      <c r="L4909">
        <f>[1]!Table4[[#This Row],[رقم الجوال]]</f>
        <v>0</v>
      </c>
      <c r="M49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10" spans="9:13" x14ac:dyDescent="0.25">
      <c r="I4910" t="e">
        <f ca="1">IF([1]!Table4[[#This Row],[تاريخ الانتهاء]]&gt;=TODAY(),[1]!Table4[رقم الجوال],0)</f>
        <v>#N/A</v>
      </c>
      <c r="J4910" t="e">
        <f ca="1">IF([1]!Table4[تاريخ الانتهاء]&lt;=(TODAY()+8),[1]!Table4[رقم الجوال],0)-IF([1]!Table4[تاريخ الانتهاء]&lt;TODAY(),[1]!Table4[رقم الجوال],0)</f>
        <v>#N/A</v>
      </c>
      <c r="K4910" t="e">
        <f ca="1">IF([1]!Table4[[#This Row],[تاريخ الانتهاء]]&lt;TODAY(),[1]!Table4[رقم الجوال],0)</f>
        <v>#N/A</v>
      </c>
      <c r="L4910">
        <f>[1]!Table4[[#This Row],[رقم الجوال]]</f>
        <v>0</v>
      </c>
      <c r="M49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11" spans="9:13" x14ac:dyDescent="0.25">
      <c r="I4911" t="e">
        <f ca="1">IF([1]!Table4[[#This Row],[تاريخ الانتهاء]]&gt;=TODAY(),[1]!Table4[رقم الجوال],0)</f>
        <v>#N/A</v>
      </c>
      <c r="J4911" t="e">
        <f ca="1">IF([1]!Table4[تاريخ الانتهاء]&lt;=(TODAY()+8),[1]!Table4[رقم الجوال],0)-IF([1]!Table4[تاريخ الانتهاء]&lt;TODAY(),[1]!Table4[رقم الجوال],0)</f>
        <v>#N/A</v>
      </c>
      <c r="K4911" t="e">
        <f ca="1">IF([1]!Table4[[#This Row],[تاريخ الانتهاء]]&lt;TODAY(),[1]!Table4[رقم الجوال],0)</f>
        <v>#N/A</v>
      </c>
      <c r="L4911">
        <f>[1]!Table4[[#This Row],[رقم الجوال]]</f>
        <v>0</v>
      </c>
      <c r="M49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12" spans="9:13" x14ac:dyDescent="0.25">
      <c r="I4912" t="e">
        <f ca="1">IF([1]!Table4[[#This Row],[تاريخ الانتهاء]]&gt;=TODAY(),[1]!Table4[رقم الجوال],0)</f>
        <v>#N/A</v>
      </c>
      <c r="J4912" t="e">
        <f ca="1">IF([1]!Table4[تاريخ الانتهاء]&lt;=(TODAY()+8),[1]!Table4[رقم الجوال],0)-IF([1]!Table4[تاريخ الانتهاء]&lt;TODAY(),[1]!Table4[رقم الجوال],0)</f>
        <v>#N/A</v>
      </c>
      <c r="K4912" t="e">
        <f ca="1">IF([1]!Table4[[#This Row],[تاريخ الانتهاء]]&lt;TODAY(),[1]!Table4[رقم الجوال],0)</f>
        <v>#N/A</v>
      </c>
      <c r="L4912">
        <f>[1]!Table4[[#This Row],[رقم الجوال]]</f>
        <v>0</v>
      </c>
      <c r="M49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13" spans="9:13" x14ac:dyDescent="0.25">
      <c r="I4913" t="e">
        <f ca="1">IF([1]!Table4[[#This Row],[تاريخ الانتهاء]]&gt;=TODAY(),[1]!Table4[رقم الجوال],0)</f>
        <v>#N/A</v>
      </c>
      <c r="J4913" t="e">
        <f ca="1">IF([1]!Table4[تاريخ الانتهاء]&lt;=(TODAY()+8),[1]!Table4[رقم الجوال],0)-IF([1]!Table4[تاريخ الانتهاء]&lt;TODAY(),[1]!Table4[رقم الجوال],0)</f>
        <v>#N/A</v>
      </c>
      <c r="K4913" t="e">
        <f ca="1">IF([1]!Table4[[#This Row],[تاريخ الانتهاء]]&lt;TODAY(),[1]!Table4[رقم الجوال],0)</f>
        <v>#N/A</v>
      </c>
      <c r="L4913">
        <f>[1]!Table4[[#This Row],[رقم الجوال]]</f>
        <v>0</v>
      </c>
      <c r="M49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14" spans="9:13" x14ac:dyDescent="0.25">
      <c r="I4914" t="e">
        <f ca="1">IF([1]!Table4[[#This Row],[تاريخ الانتهاء]]&gt;=TODAY(),[1]!Table4[رقم الجوال],0)</f>
        <v>#N/A</v>
      </c>
      <c r="J4914" t="e">
        <f ca="1">IF([1]!Table4[تاريخ الانتهاء]&lt;=(TODAY()+8),[1]!Table4[رقم الجوال],0)-IF([1]!Table4[تاريخ الانتهاء]&lt;TODAY(),[1]!Table4[رقم الجوال],0)</f>
        <v>#N/A</v>
      </c>
      <c r="K4914" t="e">
        <f ca="1">IF([1]!Table4[[#This Row],[تاريخ الانتهاء]]&lt;TODAY(),[1]!Table4[رقم الجوال],0)</f>
        <v>#N/A</v>
      </c>
      <c r="L4914">
        <f>[1]!Table4[[#This Row],[رقم الجوال]]</f>
        <v>0</v>
      </c>
      <c r="M49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15" spans="9:13" x14ac:dyDescent="0.25">
      <c r="I4915" t="e">
        <f ca="1">IF([1]!Table4[[#This Row],[تاريخ الانتهاء]]&gt;=TODAY(),[1]!Table4[رقم الجوال],0)</f>
        <v>#N/A</v>
      </c>
      <c r="J4915" t="e">
        <f ca="1">IF([1]!Table4[تاريخ الانتهاء]&lt;=(TODAY()+8),[1]!Table4[رقم الجوال],0)-IF([1]!Table4[تاريخ الانتهاء]&lt;TODAY(),[1]!Table4[رقم الجوال],0)</f>
        <v>#N/A</v>
      </c>
      <c r="K4915" t="e">
        <f ca="1">IF([1]!Table4[[#This Row],[تاريخ الانتهاء]]&lt;TODAY(),[1]!Table4[رقم الجوال],0)</f>
        <v>#N/A</v>
      </c>
      <c r="L4915">
        <f>[1]!Table4[[#This Row],[رقم الجوال]]</f>
        <v>0</v>
      </c>
      <c r="M49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16" spans="9:13" x14ac:dyDescent="0.25">
      <c r="I4916" t="e">
        <f ca="1">IF([1]!Table4[[#This Row],[تاريخ الانتهاء]]&gt;=TODAY(),[1]!Table4[رقم الجوال],0)</f>
        <v>#N/A</v>
      </c>
      <c r="J4916" t="e">
        <f ca="1">IF([1]!Table4[تاريخ الانتهاء]&lt;=(TODAY()+8),[1]!Table4[رقم الجوال],0)-IF([1]!Table4[تاريخ الانتهاء]&lt;TODAY(),[1]!Table4[رقم الجوال],0)</f>
        <v>#N/A</v>
      </c>
      <c r="K4916" t="e">
        <f ca="1">IF([1]!Table4[[#This Row],[تاريخ الانتهاء]]&lt;TODAY(),[1]!Table4[رقم الجوال],0)</f>
        <v>#N/A</v>
      </c>
      <c r="L4916">
        <f>[1]!Table4[[#This Row],[رقم الجوال]]</f>
        <v>0</v>
      </c>
      <c r="M49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17" spans="9:13" x14ac:dyDescent="0.25">
      <c r="I4917" t="e">
        <f ca="1">IF([1]!Table4[[#This Row],[تاريخ الانتهاء]]&gt;=TODAY(),[1]!Table4[رقم الجوال],0)</f>
        <v>#N/A</v>
      </c>
      <c r="J4917" t="e">
        <f ca="1">IF([1]!Table4[تاريخ الانتهاء]&lt;=(TODAY()+8),[1]!Table4[رقم الجوال],0)-IF([1]!Table4[تاريخ الانتهاء]&lt;TODAY(),[1]!Table4[رقم الجوال],0)</f>
        <v>#N/A</v>
      </c>
      <c r="K4917" t="e">
        <f ca="1">IF([1]!Table4[[#This Row],[تاريخ الانتهاء]]&lt;TODAY(),[1]!Table4[رقم الجوال],0)</f>
        <v>#N/A</v>
      </c>
      <c r="L4917">
        <f>[1]!Table4[[#This Row],[رقم الجوال]]</f>
        <v>0</v>
      </c>
      <c r="M49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18" spans="9:13" x14ac:dyDescent="0.25">
      <c r="I4918" t="e">
        <f ca="1">IF([1]!Table4[[#This Row],[تاريخ الانتهاء]]&gt;=TODAY(),[1]!Table4[رقم الجوال],0)</f>
        <v>#N/A</v>
      </c>
      <c r="J4918" t="e">
        <f ca="1">IF([1]!Table4[تاريخ الانتهاء]&lt;=(TODAY()+8),[1]!Table4[رقم الجوال],0)-IF([1]!Table4[تاريخ الانتهاء]&lt;TODAY(),[1]!Table4[رقم الجوال],0)</f>
        <v>#N/A</v>
      </c>
      <c r="K4918" t="e">
        <f ca="1">IF([1]!Table4[[#This Row],[تاريخ الانتهاء]]&lt;TODAY(),[1]!Table4[رقم الجوال],0)</f>
        <v>#N/A</v>
      </c>
      <c r="L4918">
        <f>[1]!Table4[[#This Row],[رقم الجوال]]</f>
        <v>0</v>
      </c>
      <c r="M49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19" spans="9:13" x14ac:dyDescent="0.25">
      <c r="I4919" t="e">
        <f ca="1">IF([1]!Table4[[#This Row],[تاريخ الانتهاء]]&gt;=TODAY(),[1]!Table4[رقم الجوال],0)</f>
        <v>#N/A</v>
      </c>
      <c r="J4919" t="e">
        <f ca="1">IF([1]!Table4[تاريخ الانتهاء]&lt;=(TODAY()+8),[1]!Table4[رقم الجوال],0)-IF([1]!Table4[تاريخ الانتهاء]&lt;TODAY(),[1]!Table4[رقم الجوال],0)</f>
        <v>#N/A</v>
      </c>
      <c r="K4919" t="e">
        <f ca="1">IF([1]!Table4[[#This Row],[تاريخ الانتهاء]]&lt;TODAY(),[1]!Table4[رقم الجوال],0)</f>
        <v>#N/A</v>
      </c>
      <c r="L4919">
        <f>[1]!Table4[[#This Row],[رقم الجوال]]</f>
        <v>0</v>
      </c>
      <c r="M49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20" spans="9:13" x14ac:dyDescent="0.25">
      <c r="I4920" t="e">
        <f ca="1">IF([1]!Table4[[#This Row],[تاريخ الانتهاء]]&gt;=TODAY(),[1]!Table4[رقم الجوال],0)</f>
        <v>#N/A</v>
      </c>
      <c r="J4920" t="e">
        <f ca="1">IF([1]!Table4[تاريخ الانتهاء]&lt;=(TODAY()+8),[1]!Table4[رقم الجوال],0)-IF([1]!Table4[تاريخ الانتهاء]&lt;TODAY(),[1]!Table4[رقم الجوال],0)</f>
        <v>#N/A</v>
      </c>
      <c r="K4920" t="e">
        <f ca="1">IF([1]!Table4[[#This Row],[تاريخ الانتهاء]]&lt;TODAY(),[1]!Table4[رقم الجوال],0)</f>
        <v>#N/A</v>
      </c>
      <c r="L4920">
        <f>[1]!Table4[[#This Row],[رقم الجوال]]</f>
        <v>0</v>
      </c>
      <c r="M49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21" spans="9:13" x14ac:dyDescent="0.25">
      <c r="I4921" t="e">
        <f ca="1">IF([1]!Table4[[#This Row],[تاريخ الانتهاء]]&gt;=TODAY(),[1]!Table4[رقم الجوال],0)</f>
        <v>#N/A</v>
      </c>
      <c r="J4921" t="e">
        <f ca="1">IF([1]!Table4[تاريخ الانتهاء]&lt;=(TODAY()+8),[1]!Table4[رقم الجوال],0)-IF([1]!Table4[تاريخ الانتهاء]&lt;TODAY(),[1]!Table4[رقم الجوال],0)</f>
        <v>#N/A</v>
      </c>
      <c r="K4921" t="e">
        <f ca="1">IF([1]!Table4[[#This Row],[تاريخ الانتهاء]]&lt;TODAY(),[1]!Table4[رقم الجوال],0)</f>
        <v>#N/A</v>
      </c>
      <c r="L4921">
        <f>[1]!Table4[[#This Row],[رقم الجوال]]</f>
        <v>0</v>
      </c>
      <c r="M49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22" spans="9:13" x14ac:dyDescent="0.25">
      <c r="I4922" t="e">
        <f ca="1">IF([1]!Table4[[#This Row],[تاريخ الانتهاء]]&gt;=TODAY(),[1]!Table4[رقم الجوال],0)</f>
        <v>#N/A</v>
      </c>
      <c r="J4922" t="e">
        <f ca="1">IF([1]!Table4[تاريخ الانتهاء]&lt;=(TODAY()+8),[1]!Table4[رقم الجوال],0)-IF([1]!Table4[تاريخ الانتهاء]&lt;TODAY(),[1]!Table4[رقم الجوال],0)</f>
        <v>#N/A</v>
      </c>
      <c r="K4922" t="e">
        <f ca="1">IF([1]!Table4[[#This Row],[تاريخ الانتهاء]]&lt;TODAY(),[1]!Table4[رقم الجوال],0)</f>
        <v>#N/A</v>
      </c>
      <c r="L4922">
        <f>[1]!Table4[[#This Row],[رقم الجوال]]</f>
        <v>0</v>
      </c>
      <c r="M49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23" spans="9:13" x14ac:dyDescent="0.25">
      <c r="I4923" t="e">
        <f ca="1">IF([1]!Table4[[#This Row],[تاريخ الانتهاء]]&gt;=TODAY(),[1]!Table4[رقم الجوال],0)</f>
        <v>#N/A</v>
      </c>
      <c r="J4923" t="e">
        <f ca="1">IF([1]!Table4[تاريخ الانتهاء]&lt;=(TODAY()+8),[1]!Table4[رقم الجوال],0)-IF([1]!Table4[تاريخ الانتهاء]&lt;TODAY(),[1]!Table4[رقم الجوال],0)</f>
        <v>#N/A</v>
      </c>
      <c r="K4923" t="e">
        <f ca="1">IF([1]!Table4[[#This Row],[تاريخ الانتهاء]]&lt;TODAY(),[1]!Table4[رقم الجوال],0)</f>
        <v>#N/A</v>
      </c>
      <c r="L4923">
        <f>[1]!Table4[[#This Row],[رقم الجوال]]</f>
        <v>0</v>
      </c>
      <c r="M49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24" spans="9:13" x14ac:dyDescent="0.25">
      <c r="I4924" t="e">
        <f ca="1">IF([1]!Table4[[#This Row],[تاريخ الانتهاء]]&gt;=TODAY(),[1]!Table4[رقم الجوال],0)</f>
        <v>#N/A</v>
      </c>
      <c r="J4924" t="e">
        <f ca="1">IF([1]!Table4[تاريخ الانتهاء]&lt;=(TODAY()+8),[1]!Table4[رقم الجوال],0)-IF([1]!Table4[تاريخ الانتهاء]&lt;TODAY(),[1]!Table4[رقم الجوال],0)</f>
        <v>#N/A</v>
      </c>
      <c r="K4924" t="e">
        <f ca="1">IF([1]!Table4[[#This Row],[تاريخ الانتهاء]]&lt;TODAY(),[1]!Table4[رقم الجوال],0)</f>
        <v>#N/A</v>
      </c>
      <c r="L4924">
        <f>[1]!Table4[[#This Row],[رقم الجوال]]</f>
        <v>0</v>
      </c>
      <c r="M49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25" spans="9:13" x14ac:dyDescent="0.25">
      <c r="I4925" t="e">
        <f ca="1">IF([1]!Table4[[#This Row],[تاريخ الانتهاء]]&gt;=TODAY(),[1]!Table4[رقم الجوال],0)</f>
        <v>#N/A</v>
      </c>
      <c r="J4925" t="e">
        <f ca="1">IF([1]!Table4[تاريخ الانتهاء]&lt;=(TODAY()+8),[1]!Table4[رقم الجوال],0)-IF([1]!Table4[تاريخ الانتهاء]&lt;TODAY(),[1]!Table4[رقم الجوال],0)</f>
        <v>#N/A</v>
      </c>
      <c r="K4925" t="e">
        <f ca="1">IF([1]!Table4[[#This Row],[تاريخ الانتهاء]]&lt;TODAY(),[1]!Table4[رقم الجوال],0)</f>
        <v>#N/A</v>
      </c>
      <c r="L4925">
        <f>[1]!Table4[[#This Row],[رقم الجوال]]</f>
        <v>0</v>
      </c>
      <c r="M49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26" spans="9:13" x14ac:dyDescent="0.25">
      <c r="I4926" t="e">
        <f ca="1">IF([1]!Table4[[#This Row],[تاريخ الانتهاء]]&gt;=TODAY(),[1]!Table4[رقم الجوال],0)</f>
        <v>#N/A</v>
      </c>
      <c r="J4926" t="e">
        <f ca="1">IF([1]!Table4[تاريخ الانتهاء]&lt;=(TODAY()+8),[1]!Table4[رقم الجوال],0)-IF([1]!Table4[تاريخ الانتهاء]&lt;TODAY(),[1]!Table4[رقم الجوال],0)</f>
        <v>#N/A</v>
      </c>
      <c r="K4926" t="e">
        <f ca="1">IF([1]!Table4[[#This Row],[تاريخ الانتهاء]]&lt;TODAY(),[1]!Table4[رقم الجوال],0)</f>
        <v>#N/A</v>
      </c>
      <c r="L4926">
        <f>[1]!Table4[[#This Row],[رقم الجوال]]</f>
        <v>0</v>
      </c>
      <c r="M49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27" spans="9:13" x14ac:dyDescent="0.25">
      <c r="I4927" t="e">
        <f ca="1">IF([1]!Table4[[#This Row],[تاريخ الانتهاء]]&gt;=TODAY(),[1]!Table4[رقم الجوال],0)</f>
        <v>#N/A</v>
      </c>
      <c r="J4927" t="e">
        <f ca="1">IF([1]!Table4[تاريخ الانتهاء]&lt;=(TODAY()+8),[1]!Table4[رقم الجوال],0)-IF([1]!Table4[تاريخ الانتهاء]&lt;TODAY(),[1]!Table4[رقم الجوال],0)</f>
        <v>#N/A</v>
      </c>
      <c r="K4927" t="e">
        <f ca="1">IF([1]!Table4[[#This Row],[تاريخ الانتهاء]]&lt;TODAY(),[1]!Table4[رقم الجوال],0)</f>
        <v>#N/A</v>
      </c>
      <c r="L4927">
        <f>[1]!Table4[[#This Row],[رقم الجوال]]</f>
        <v>0</v>
      </c>
      <c r="M49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28" spans="9:13" x14ac:dyDescent="0.25">
      <c r="I4928" t="e">
        <f ca="1">IF([1]!Table4[[#This Row],[تاريخ الانتهاء]]&gt;=TODAY(),[1]!Table4[رقم الجوال],0)</f>
        <v>#N/A</v>
      </c>
      <c r="J4928" t="e">
        <f ca="1">IF([1]!Table4[تاريخ الانتهاء]&lt;=(TODAY()+8),[1]!Table4[رقم الجوال],0)-IF([1]!Table4[تاريخ الانتهاء]&lt;TODAY(),[1]!Table4[رقم الجوال],0)</f>
        <v>#N/A</v>
      </c>
      <c r="K4928" t="e">
        <f ca="1">IF([1]!Table4[[#This Row],[تاريخ الانتهاء]]&lt;TODAY(),[1]!Table4[رقم الجوال],0)</f>
        <v>#N/A</v>
      </c>
      <c r="L4928">
        <f>[1]!Table4[[#This Row],[رقم الجوال]]</f>
        <v>0</v>
      </c>
      <c r="M49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29" spans="9:13" x14ac:dyDescent="0.25">
      <c r="I4929" t="e">
        <f ca="1">IF([1]!Table4[[#This Row],[تاريخ الانتهاء]]&gt;=TODAY(),[1]!Table4[رقم الجوال],0)</f>
        <v>#N/A</v>
      </c>
      <c r="J4929" t="e">
        <f ca="1">IF([1]!Table4[تاريخ الانتهاء]&lt;=(TODAY()+8),[1]!Table4[رقم الجوال],0)-IF([1]!Table4[تاريخ الانتهاء]&lt;TODAY(),[1]!Table4[رقم الجوال],0)</f>
        <v>#N/A</v>
      </c>
      <c r="K4929" t="e">
        <f ca="1">IF([1]!Table4[[#This Row],[تاريخ الانتهاء]]&lt;TODAY(),[1]!Table4[رقم الجوال],0)</f>
        <v>#N/A</v>
      </c>
      <c r="L4929">
        <f>[1]!Table4[[#This Row],[رقم الجوال]]</f>
        <v>0</v>
      </c>
      <c r="M49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30" spans="9:13" x14ac:dyDescent="0.25">
      <c r="I4930" t="e">
        <f ca="1">IF([1]!Table4[[#This Row],[تاريخ الانتهاء]]&gt;=TODAY(),[1]!Table4[رقم الجوال],0)</f>
        <v>#N/A</v>
      </c>
      <c r="J4930" t="e">
        <f ca="1">IF([1]!Table4[تاريخ الانتهاء]&lt;=(TODAY()+8),[1]!Table4[رقم الجوال],0)-IF([1]!Table4[تاريخ الانتهاء]&lt;TODAY(),[1]!Table4[رقم الجوال],0)</f>
        <v>#N/A</v>
      </c>
      <c r="K4930" t="e">
        <f ca="1">IF([1]!Table4[[#This Row],[تاريخ الانتهاء]]&lt;TODAY(),[1]!Table4[رقم الجوال],0)</f>
        <v>#N/A</v>
      </c>
      <c r="L4930">
        <f>[1]!Table4[[#This Row],[رقم الجوال]]</f>
        <v>0</v>
      </c>
      <c r="M49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31" spans="9:13" x14ac:dyDescent="0.25">
      <c r="I4931" t="e">
        <f ca="1">IF([1]!Table4[[#This Row],[تاريخ الانتهاء]]&gt;=TODAY(),[1]!Table4[رقم الجوال],0)</f>
        <v>#N/A</v>
      </c>
      <c r="J4931" t="e">
        <f ca="1">IF([1]!Table4[تاريخ الانتهاء]&lt;=(TODAY()+8),[1]!Table4[رقم الجوال],0)-IF([1]!Table4[تاريخ الانتهاء]&lt;TODAY(),[1]!Table4[رقم الجوال],0)</f>
        <v>#N/A</v>
      </c>
      <c r="K4931" t="e">
        <f ca="1">IF([1]!Table4[[#This Row],[تاريخ الانتهاء]]&lt;TODAY(),[1]!Table4[رقم الجوال],0)</f>
        <v>#N/A</v>
      </c>
      <c r="L4931">
        <f>[1]!Table4[[#This Row],[رقم الجوال]]</f>
        <v>0</v>
      </c>
      <c r="M49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32" spans="9:13" x14ac:dyDescent="0.25">
      <c r="I4932" t="e">
        <f ca="1">IF([1]!Table4[[#This Row],[تاريخ الانتهاء]]&gt;=TODAY(),[1]!Table4[رقم الجوال],0)</f>
        <v>#N/A</v>
      </c>
      <c r="J4932" t="e">
        <f ca="1">IF([1]!Table4[تاريخ الانتهاء]&lt;=(TODAY()+8),[1]!Table4[رقم الجوال],0)-IF([1]!Table4[تاريخ الانتهاء]&lt;TODAY(),[1]!Table4[رقم الجوال],0)</f>
        <v>#N/A</v>
      </c>
      <c r="K4932" t="e">
        <f ca="1">IF([1]!Table4[[#This Row],[تاريخ الانتهاء]]&lt;TODAY(),[1]!Table4[رقم الجوال],0)</f>
        <v>#N/A</v>
      </c>
      <c r="L4932">
        <f>[1]!Table4[[#This Row],[رقم الجوال]]</f>
        <v>0</v>
      </c>
      <c r="M49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33" spans="9:13" x14ac:dyDescent="0.25">
      <c r="I4933" t="e">
        <f ca="1">IF([1]!Table4[[#This Row],[تاريخ الانتهاء]]&gt;=TODAY(),[1]!Table4[رقم الجوال],0)</f>
        <v>#N/A</v>
      </c>
      <c r="J4933" t="e">
        <f ca="1">IF([1]!Table4[تاريخ الانتهاء]&lt;=(TODAY()+8),[1]!Table4[رقم الجوال],0)-IF([1]!Table4[تاريخ الانتهاء]&lt;TODAY(),[1]!Table4[رقم الجوال],0)</f>
        <v>#N/A</v>
      </c>
      <c r="K4933" t="e">
        <f ca="1">IF([1]!Table4[[#This Row],[تاريخ الانتهاء]]&lt;TODAY(),[1]!Table4[رقم الجوال],0)</f>
        <v>#N/A</v>
      </c>
      <c r="L4933">
        <f>[1]!Table4[[#This Row],[رقم الجوال]]</f>
        <v>0</v>
      </c>
      <c r="M49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34" spans="9:13" x14ac:dyDescent="0.25">
      <c r="I4934" t="e">
        <f ca="1">IF([1]!Table4[[#This Row],[تاريخ الانتهاء]]&gt;=TODAY(),[1]!Table4[رقم الجوال],0)</f>
        <v>#N/A</v>
      </c>
      <c r="J4934" t="e">
        <f ca="1">IF([1]!Table4[تاريخ الانتهاء]&lt;=(TODAY()+8),[1]!Table4[رقم الجوال],0)-IF([1]!Table4[تاريخ الانتهاء]&lt;TODAY(),[1]!Table4[رقم الجوال],0)</f>
        <v>#N/A</v>
      </c>
      <c r="K4934" t="e">
        <f ca="1">IF([1]!Table4[[#This Row],[تاريخ الانتهاء]]&lt;TODAY(),[1]!Table4[رقم الجوال],0)</f>
        <v>#N/A</v>
      </c>
      <c r="L4934">
        <f>[1]!Table4[[#This Row],[رقم الجوال]]</f>
        <v>0</v>
      </c>
      <c r="M49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35" spans="9:13" x14ac:dyDescent="0.25">
      <c r="I4935" t="e">
        <f ca="1">IF([1]!Table4[[#This Row],[تاريخ الانتهاء]]&gt;=TODAY(),[1]!Table4[رقم الجوال],0)</f>
        <v>#N/A</v>
      </c>
      <c r="J4935" t="e">
        <f ca="1">IF([1]!Table4[تاريخ الانتهاء]&lt;=(TODAY()+8),[1]!Table4[رقم الجوال],0)-IF([1]!Table4[تاريخ الانتهاء]&lt;TODAY(),[1]!Table4[رقم الجوال],0)</f>
        <v>#N/A</v>
      </c>
      <c r="K4935" t="e">
        <f ca="1">IF([1]!Table4[[#This Row],[تاريخ الانتهاء]]&lt;TODAY(),[1]!Table4[رقم الجوال],0)</f>
        <v>#N/A</v>
      </c>
      <c r="L4935">
        <f>[1]!Table4[[#This Row],[رقم الجوال]]</f>
        <v>0</v>
      </c>
      <c r="M49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36" spans="9:13" x14ac:dyDescent="0.25">
      <c r="I4936" t="e">
        <f ca="1">IF([1]!Table4[[#This Row],[تاريخ الانتهاء]]&gt;=TODAY(),[1]!Table4[رقم الجوال],0)</f>
        <v>#N/A</v>
      </c>
      <c r="J4936" t="e">
        <f ca="1">IF([1]!Table4[تاريخ الانتهاء]&lt;=(TODAY()+8),[1]!Table4[رقم الجوال],0)-IF([1]!Table4[تاريخ الانتهاء]&lt;TODAY(),[1]!Table4[رقم الجوال],0)</f>
        <v>#N/A</v>
      </c>
      <c r="K4936" t="e">
        <f ca="1">IF([1]!Table4[[#This Row],[تاريخ الانتهاء]]&lt;TODAY(),[1]!Table4[رقم الجوال],0)</f>
        <v>#N/A</v>
      </c>
      <c r="L4936">
        <f>[1]!Table4[[#This Row],[رقم الجوال]]</f>
        <v>0</v>
      </c>
      <c r="M49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37" spans="9:13" x14ac:dyDescent="0.25">
      <c r="I4937" t="e">
        <f ca="1">IF([1]!Table4[[#This Row],[تاريخ الانتهاء]]&gt;=TODAY(),[1]!Table4[رقم الجوال],0)</f>
        <v>#N/A</v>
      </c>
      <c r="J4937" t="e">
        <f ca="1">IF([1]!Table4[تاريخ الانتهاء]&lt;=(TODAY()+8),[1]!Table4[رقم الجوال],0)-IF([1]!Table4[تاريخ الانتهاء]&lt;TODAY(),[1]!Table4[رقم الجوال],0)</f>
        <v>#N/A</v>
      </c>
      <c r="K4937" t="e">
        <f ca="1">IF([1]!Table4[[#This Row],[تاريخ الانتهاء]]&lt;TODAY(),[1]!Table4[رقم الجوال],0)</f>
        <v>#N/A</v>
      </c>
      <c r="L4937">
        <f>[1]!Table4[[#This Row],[رقم الجوال]]</f>
        <v>0</v>
      </c>
      <c r="M49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38" spans="9:13" x14ac:dyDescent="0.25">
      <c r="I4938" t="e">
        <f ca="1">IF([1]!Table4[[#This Row],[تاريخ الانتهاء]]&gt;=TODAY(),[1]!Table4[رقم الجوال],0)</f>
        <v>#N/A</v>
      </c>
      <c r="J4938" t="e">
        <f ca="1">IF([1]!Table4[تاريخ الانتهاء]&lt;=(TODAY()+8),[1]!Table4[رقم الجوال],0)-IF([1]!Table4[تاريخ الانتهاء]&lt;TODAY(),[1]!Table4[رقم الجوال],0)</f>
        <v>#N/A</v>
      </c>
      <c r="K4938" t="e">
        <f ca="1">IF([1]!Table4[[#This Row],[تاريخ الانتهاء]]&lt;TODAY(),[1]!Table4[رقم الجوال],0)</f>
        <v>#N/A</v>
      </c>
      <c r="L4938">
        <f>[1]!Table4[[#This Row],[رقم الجوال]]</f>
        <v>0</v>
      </c>
      <c r="M49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39" spans="9:13" x14ac:dyDescent="0.25">
      <c r="I4939" t="e">
        <f ca="1">IF([1]!Table4[[#This Row],[تاريخ الانتهاء]]&gt;=TODAY(),[1]!Table4[رقم الجوال],0)</f>
        <v>#N/A</v>
      </c>
      <c r="J4939" t="e">
        <f ca="1">IF([1]!Table4[تاريخ الانتهاء]&lt;=(TODAY()+8),[1]!Table4[رقم الجوال],0)-IF([1]!Table4[تاريخ الانتهاء]&lt;TODAY(),[1]!Table4[رقم الجوال],0)</f>
        <v>#N/A</v>
      </c>
      <c r="K4939" t="e">
        <f ca="1">IF([1]!Table4[[#This Row],[تاريخ الانتهاء]]&lt;TODAY(),[1]!Table4[رقم الجوال],0)</f>
        <v>#N/A</v>
      </c>
      <c r="L4939">
        <f>[1]!Table4[[#This Row],[رقم الجوال]]</f>
        <v>0</v>
      </c>
      <c r="M49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40" spans="9:13" x14ac:dyDescent="0.25">
      <c r="I4940" t="e">
        <f ca="1">IF([1]!Table4[[#This Row],[تاريخ الانتهاء]]&gt;=TODAY(),[1]!Table4[رقم الجوال],0)</f>
        <v>#N/A</v>
      </c>
      <c r="J4940" t="e">
        <f ca="1">IF([1]!Table4[تاريخ الانتهاء]&lt;=(TODAY()+8),[1]!Table4[رقم الجوال],0)-IF([1]!Table4[تاريخ الانتهاء]&lt;TODAY(),[1]!Table4[رقم الجوال],0)</f>
        <v>#N/A</v>
      </c>
      <c r="K4940" t="e">
        <f ca="1">IF([1]!Table4[[#This Row],[تاريخ الانتهاء]]&lt;TODAY(),[1]!Table4[رقم الجوال],0)</f>
        <v>#N/A</v>
      </c>
      <c r="L4940">
        <f>[1]!Table4[[#This Row],[رقم الجوال]]</f>
        <v>0</v>
      </c>
      <c r="M49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41" spans="9:13" x14ac:dyDescent="0.25">
      <c r="I4941" t="e">
        <f ca="1">IF([1]!Table4[[#This Row],[تاريخ الانتهاء]]&gt;=TODAY(),[1]!Table4[رقم الجوال],0)</f>
        <v>#N/A</v>
      </c>
      <c r="J4941" t="e">
        <f ca="1">IF([1]!Table4[تاريخ الانتهاء]&lt;=(TODAY()+8),[1]!Table4[رقم الجوال],0)-IF([1]!Table4[تاريخ الانتهاء]&lt;TODAY(),[1]!Table4[رقم الجوال],0)</f>
        <v>#N/A</v>
      </c>
      <c r="K4941" t="e">
        <f ca="1">IF([1]!Table4[[#This Row],[تاريخ الانتهاء]]&lt;TODAY(),[1]!Table4[رقم الجوال],0)</f>
        <v>#N/A</v>
      </c>
      <c r="L4941">
        <f>[1]!Table4[[#This Row],[رقم الجوال]]</f>
        <v>0</v>
      </c>
      <c r="M49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42" spans="9:13" x14ac:dyDescent="0.25">
      <c r="I4942" t="e">
        <f ca="1">IF([1]!Table4[[#This Row],[تاريخ الانتهاء]]&gt;=TODAY(),[1]!Table4[رقم الجوال],0)</f>
        <v>#N/A</v>
      </c>
      <c r="J4942" t="e">
        <f ca="1">IF([1]!Table4[تاريخ الانتهاء]&lt;=(TODAY()+8),[1]!Table4[رقم الجوال],0)-IF([1]!Table4[تاريخ الانتهاء]&lt;TODAY(),[1]!Table4[رقم الجوال],0)</f>
        <v>#N/A</v>
      </c>
      <c r="K4942" t="e">
        <f ca="1">IF([1]!Table4[[#This Row],[تاريخ الانتهاء]]&lt;TODAY(),[1]!Table4[رقم الجوال],0)</f>
        <v>#N/A</v>
      </c>
      <c r="L4942">
        <f>[1]!Table4[[#This Row],[رقم الجوال]]</f>
        <v>0</v>
      </c>
      <c r="M49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43" spans="9:13" x14ac:dyDescent="0.25">
      <c r="I4943" t="e">
        <f ca="1">IF([1]!Table4[[#This Row],[تاريخ الانتهاء]]&gt;=TODAY(),[1]!Table4[رقم الجوال],0)</f>
        <v>#N/A</v>
      </c>
      <c r="J4943" t="e">
        <f ca="1">IF([1]!Table4[تاريخ الانتهاء]&lt;=(TODAY()+8),[1]!Table4[رقم الجوال],0)-IF([1]!Table4[تاريخ الانتهاء]&lt;TODAY(),[1]!Table4[رقم الجوال],0)</f>
        <v>#N/A</v>
      </c>
      <c r="K4943" t="e">
        <f ca="1">IF([1]!Table4[[#This Row],[تاريخ الانتهاء]]&lt;TODAY(),[1]!Table4[رقم الجوال],0)</f>
        <v>#N/A</v>
      </c>
      <c r="L4943">
        <f>[1]!Table4[[#This Row],[رقم الجوال]]</f>
        <v>0</v>
      </c>
      <c r="M49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44" spans="9:13" x14ac:dyDescent="0.25">
      <c r="I4944" t="e">
        <f ca="1">IF([1]!Table4[[#This Row],[تاريخ الانتهاء]]&gt;=TODAY(),[1]!Table4[رقم الجوال],0)</f>
        <v>#N/A</v>
      </c>
      <c r="J4944" t="e">
        <f ca="1">IF([1]!Table4[تاريخ الانتهاء]&lt;=(TODAY()+8),[1]!Table4[رقم الجوال],0)-IF([1]!Table4[تاريخ الانتهاء]&lt;TODAY(),[1]!Table4[رقم الجوال],0)</f>
        <v>#N/A</v>
      </c>
      <c r="K4944" t="e">
        <f ca="1">IF([1]!Table4[[#This Row],[تاريخ الانتهاء]]&lt;TODAY(),[1]!Table4[رقم الجوال],0)</f>
        <v>#N/A</v>
      </c>
      <c r="L4944">
        <f>[1]!Table4[[#This Row],[رقم الجوال]]</f>
        <v>0</v>
      </c>
      <c r="M49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45" spans="9:13" x14ac:dyDescent="0.25">
      <c r="I4945" t="e">
        <f ca="1">IF([1]!Table4[[#This Row],[تاريخ الانتهاء]]&gt;=TODAY(),[1]!Table4[رقم الجوال],0)</f>
        <v>#N/A</v>
      </c>
      <c r="J4945" t="e">
        <f ca="1">IF([1]!Table4[تاريخ الانتهاء]&lt;=(TODAY()+8),[1]!Table4[رقم الجوال],0)-IF([1]!Table4[تاريخ الانتهاء]&lt;TODAY(),[1]!Table4[رقم الجوال],0)</f>
        <v>#N/A</v>
      </c>
      <c r="K4945" t="e">
        <f ca="1">IF([1]!Table4[[#This Row],[تاريخ الانتهاء]]&lt;TODAY(),[1]!Table4[رقم الجوال],0)</f>
        <v>#N/A</v>
      </c>
      <c r="L4945">
        <f>[1]!Table4[[#This Row],[رقم الجوال]]</f>
        <v>0</v>
      </c>
      <c r="M49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46" spans="9:13" x14ac:dyDescent="0.25">
      <c r="I4946" t="e">
        <f ca="1">IF([1]!Table4[[#This Row],[تاريخ الانتهاء]]&gt;=TODAY(),[1]!Table4[رقم الجوال],0)</f>
        <v>#N/A</v>
      </c>
      <c r="J4946" t="e">
        <f ca="1">IF([1]!Table4[تاريخ الانتهاء]&lt;=(TODAY()+8),[1]!Table4[رقم الجوال],0)-IF([1]!Table4[تاريخ الانتهاء]&lt;TODAY(),[1]!Table4[رقم الجوال],0)</f>
        <v>#N/A</v>
      </c>
      <c r="K4946" t="e">
        <f ca="1">IF([1]!Table4[[#This Row],[تاريخ الانتهاء]]&lt;TODAY(),[1]!Table4[رقم الجوال],0)</f>
        <v>#N/A</v>
      </c>
      <c r="L4946">
        <f>[1]!Table4[[#This Row],[رقم الجوال]]</f>
        <v>0</v>
      </c>
      <c r="M49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47" spans="9:13" x14ac:dyDescent="0.25">
      <c r="I4947" t="e">
        <f ca="1">IF([1]!Table4[[#This Row],[تاريخ الانتهاء]]&gt;=TODAY(),[1]!Table4[رقم الجوال],0)</f>
        <v>#N/A</v>
      </c>
      <c r="J4947" t="e">
        <f ca="1">IF([1]!Table4[تاريخ الانتهاء]&lt;=(TODAY()+8),[1]!Table4[رقم الجوال],0)-IF([1]!Table4[تاريخ الانتهاء]&lt;TODAY(),[1]!Table4[رقم الجوال],0)</f>
        <v>#N/A</v>
      </c>
      <c r="K4947" t="e">
        <f ca="1">IF([1]!Table4[[#This Row],[تاريخ الانتهاء]]&lt;TODAY(),[1]!Table4[رقم الجوال],0)</f>
        <v>#N/A</v>
      </c>
      <c r="L4947">
        <f>[1]!Table4[[#This Row],[رقم الجوال]]</f>
        <v>0</v>
      </c>
      <c r="M49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48" spans="9:13" x14ac:dyDescent="0.25">
      <c r="I4948" t="e">
        <f ca="1">IF([1]!Table4[[#This Row],[تاريخ الانتهاء]]&gt;=TODAY(),[1]!Table4[رقم الجوال],0)</f>
        <v>#N/A</v>
      </c>
      <c r="J4948" t="e">
        <f ca="1">IF([1]!Table4[تاريخ الانتهاء]&lt;=(TODAY()+8),[1]!Table4[رقم الجوال],0)-IF([1]!Table4[تاريخ الانتهاء]&lt;TODAY(),[1]!Table4[رقم الجوال],0)</f>
        <v>#N/A</v>
      </c>
      <c r="K4948" t="e">
        <f ca="1">IF([1]!Table4[[#This Row],[تاريخ الانتهاء]]&lt;TODAY(),[1]!Table4[رقم الجوال],0)</f>
        <v>#N/A</v>
      </c>
      <c r="L4948">
        <f>[1]!Table4[[#This Row],[رقم الجوال]]</f>
        <v>0</v>
      </c>
      <c r="M49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49" spans="9:13" x14ac:dyDescent="0.25">
      <c r="I4949" t="e">
        <f ca="1">IF([1]!Table4[[#This Row],[تاريخ الانتهاء]]&gt;=TODAY(),[1]!Table4[رقم الجوال],0)</f>
        <v>#N/A</v>
      </c>
      <c r="J4949" t="e">
        <f ca="1">IF([1]!Table4[تاريخ الانتهاء]&lt;=(TODAY()+8),[1]!Table4[رقم الجوال],0)-IF([1]!Table4[تاريخ الانتهاء]&lt;TODAY(),[1]!Table4[رقم الجوال],0)</f>
        <v>#N/A</v>
      </c>
      <c r="K4949" t="e">
        <f ca="1">IF([1]!Table4[[#This Row],[تاريخ الانتهاء]]&lt;TODAY(),[1]!Table4[رقم الجوال],0)</f>
        <v>#N/A</v>
      </c>
      <c r="L4949">
        <f>[1]!Table4[[#This Row],[رقم الجوال]]</f>
        <v>0</v>
      </c>
      <c r="M49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50" spans="9:13" x14ac:dyDescent="0.25">
      <c r="I4950" t="e">
        <f ca="1">IF([1]!Table4[[#This Row],[تاريخ الانتهاء]]&gt;=TODAY(),[1]!Table4[رقم الجوال],0)</f>
        <v>#N/A</v>
      </c>
      <c r="J4950" t="e">
        <f ca="1">IF([1]!Table4[تاريخ الانتهاء]&lt;=(TODAY()+8),[1]!Table4[رقم الجوال],0)-IF([1]!Table4[تاريخ الانتهاء]&lt;TODAY(),[1]!Table4[رقم الجوال],0)</f>
        <v>#N/A</v>
      </c>
      <c r="K4950" t="e">
        <f ca="1">IF([1]!Table4[[#This Row],[تاريخ الانتهاء]]&lt;TODAY(),[1]!Table4[رقم الجوال],0)</f>
        <v>#N/A</v>
      </c>
      <c r="L4950">
        <f>[1]!Table4[[#This Row],[رقم الجوال]]</f>
        <v>0</v>
      </c>
      <c r="M49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51" spans="9:13" x14ac:dyDescent="0.25">
      <c r="I4951" t="e">
        <f ca="1">IF([1]!Table4[[#This Row],[تاريخ الانتهاء]]&gt;=TODAY(),[1]!Table4[رقم الجوال],0)</f>
        <v>#N/A</v>
      </c>
      <c r="J4951" t="e">
        <f ca="1">IF([1]!Table4[تاريخ الانتهاء]&lt;=(TODAY()+8),[1]!Table4[رقم الجوال],0)-IF([1]!Table4[تاريخ الانتهاء]&lt;TODAY(),[1]!Table4[رقم الجوال],0)</f>
        <v>#N/A</v>
      </c>
      <c r="K4951" t="e">
        <f ca="1">IF([1]!Table4[[#This Row],[تاريخ الانتهاء]]&lt;TODAY(),[1]!Table4[رقم الجوال],0)</f>
        <v>#N/A</v>
      </c>
      <c r="L4951">
        <f>[1]!Table4[[#This Row],[رقم الجوال]]</f>
        <v>0</v>
      </c>
      <c r="M49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52" spans="9:13" x14ac:dyDescent="0.25">
      <c r="I4952" t="e">
        <f ca="1">IF([1]!Table4[[#This Row],[تاريخ الانتهاء]]&gt;=TODAY(),[1]!Table4[رقم الجوال],0)</f>
        <v>#N/A</v>
      </c>
      <c r="J4952" t="e">
        <f ca="1">IF([1]!Table4[تاريخ الانتهاء]&lt;=(TODAY()+8),[1]!Table4[رقم الجوال],0)-IF([1]!Table4[تاريخ الانتهاء]&lt;TODAY(),[1]!Table4[رقم الجوال],0)</f>
        <v>#N/A</v>
      </c>
      <c r="K4952" t="e">
        <f ca="1">IF([1]!Table4[[#This Row],[تاريخ الانتهاء]]&lt;TODAY(),[1]!Table4[رقم الجوال],0)</f>
        <v>#N/A</v>
      </c>
      <c r="L4952">
        <f>[1]!Table4[[#This Row],[رقم الجوال]]</f>
        <v>0</v>
      </c>
      <c r="M49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53" spans="9:13" x14ac:dyDescent="0.25">
      <c r="I4953" t="e">
        <f ca="1">IF([1]!Table4[[#This Row],[تاريخ الانتهاء]]&gt;=TODAY(),[1]!Table4[رقم الجوال],0)</f>
        <v>#N/A</v>
      </c>
      <c r="J4953" t="e">
        <f ca="1">IF([1]!Table4[تاريخ الانتهاء]&lt;=(TODAY()+8),[1]!Table4[رقم الجوال],0)-IF([1]!Table4[تاريخ الانتهاء]&lt;TODAY(),[1]!Table4[رقم الجوال],0)</f>
        <v>#N/A</v>
      </c>
      <c r="K4953" t="e">
        <f ca="1">IF([1]!Table4[[#This Row],[تاريخ الانتهاء]]&lt;TODAY(),[1]!Table4[رقم الجوال],0)</f>
        <v>#N/A</v>
      </c>
      <c r="L4953">
        <f>[1]!Table4[[#This Row],[رقم الجوال]]</f>
        <v>0</v>
      </c>
      <c r="M49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54" spans="9:13" x14ac:dyDescent="0.25">
      <c r="I4954" t="e">
        <f ca="1">IF([1]!Table4[[#This Row],[تاريخ الانتهاء]]&gt;=TODAY(),[1]!Table4[رقم الجوال],0)</f>
        <v>#N/A</v>
      </c>
      <c r="J4954" t="e">
        <f ca="1">IF([1]!Table4[تاريخ الانتهاء]&lt;=(TODAY()+8),[1]!Table4[رقم الجوال],0)-IF([1]!Table4[تاريخ الانتهاء]&lt;TODAY(),[1]!Table4[رقم الجوال],0)</f>
        <v>#N/A</v>
      </c>
      <c r="K4954" t="e">
        <f ca="1">IF([1]!Table4[[#This Row],[تاريخ الانتهاء]]&lt;TODAY(),[1]!Table4[رقم الجوال],0)</f>
        <v>#N/A</v>
      </c>
      <c r="L4954">
        <f>[1]!Table4[[#This Row],[رقم الجوال]]</f>
        <v>0</v>
      </c>
      <c r="M49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55" spans="9:13" x14ac:dyDescent="0.25">
      <c r="I4955" t="e">
        <f ca="1">IF([1]!Table4[[#This Row],[تاريخ الانتهاء]]&gt;=TODAY(),[1]!Table4[رقم الجوال],0)</f>
        <v>#N/A</v>
      </c>
      <c r="J4955" t="e">
        <f ca="1">IF([1]!Table4[تاريخ الانتهاء]&lt;=(TODAY()+8),[1]!Table4[رقم الجوال],0)-IF([1]!Table4[تاريخ الانتهاء]&lt;TODAY(),[1]!Table4[رقم الجوال],0)</f>
        <v>#N/A</v>
      </c>
      <c r="K4955" t="e">
        <f ca="1">IF([1]!Table4[[#This Row],[تاريخ الانتهاء]]&lt;TODAY(),[1]!Table4[رقم الجوال],0)</f>
        <v>#N/A</v>
      </c>
      <c r="L4955">
        <f>[1]!Table4[[#This Row],[رقم الجوال]]</f>
        <v>0</v>
      </c>
      <c r="M49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56" spans="9:13" x14ac:dyDescent="0.25">
      <c r="I4956" t="e">
        <f ca="1">IF([1]!Table4[[#This Row],[تاريخ الانتهاء]]&gt;=TODAY(),[1]!Table4[رقم الجوال],0)</f>
        <v>#N/A</v>
      </c>
      <c r="J4956" t="e">
        <f ca="1">IF([1]!Table4[تاريخ الانتهاء]&lt;=(TODAY()+8),[1]!Table4[رقم الجوال],0)-IF([1]!Table4[تاريخ الانتهاء]&lt;TODAY(),[1]!Table4[رقم الجوال],0)</f>
        <v>#N/A</v>
      </c>
      <c r="K4956" t="e">
        <f ca="1">IF([1]!Table4[[#This Row],[تاريخ الانتهاء]]&lt;TODAY(),[1]!Table4[رقم الجوال],0)</f>
        <v>#N/A</v>
      </c>
      <c r="L4956">
        <f>[1]!Table4[[#This Row],[رقم الجوال]]</f>
        <v>0</v>
      </c>
      <c r="M49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57" spans="9:13" x14ac:dyDescent="0.25">
      <c r="I4957" t="e">
        <f ca="1">IF([1]!Table4[[#This Row],[تاريخ الانتهاء]]&gt;=TODAY(),[1]!Table4[رقم الجوال],0)</f>
        <v>#N/A</v>
      </c>
      <c r="J4957" t="e">
        <f ca="1">IF([1]!Table4[تاريخ الانتهاء]&lt;=(TODAY()+8),[1]!Table4[رقم الجوال],0)-IF([1]!Table4[تاريخ الانتهاء]&lt;TODAY(),[1]!Table4[رقم الجوال],0)</f>
        <v>#N/A</v>
      </c>
      <c r="K4957" t="e">
        <f ca="1">IF([1]!Table4[[#This Row],[تاريخ الانتهاء]]&lt;TODAY(),[1]!Table4[رقم الجوال],0)</f>
        <v>#N/A</v>
      </c>
      <c r="L4957">
        <f>[1]!Table4[[#This Row],[رقم الجوال]]</f>
        <v>0</v>
      </c>
      <c r="M49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58" spans="9:13" x14ac:dyDescent="0.25">
      <c r="I4958" t="e">
        <f ca="1">IF([1]!Table4[[#This Row],[تاريخ الانتهاء]]&gt;=TODAY(),[1]!Table4[رقم الجوال],0)</f>
        <v>#N/A</v>
      </c>
      <c r="J4958" t="e">
        <f ca="1">IF([1]!Table4[تاريخ الانتهاء]&lt;=(TODAY()+8),[1]!Table4[رقم الجوال],0)-IF([1]!Table4[تاريخ الانتهاء]&lt;TODAY(),[1]!Table4[رقم الجوال],0)</f>
        <v>#N/A</v>
      </c>
      <c r="K4958" t="e">
        <f ca="1">IF([1]!Table4[[#This Row],[تاريخ الانتهاء]]&lt;TODAY(),[1]!Table4[رقم الجوال],0)</f>
        <v>#N/A</v>
      </c>
      <c r="L4958">
        <f>[1]!Table4[[#This Row],[رقم الجوال]]</f>
        <v>0</v>
      </c>
      <c r="M49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59" spans="9:13" x14ac:dyDescent="0.25">
      <c r="I4959" t="e">
        <f ca="1">IF([1]!Table4[[#This Row],[تاريخ الانتهاء]]&gt;=TODAY(),[1]!Table4[رقم الجوال],0)</f>
        <v>#N/A</v>
      </c>
      <c r="J4959" t="e">
        <f ca="1">IF([1]!Table4[تاريخ الانتهاء]&lt;=(TODAY()+8),[1]!Table4[رقم الجوال],0)-IF([1]!Table4[تاريخ الانتهاء]&lt;TODAY(),[1]!Table4[رقم الجوال],0)</f>
        <v>#N/A</v>
      </c>
      <c r="K4959" t="e">
        <f ca="1">IF([1]!Table4[[#This Row],[تاريخ الانتهاء]]&lt;TODAY(),[1]!Table4[رقم الجوال],0)</f>
        <v>#N/A</v>
      </c>
      <c r="L4959">
        <f>[1]!Table4[[#This Row],[رقم الجوال]]</f>
        <v>0</v>
      </c>
      <c r="M49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60" spans="9:13" x14ac:dyDescent="0.25">
      <c r="I4960" t="e">
        <f ca="1">IF([1]!Table4[[#This Row],[تاريخ الانتهاء]]&gt;=TODAY(),[1]!Table4[رقم الجوال],0)</f>
        <v>#N/A</v>
      </c>
      <c r="J4960" t="e">
        <f ca="1">IF([1]!Table4[تاريخ الانتهاء]&lt;=(TODAY()+8),[1]!Table4[رقم الجوال],0)-IF([1]!Table4[تاريخ الانتهاء]&lt;TODAY(),[1]!Table4[رقم الجوال],0)</f>
        <v>#N/A</v>
      </c>
      <c r="K4960" t="e">
        <f ca="1">IF([1]!Table4[[#This Row],[تاريخ الانتهاء]]&lt;TODAY(),[1]!Table4[رقم الجوال],0)</f>
        <v>#N/A</v>
      </c>
      <c r="L4960">
        <f>[1]!Table4[[#This Row],[رقم الجوال]]</f>
        <v>0</v>
      </c>
      <c r="M49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61" spans="9:13" x14ac:dyDescent="0.25">
      <c r="I4961" t="e">
        <f ca="1">IF([1]!Table4[[#This Row],[تاريخ الانتهاء]]&gt;=TODAY(),[1]!Table4[رقم الجوال],0)</f>
        <v>#N/A</v>
      </c>
      <c r="J4961" t="e">
        <f ca="1">IF([1]!Table4[تاريخ الانتهاء]&lt;=(TODAY()+8),[1]!Table4[رقم الجوال],0)-IF([1]!Table4[تاريخ الانتهاء]&lt;TODAY(),[1]!Table4[رقم الجوال],0)</f>
        <v>#N/A</v>
      </c>
      <c r="K4961" t="e">
        <f ca="1">IF([1]!Table4[[#This Row],[تاريخ الانتهاء]]&lt;TODAY(),[1]!Table4[رقم الجوال],0)</f>
        <v>#N/A</v>
      </c>
      <c r="L4961">
        <f>[1]!Table4[[#This Row],[رقم الجوال]]</f>
        <v>0</v>
      </c>
      <c r="M49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62" spans="9:13" x14ac:dyDescent="0.25">
      <c r="I4962" t="e">
        <f ca="1">IF([1]!Table4[[#This Row],[تاريخ الانتهاء]]&gt;=TODAY(),[1]!Table4[رقم الجوال],0)</f>
        <v>#N/A</v>
      </c>
      <c r="J4962" t="e">
        <f ca="1">IF([1]!Table4[تاريخ الانتهاء]&lt;=(TODAY()+8),[1]!Table4[رقم الجوال],0)-IF([1]!Table4[تاريخ الانتهاء]&lt;TODAY(),[1]!Table4[رقم الجوال],0)</f>
        <v>#N/A</v>
      </c>
      <c r="K4962" t="e">
        <f ca="1">IF([1]!Table4[[#This Row],[تاريخ الانتهاء]]&lt;TODAY(),[1]!Table4[رقم الجوال],0)</f>
        <v>#N/A</v>
      </c>
      <c r="L4962">
        <f>[1]!Table4[[#This Row],[رقم الجوال]]</f>
        <v>0</v>
      </c>
      <c r="M49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63" spans="9:13" x14ac:dyDescent="0.25">
      <c r="I4963" t="e">
        <f ca="1">IF([1]!Table4[[#This Row],[تاريخ الانتهاء]]&gt;=TODAY(),[1]!Table4[رقم الجوال],0)</f>
        <v>#N/A</v>
      </c>
      <c r="J4963" t="e">
        <f ca="1">IF([1]!Table4[تاريخ الانتهاء]&lt;=(TODAY()+8),[1]!Table4[رقم الجوال],0)-IF([1]!Table4[تاريخ الانتهاء]&lt;TODAY(),[1]!Table4[رقم الجوال],0)</f>
        <v>#N/A</v>
      </c>
      <c r="K4963" t="e">
        <f ca="1">IF([1]!Table4[[#This Row],[تاريخ الانتهاء]]&lt;TODAY(),[1]!Table4[رقم الجوال],0)</f>
        <v>#N/A</v>
      </c>
      <c r="L4963">
        <f>[1]!Table4[[#This Row],[رقم الجوال]]</f>
        <v>0</v>
      </c>
      <c r="M49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64" spans="9:13" x14ac:dyDescent="0.25">
      <c r="I4964" t="e">
        <f ca="1">IF([1]!Table4[[#This Row],[تاريخ الانتهاء]]&gt;=TODAY(),[1]!Table4[رقم الجوال],0)</f>
        <v>#N/A</v>
      </c>
      <c r="J4964" t="e">
        <f ca="1">IF([1]!Table4[تاريخ الانتهاء]&lt;=(TODAY()+8),[1]!Table4[رقم الجوال],0)-IF([1]!Table4[تاريخ الانتهاء]&lt;TODAY(),[1]!Table4[رقم الجوال],0)</f>
        <v>#N/A</v>
      </c>
      <c r="K4964" t="e">
        <f ca="1">IF([1]!Table4[[#This Row],[تاريخ الانتهاء]]&lt;TODAY(),[1]!Table4[رقم الجوال],0)</f>
        <v>#N/A</v>
      </c>
      <c r="L4964">
        <f>[1]!Table4[[#This Row],[رقم الجوال]]</f>
        <v>0</v>
      </c>
      <c r="M49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65" spans="9:13" x14ac:dyDescent="0.25">
      <c r="I4965" t="e">
        <f ca="1">IF([1]!Table4[[#This Row],[تاريخ الانتهاء]]&gt;=TODAY(),[1]!Table4[رقم الجوال],0)</f>
        <v>#N/A</v>
      </c>
      <c r="J4965" t="e">
        <f ca="1">IF([1]!Table4[تاريخ الانتهاء]&lt;=(TODAY()+8),[1]!Table4[رقم الجوال],0)-IF([1]!Table4[تاريخ الانتهاء]&lt;TODAY(),[1]!Table4[رقم الجوال],0)</f>
        <v>#N/A</v>
      </c>
      <c r="K4965" t="e">
        <f ca="1">IF([1]!Table4[[#This Row],[تاريخ الانتهاء]]&lt;TODAY(),[1]!Table4[رقم الجوال],0)</f>
        <v>#N/A</v>
      </c>
      <c r="L4965">
        <f>[1]!Table4[[#This Row],[رقم الجوال]]</f>
        <v>0</v>
      </c>
      <c r="M49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66" spans="9:13" x14ac:dyDescent="0.25">
      <c r="I4966" t="e">
        <f ca="1">IF([1]!Table4[[#This Row],[تاريخ الانتهاء]]&gt;=TODAY(),[1]!Table4[رقم الجوال],0)</f>
        <v>#N/A</v>
      </c>
      <c r="J4966" t="e">
        <f ca="1">IF([1]!Table4[تاريخ الانتهاء]&lt;=(TODAY()+8),[1]!Table4[رقم الجوال],0)-IF([1]!Table4[تاريخ الانتهاء]&lt;TODAY(),[1]!Table4[رقم الجوال],0)</f>
        <v>#N/A</v>
      </c>
      <c r="K4966" t="e">
        <f ca="1">IF([1]!Table4[[#This Row],[تاريخ الانتهاء]]&lt;TODAY(),[1]!Table4[رقم الجوال],0)</f>
        <v>#N/A</v>
      </c>
      <c r="L4966">
        <f>[1]!Table4[[#This Row],[رقم الجوال]]</f>
        <v>0</v>
      </c>
      <c r="M49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67" spans="9:13" x14ac:dyDescent="0.25">
      <c r="I4967" t="e">
        <f ca="1">IF([1]!Table4[[#This Row],[تاريخ الانتهاء]]&gt;=TODAY(),[1]!Table4[رقم الجوال],0)</f>
        <v>#N/A</v>
      </c>
      <c r="J4967" t="e">
        <f ca="1">IF([1]!Table4[تاريخ الانتهاء]&lt;=(TODAY()+8),[1]!Table4[رقم الجوال],0)-IF([1]!Table4[تاريخ الانتهاء]&lt;TODAY(),[1]!Table4[رقم الجوال],0)</f>
        <v>#N/A</v>
      </c>
      <c r="K4967" t="e">
        <f ca="1">IF([1]!Table4[[#This Row],[تاريخ الانتهاء]]&lt;TODAY(),[1]!Table4[رقم الجوال],0)</f>
        <v>#N/A</v>
      </c>
      <c r="L4967">
        <f>[1]!Table4[[#This Row],[رقم الجوال]]</f>
        <v>0</v>
      </c>
      <c r="M49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68" spans="9:13" x14ac:dyDescent="0.25">
      <c r="I4968" t="e">
        <f ca="1">IF([1]!Table4[[#This Row],[تاريخ الانتهاء]]&gt;=TODAY(),[1]!Table4[رقم الجوال],0)</f>
        <v>#N/A</v>
      </c>
      <c r="J4968" t="e">
        <f ca="1">IF([1]!Table4[تاريخ الانتهاء]&lt;=(TODAY()+8),[1]!Table4[رقم الجوال],0)-IF([1]!Table4[تاريخ الانتهاء]&lt;TODAY(),[1]!Table4[رقم الجوال],0)</f>
        <v>#N/A</v>
      </c>
      <c r="K4968" t="e">
        <f ca="1">IF([1]!Table4[[#This Row],[تاريخ الانتهاء]]&lt;TODAY(),[1]!Table4[رقم الجوال],0)</f>
        <v>#N/A</v>
      </c>
      <c r="L4968">
        <f>[1]!Table4[[#This Row],[رقم الجوال]]</f>
        <v>0</v>
      </c>
      <c r="M49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69" spans="9:13" x14ac:dyDescent="0.25">
      <c r="I4969" t="e">
        <f ca="1">IF([1]!Table4[[#This Row],[تاريخ الانتهاء]]&gt;=TODAY(),[1]!Table4[رقم الجوال],0)</f>
        <v>#N/A</v>
      </c>
      <c r="J4969" t="e">
        <f ca="1">IF([1]!Table4[تاريخ الانتهاء]&lt;=(TODAY()+8),[1]!Table4[رقم الجوال],0)-IF([1]!Table4[تاريخ الانتهاء]&lt;TODAY(),[1]!Table4[رقم الجوال],0)</f>
        <v>#N/A</v>
      </c>
      <c r="K4969" t="e">
        <f ca="1">IF([1]!Table4[[#This Row],[تاريخ الانتهاء]]&lt;TODAY(),[1]!Table4[رقم الجوال],0)</f>
        <v>#N/A</v>
      </c>
      <c r="L4969">
        <f>[1]!Table4[[#This Row],[رقم الجوال]]</f>
        <v>0</v>
      </c>
      <c r="M49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70" spans="9:13" x14ac:dyDescent="0.25">
      <c r="I4970" t="e">
        <f ca="1">IF([1]!Table4[[#This Row],[تاريخ الانتهاء]]&gt;=TODAY(),[1]!Table4[رقم الجوال],0)</f>
        <v>#N/A</v>
      </c>
      <c r="J4970" t="e">
        <f ca="1">IF([1]!Table4[تاريخ الانتهاء]&lt;=(TODAY()+8),[1]!Table4[رقم الجوال],0)-IF([1]!Table4[تاريخ الانتهاء]&lt;TODAY(),[1]!Table4[رقم الجوال],0)</f>
        <v>#N/A</v>
      </c>
      <c r="K4970" t="e">
        <f ca="1">IF([1]!Table4[[#This Row],[تاريخ الانتهاء]]&lt;TODAY(),[1]!Table4[رقم الجوال],0)</f>
        <v>#N/A</v>
      </c>
      <c r="L4970">
        <f>[1]!Table4[[#This Row],[رقم الجوال]]</f>
        <v>0</v>
      </c>
      <c r="M49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71" spans="9:13" x14ac:dyDescent="0.25">
      <c r="I4971" t="e">
        <f ca="1">IF([1]!Table4[[#This Row],[تاريخ الانتهاء]]&gt;=TODAY(),[1]!Table4[رقم الجوال],0)</f>
        <v>#N/A</v>
      </c>
      <c r="J4971" t="e">
        <f ca="1">IF([1]!Table4[تاريخ الانتهاء]&lt;=(TODAY()+8),[1]!Table4[رقم الجوال],0)-IF([1]!Table4[تاريخ الانتهاء]&lt;TODAY(),[1]!Table4[رقم الجوال],0)</f>
        <v>#N/A</v>
      </c>
      <c r="K4971" t="e">
        <f ca="1">IF([1]!Table4[[#This Row],[تاريخ الانتهاء]]&lt;TODAY(),[1]!Table4[رقم الجوال],0)</f>
        <v>#N/A</v>
      </c>
      <c r="L4971">
        <f>[1]!Table4[[#This Row],[رقم الجوال]]</f>
        <v>0</v>
      </c>
      <c r="M49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72" spans="9:13" x14ac:dyDescent="0.25">
      <c r="I4972" t="e">
        <f ca="1">IF([1]!Table4[[#This Row],[تاريخ الانتهاء]]&gt;=TODAY(),[1]!Table4[رقم الجوال],0)</f>
        <v>#N/A</v>
      </c>
      <c r="J4972" t="e">
        <f ca="1">IF([1]!Table4[تاريخ الانتهاء]&lt;=(TODAY()+8),[1]!Table4[رقم الجوال],0)-IF([1]!Table4[تاريخ الانتهاء]&lt;TODAY(),[1]!Table4[رقم الجوال],0)</f>
        <v>#N/A</v>
      </c>
      <c r="K4972" t="e">
        <f ca="1">IF([1]!Table4[[#This Row],[تاريخ الانتهاء]]&lt;TODAY(),[1]!Table4[رقم الجوال],0)</f>
        <v>#N/A</v>
      </c>
      <c r="L4972">
        <f>[1]!Table4[[#This Row],[رقم الجوال]]</f>
        <v>0</v>
      </c>
      <c r="M49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73" spans="9:13" x14ac:dyDescent="0.25">
      <c r="I4973" t="e">
        <f ca="1">IF([1]!Table4[[#This Row],[تاريخ الانتهاء]]&gt;=TODAY(),[1]!Table4[رقم الجوال],0)</f>
        <v>#N/A</v>
      </c>
      <c r="J4973" t="e">
        <f ca="1">IF([1]!Table4[تاريخ الانتهاء]&lt;=(TODAY()+8),[1]!Table4[رقم الجوال],0)-IF([1]!Table4[تاريخ الانتهاء]&lt;TODAY(),[1]!Table4[رقم الجوال],0)</f>
        <v>#N/A</v>
      </c>
      <c r="K4973" t="e">
        <f ca="1">IF([1]!Table4[[#This Row],[تاريخ الانتهاء]]&lt;TODAY(),[1]!Table4[رقم الجوال],0)</f>
        <v>#N/A</v>
      </c>
      <c r="L4973">
        <f>[1]!Table4[[#This Row],[رقم الجوال]]</f>
        <v>0</v>
      </c>
      <c r="M49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74" spans="9:13" x14ac:dyDescent="0.25">
      <c r="I4974" t="e">
        <f ca="1">IF([1]!Table4[[#This Row],[تاريخ الانتهاء]]&gt;=TODAY(),[1]!Table4[رقم الجوال],0)</f>
        <v>#N/A</v>
      </c>
      <c r="J4974" t="e">
        <f ca="1">IF([1]!Table4[تاريخ الانتهاء]&lt;=(TODAY()+8),[1]!Table4[رقم الجوال],0)-IF([1]!Table4[تاريخ الانتهاء]&lt;TODAY(),[1]!Table4[رقم الجوال],0)</f>
        <v>#N/A</v>
      </c>
      <c r="K4974" t="e">
        <f ca="1">IF([1]!Table4[[#This Row],[تاريخ الانتهاء]]&lt;TODAY(),[1]!Table4[رقم الجوال],0)</f>
        <v>#N/A</v>
      </c>
      <c r="L4974">
        <f>[1]!Table4[[#This Row],[رقم الجوال]]</f>
        <v>0</v>
      </c>
      <c r="M49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75" spans="9:13" x14ac:dyDescent="0.25">
      <c r="I4975" t="e">
        <f ca="1">IF([1]!Table4[[#This Row],[تاريخ الانتهاء]]&gt;=TODAY(),[1]!Table4[رقم الجوال],0)</f>
        <v>#N/A</v>
      </c>
      <c r="J4975" t="e">
        <f ca="1">IF([1]!Table4[تاريخ الانتهاء]&lt;=(TODAY()+8),[1]!Table4[رقم الجوال],0)-IF([1]!Table4[تاريخ الانتهاء]&lt;TODAY(),[1]!Table4[رقم الجوال],0)</f>
        <v>#N/A</v>
      </c>
      <c r="K4975" t="e">
        <f ca="1">IF([1]!Table4[[#This Row],[تاريخ الانتهاء]]&lt;TODAY(),[1]!Table4[رقم الجوال],0)</f>
        <v>#N/A</v>
      </c>
      <c r="L4975">
        <f>[1]!Table4[[#This Row],[رقم الجوال]]</f>
        <v>0</v>
      </c>
      <c r="M49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76" spans="9:13" x14ac:dyDescent="0.25">
      <c r="I4976" t="e">
        <f ca="1">IF([1]!Table4[[#This Row],[تاريخ الانتهاء]]&gt;=TODAY(),[1]!Table4[رقم الجوال],0)</f>
        <v>#N/A</v>
      </c>
      <c r="J4976" t="e">
        <f ca="1">IF([1]!Table4[تاريخ الانتهاء]&lt;=(TODAY()+8),[1]!Table4[رقم الجوال],0)-IF([1]!Table4[تاريخ الانتهاء]&lt;TODAY(),[1]!Table4[رقم الجوال],0)</f>
        <v>#N/A</v>
      </c>
      <c r="K4976" t="e">
        <f ca="1">IF([1]!Table4[[#This Row],[تاريخ الانتهاء]]&lt;TODAY(),[1]!Table4[رقم الجوال],0)</f>
        <v>#N/A</v>
      </c>
      <c r="L4976">
        <f>[1]!Table4[[#This Row],[رقم الجوال]]</f>
        <v>0</v>
      </c>
      <c r="M49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77" spans="9:13" x14ac:dyDescent="0.25">
      <c r="I4977" t="e">
        <f ca="1">IF([1]!Table4[[#This Row],[تاريخ الانتهاء]]&gt;=TODAY(),[1]!Table4[رقم الجوال],0)</f>
        <v>#N/A</v>
      </c>
      <c r="J4977" t="e">
        <f ca="1">IF([1]!Table4[تاريخ الانتهاء]&lt;=(TODAY()+8),[1]!Table4[رقم الجوال],0)-IF([1]!Table4[تاريخ الانتهاء]&lt;TODAY(),[1]!Table4[رقم الجوال],0)</f>
        <v>#N/A</v>
      </c>
      <c r="K4977" t="e">
        <f ca="1">IF([1]!Table4[[#This Row],[تاريخ الانتهاء]]&lt;TODAY(),[1]!Table4[رقم الجوال],0)</f>
        <v>#N/A</v>
      </c>
      <c r="L4977">
        <f>[1]!Table4[[#This Row],[رقم الجوال]]</f>
        <v>0</v>
      </c>
      <c r="M49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78" spans="9:13" x14ac:dyDescent="0.25">
      <c r="I4978" t="e">
        <f ca="1">IF([1]!Table4[[#This Row],[تاريخ الانتهاء]]&gt;=TODAY(),[1]!Table4[رقم الجوال],0)</f>
        <v>#N/A</v>
      </c>
      <c r="J4978" t="e">
        <f ca="1">IF([1]!Table4[تاريخ الانتهاء]&lt;=(TODAY()+8),[1]!Table4[رقم الجوال],0)-IF([1]!Table4[تاريخ الانتهاء]&lt;TODAY(),[1]!Table4[رقم الجوال],0)</f>
        <v>#N/A</v>
      </c>
      <c r="K4978" t="e">
        <f ca="1">IF([1]!Table4[[#This Row],[تاريخ الانتهاء]]&lt;TODAY(),[1]!Table4[رقم الجوال],0)</f>
        <v>#N/A</v>
      </c>
      <c r="L4978">
        <f>[1]!Table4[[#This Row],[رقم الجوال]]</f>
        <v>0</v>
      </c>
      <c r="M49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79" spans="9:13" x14ac:dyDescent="0.25">
      <c r="I4979" t="e">
        <f ca="1">IF([1]!Table4[[#This Row],[تاريخ الانتهاء]]&gt;=TODAY(),[1]!Table4[رقم الجوال],0)</f>
        <v>#N/A</v>
      </c>
      <c r="J4979" t="e">
        <f ca="1">IF([1]!Table4[تاريخ الانتهاء]&lt;=(TODAY()+8),[1]!Table4[رقم الجوال],0)-IF([1]!Table4[تاريخ الانتهاء]&lt;TODAY(),[1]!Table4[رقم الجوال],0)</f>
        <v>#N/A</v>
      </c>
      <c r="K4979" t="e">
        <f ca="1">IF([1]!Table4[[#This Row],[تاريخ الانتهاء]]&lt;TODAY(),[1]!Table4[رقم الجوال],0)</f>
        <v>#N/A</v>
      </c>
      <c r="L4979">
        <f>[1]!Table4[[#This Row],[رقم الجوال]]</f>
        <v>0</v>
      </c>
      <c r="M49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80" spans="9:13" x14ac:dyDescent="0.25">
      <c r="I4980" t="e">
        <f ca="1">IF([1]!Table4[[#This Row],[تاريخ الانتهاء]]&gt;=TODAY(),[1]!Table4[رقم الجوال],0)</f>
        <v>#N/A</v>
      </c>
      <c r="J4980" t="e">
        <f ca="1">IF([1]!Table4[تاريخ الانتهاء]&lt;=(TODAY()+8),[1]!Table4[رقم الجوال],0)-IF([1]!Table4[تاريخ الانتهاء]&lt;TODAY(),[1]!Table4[رقم الجوال],0)</f>
        <v>#N/A</v>
      </c>
      <c r="K4980" t="e">
        <f ca="1">IF([1]!Table4[[#This Row],[تاريخ الانتهاء]]&lt;TODAY(),[1]!Table4[رقم الجوال],0)</f>
        <v>#N/A</v>
      </c>
      <c r="L4980">
        <f>[1]!Table4[[#This Row],[رقم الجوال]]</f>
        <v>0</v>
      </c>
      <c r="M49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81" spans="9:13" x14ac:dyDescent="0.25">
      <c r="I4981" t="e">
        <f ca="1">IF([1]!Table4[[#This Row],[تاريخ الانتهاء]]&gt;=TODAY(),[1]!Table4[رقم الجوال],0)</f>
        <v>#N/A</v>
      </c>
      <c r="J4981" t="e">
        <f ca="1">IF([1]!Table4[تاريخ الانتهاء]&lt;=(TODAY()+8),[1]!Table4[رقم الجوال],0)-IF([1]!Table4[تاريخ الانتهاء]&lt;TODAY(),[1]!Table4[رقم الجوال],0)</f>
        <v>#N/A</v>
      </c>
      <c r="K4981" t="e">
        <f ca="1">IF([1]!Table4[[#This Row],[تاريخ الانتهاء]]&lt;TODAY(),[1]!Table4[رقم الجوال],0)</f>
        <v>#N/A</v>
      </c>
      <c r="L4981">
        <f>[1]!Table4[[#This Row],[رقم الجوال]]</f>
        <v>0</v>
      </c>
      <c r="M49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82" spans="9:13" x14ac:dyDescent="0.25">
      <c r="I4982" t="e">
        <f ca="1">IF([1]!Table4[[#This Row],[تاريخ الانتهاء]]&gt;=TODAY(),[1]!Table4[رقم الجوال],0)</f>
        <v>#N/A</v>
      </c>
      <c r="J4982" t="e">
        <f ca="1">IF([1]!Table4[تاريخ الانتهاء]&lt;=(TODAY()+8),[1]!Table4[رقم الجوال],0)-IF([1]!Table4[تاريخ الانتهاء]&lt;TODAY(),[1]!Table4[رقم الجوال],0)</f>
        <v>#N/A</v>
      </c>
      <c r="K4982" t="e">
        <f ca="1">IF([1]!Table4[[#This Row],[تاريخ الانتهاء]]&lt;TODAY(),[1]!Table4[رقم الجوال],0)</f>
        <v>#N/A</v>
      </c>
      <c r="L4982">
        <f>[1]!Table4[[#This Row],[رقم الجوال]]</f>
        <v>0</v>
      </c>
      <c r="M49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83" spans="9:13" x14ac:dyDescent="0.25">
      <c r="I4983" t="e">
        <f ca="1">IF([1]!Table4[[#This Row],[تاريخ الانتهاء]]&gt;=TODAY(),[1]!Table4[رقم الجوال],0)</f>
        <v>#N/A</v>
      </c>
      <c r="J4983" t="e">
        <f ca="1">IF([1]!Table4[تاريخ الانتهاء]&lt;=(TODAY()+8),[1]!Table4[رقم الجوال],0)-IF([1]!Table4[تاريخ الانتهاء]&lt;TODAY(),[1]!Table4[رقم الجوال],0)</f>
        <v>#N/A</v>
      </c>
      <c r="K4983" t="e">
        <f ca="1">IF([1]!Table4[[#This Row],[تاريخ الانتهاء]]&lt;TODAY(),[1]!Table4[رقم الجوال],0)</f>
        <v>#N/A</v>
      </c>
      <c r="L4983">
        <f>[1]!Table4[[#This Row],[رقم الجوال]]</f>
        <v>0</v>
      </c>
      <c r="M49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84" spans="9:13" x14ac:dyDescent="0.25">
      <c r="I4984" t="e">
        <f ca="1">IF([1]!Table4[[#This Row],[تاريخ الانتهاء]]&gt;=TODAY(),[1]!Table4[رقم الجوال],0)</f>
        <v>#N/A</v>
      </c>
      <c r="J4984" t="e">
        <f ca="1">IF([1]!Table4[تاريخ الانتهاء]&lt;=(TODAY()+8),[1]!Table4[رقم الجوال],0)-IF([1]!Table4[تاريخ الانتهاء]&lt;TODAY(),[1]!Table4[رقم الجوال],0)</f>
        <v>#N/A</v>
      </c>
      <c r="K4984" t="e">
        <f ca="1">IF([1]!Table4[[#This Row],[تاريخ الانتهاء]]&lt;TODAY(),[1]!Table4[رقم الجوال],0)</f>
        <v>#N/A</v>
      </c>
      <c r="L4984">
        <f>[1]!Table4[[#This Row],[رقم الجوال]]</f>
        <v>0</v>
      </c>
      <c r="M49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85" spans="9:13" x14ac:dyDescent="0.25">
      <c r="I4985" t="e">
        <f ca="1">IF([1]!Table4[[#This Row],[تاريخ الانتهاء]]&gt;=TODAY(),[1]!Table4[رقم الجوال],0)</f>
        <v>#N/A</v>
      </c>
      <c r="J4985" t="e">
        <f ca="1">IF([1]!Table4[تاريخ الانتهاء]&lt;=(TODAY()+8),[1]!Table4[رقم الجوال],0)-IF([1]!Table4[تاريخ الانتهاء]&lt;TODAY(),[1]!Table4[رقم الجوال],0)</f>
        <v>#N/A</v>
      </c>
      <c r="K4985" t="e">
        <f ca="1">IF([1]!Table4[[#This Row],[تاريخ الانتهاء]]&lt;TODAY(),[1]!Table4[رقم الجوال],0)</f>
        <v>#N/A</v>
      </c>
      <c r="L4985">
        <f>[1]!Table4[[#This Row],[رقم الجوال]]</f>
        <v>0</v>
      </c>
      <c r="M49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86" spans="9:13" x14ac:dyDescent="0.25">
      <c r="I4986" t="e">
        <f ca="1">IF([1]!Table4[[#This Row],[تاريخ الانتهاء]]&gt;=TODAY(),[1]!Table4[رقم الجوال],0)</f>
        <v>#N/A</v>
      </c>
      <c r="J4986" t="e">
        <f ca="1">IF([1]!Table4[تاريخ الانتهاء]&lt;=(TODAY()+8),[1]!Table4[رقم الجوال],0)-IF([1]!Table4[تاريخ الانتهاء]&lt;TODAY(),[1]!Table4[رقم الجوال],0)</f>
        <v>#N/A</v>
      </c>
      <c r="K4986" t="e">
        <f ca="1">IF([1]!Table4[[#This Row],[تاريخ الانتهاء]]&lt;TODAY(),[1]!Table4[رقم الجوال],0)</f>
        <v>#N/A</v>
      </c>
      <c r="L4986">
        <f>[1]!Table4[[#This Row],[رقم الجوال]]</f>
        <v>0</v>
      </c>
      <c r="M49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87" spans="9:13" x14ac:dyDescent="0.25">
      <c r="I4987" t="e">
        <f ca="1">IF([1]!Table4[[#This Row],[تاريخ الانتهاء]]&gt;=TODAY(),[1]!Table4[رقم الجوال],0)</f>
        <v>#N/A</v>
      </c>
      <c r="J4987" t="e">
        <f ca="1">IF([1]!Table4[تاريخ الانتهاء]&lt;=(TODAY()+8),[1]!Table4[رقم الجوال],0)-IF([1]!Table4[تاريخ الانتهاء]&lt;TODAY(),[1]!Table4[رقم الجوال],0)</f>
        <v>#N/A</v>
      </c>
      <c r="K4987" t="e">
        <f ca="1">IF([1]!Table4[[#This Row],[تاريخ الانتهاء]]&lt;TODAY(),[1]!Table4[رقم الجوال],0)</f>
        <v>#N/A</v>
      </c>
      <c r="L4987">
        <f>[1]!Table4[[#This Row],[رقم الجوال]]</f>
        <v>0</v>
      </c>
      <c r="M49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88" spans="9:13" x14ac:dyDescent="0.25">
      <c r="I4988" t="e">
        <f ca="1">IF([1]!Table4[[#This Row],[تاريخ الانتهاء]]&gt;=TODAY(),[1]!Table4[رقم الجوال],0)</f>
        <v>#N/A</v>
      </c>
      <c r="J4988" t="e">
        <f ca="1">IF([1]!Table4[تاريخ الانتهاء]&lt;=(TODAY()+8),[1]!Table4[رقم الجوال],0)-IF([1]!Table4[تاريخ الانتهاء]&lt;TODAY(),[1]!Table4[رقم الجوال],0)</f>
        <v>#N/A</v>
      </c>
      <c r="K4988" t="e">
        <f ca="1">IF([1]!Table4[[#This Row],[تاريخ الانتهاء]]&lt;TODAY(),[1]!Table4[رقم الجوال],0)</f>
        <v>#N/A</v>
      </c>
      <c r="L4988">
        <f>[1]!Table4[[#This Row],[رقم الجوال]]</f>
        <v>0</v>
      </c>
      <c r="M49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89" spans="9:13" x14ac:dyDescent="0.25">
      <c r="I4989" t="e">
        <f ca="1">IF([1]!Table4[[#This Row],[تاريخ الانتهاء]]&gt;=TODAY(),[1]!Table4[رقم الجوال],0)</f>
        <v>#N/A</v>
      </c>
      <c r="J4989" t="e">
        <f ca="1">IF([1]!Table4[تاريخ الانتهاء]&lt;=(TODAY()+8),[1]!Table4[رقم الجوال],0)-IF([1]!Table4[تاريخ الانتهاء]&lt;TODAY(),[1]!Table4[رقم الجوال],0)</f>
        <v>#N/A</v>
      </c>
      <c r="K4989" t="e">
        <f ca="1">IF([1]!Table4[[#This Row],[تاريخ الانتهاء]]&lt;TODAY(),[1]!Table4[رقم الجوال],0)</f>
        <v>#N/A</v>
      </c>
      <c r="L4989">
        <f>[1]!Table4[[#This Row],[رقم الجوال]]</f>
        <v>0</v>
      </c>
      <c r="M49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90" spans="9:13" x14ac:dyDescent="0.25">
      <c r="I4990" t="e">
        <f ca="1">IF([1]!Table4[[#This Row],[تاريخ الانتهاء]]&gt;=TODAY(),[1]!Table4[رقم الجوال],0)</f>
        <v>#N/A</v>
      </c>
      <c r="J4990" t="e">
        <f ca="1">IF([1]!Table4[تاريخ الانتهاء]&lt;=(TODAY()+8),[1]!Table4[رقم الجوال],0)-IF([1]!Table4[تاريخ الانتهاء]&lt;TODAY(),[1]!Table4[رقم الجوال],0)</f>
        <v>#N/A</v>
      </c>
      <c r="K4990" t="e">
        <f ca="1">IF([1]!Table4[[#This Row],[تاريخ الانتهاء]]&lt;TODAY(),[1]!Table4[رقم الجوال],0)</f>
        <v>#N/A</v>
      </c>
      <c r="L4990">
        <f>[1]!Table4[[#This Row],[رقم الجوال]]</f>
        <v>0</v>
      </c>
      <c r="M49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91" spans="9:13" x14ac:dyDescent="0.25">
      <c r="I4991" t="e">
        <f ca="1">IF([1]!Table4[[#This Row],[تاريخ الانتهاء]]&gt;=TODAY(),[1]!Table4[رقم الجوال],0)</f>
        <v>#N/A</v>
      </c>
      <c r="J4991" t="e">
        <f ca="1">IF([1]!Table4[تاريخ الانتهاء]&lt;=(TODAY()+8),[1]!Table4[رقم الجوال],0)-IF([1]!Table4[تاريخ الانتهاء]&lt;TODAY(),[1]!Table4[رقم الجوال],0)</f>
        <v>#N/A</v>
      </c>
      <c r="K4991" t="e">
        <f ca="1">IF([1]!Table4[[#This Row],[تاريخ الانتهاء]]&lt;TODAY(),[1]!Table4[رقم الجوال],0)</f>
        <v>#N/A</v>
      </c>
      <c r="L4991">
        <f>[1]!Table4[[#This Row],[رقم الجوال]]</f>
        <v>0</v>
      </c>
      <c r="M49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92" spans="9:13" x14ac:dyDescent="0.25">
      <c r="I4992" t="e">
        <f ca="1">IF([1]!Table4[[#This Row],[تاريخ الانتهاء]]&gt;=TODAY(),[1]!Table4[رقم الجوال],0)</f>
        <v>#N/A</v>
      </c>
      <c r="J4992" t="e">
        <f ca="1">IF([1]!Table4[تاريخ الانتهاء]&lt;=(TODAY()+8),[1]!Table4[رقم الجوال],0)-IF([1]!Table4[تاريخ الانتهاء]&lt;TODAY(),[1]!Table4[رقم الجوال],0)</f>
        <v>#N/A</v>
      </c>
      <c r="K4992" t="e">
        <f ca="1">IF([1]!Table4[[#This Row],[تاريخ الانتهاء]]&lt;TODAY(),[1]!Table4[رقم الجوال],0)</f>
        <v>#N/A</v>
      </c>
      <c r="L4992">
        <f>[1]!Table4[[#This Row],[رقم الجوال]]</f>
        <v>0</v>
      </c>
      <c r="M49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93" spans="9:13" x14ac:dyDescent="0.25">
      <c r="I4993" t="e">
        <f ca="1">IF([1]!Table4[[#This Row],[تاريخ الانتهاء]]&gt;=TODAY(),[1]!Table4[رقم الجوال],0)</f>
        <v>#N/A</v>
      </c>
      <c r="J4993" t="e">
        <f ca="1">IF([1]!Table4[تاريخ الانتهاء]&lt;=(TODAY()+8),[1]!Table4[رقم الجوال],0)-IF([1]!Table4[تاريخ الانتهاء]&lt;TODAY(),[1]!Table4[رقم الجوال],0)</f>
        <v>#N/A</v>
      </c>
      <c r="K4993" t="e">
        <f ca="1">IF([1]!Table4[[#This Row],[تاريخ الانتهاء]]&lt;TODAY(),[1]!Table4[رقم الجوال],0)</f>
        <v>#N/A</v>
      </c>
      <c r="L4993">
        <f>[1]!Table4[[#This Row],[رقم الجوال]]</f>
        <v>0</v>
      </c>
      <c r="M49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94" spans="9:13" x14ac:dyDescent="0.25">
      <c r="I4994" t="e">
        <f ca="1">IF([1]!Table4[[#This Row],[تاريخ الانتهاء]]&gt;=TODAY(),[1]!Table4[رقم الجوال],0)</f>
        <v>#N/A</v>
      </c>
      <c r="J4994" t="e">
        <f ca="1">IF([1]!Table4[تاريخ الانتهاء]&lt;=(TODAY()+8),[1]!Table4[رقم الجوال],0)-IF([1]!Table4[تاريخ الانتهاء]&lt;TODAY(),[1]!Table4[رقم الجوال],0)</f>
        <v>#N/A</v>
      </c>
      <c r="K4994" t="e">
        <f ca="1">IF([1]!Table4[[#This Row],[تاريخ الانتهاء]]&lt;TODAY(),[1]!Table4[رقم الجوال],0)</f>
        <v>#N/A</v>
      </c>
      <c r="L4994">
        <f>[1]!Table4[[#This Row],[رقم الجوال]]</f>
        <v>0</v>
      </c>
      <c r="M49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95" spans="9:13" x14ac:dyDescent="0.25">
      <c r="I4995" t="e">
        <f ca="1">IF([1]!Table4[[#This Row],[تاريخ الانتهاء]]&gt;=TODAY(),[1]!Table4[رقم الجوال],0)</f>
        <v>#N/A</v>
      </c>
      <c r="J4995" t="e">
        <f ca="1">IF([1]!Table4[تاريخ الانتهاء]&lt;=(TODAY()+8),[1]!Table4[رقم الجوال],0)-IF([1]!Table4[تاريخ الانتهاء]&lt;TODAY(),[1]!Table4[رقم الجوال],0)</f>
        <v>#N/A</v>
      </c>
      <c r="K4995" t="e">
        <f ca="1">IF([1]!Table4[[#This Row],[تاريخ الانتهاء]]&lt;TODAY(),[1]!Table4[رقم الجوال],0)</f>
        <v>#N/A</v>
      </c>
      <c r="L4995">
        <f>[1]!Table4[[#This Row],[رقم الجوال]]</f>
        <v>0</v>
      </c>
      <c r="M49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96" spans="9:13" x14ac:dyDescent="0.25">
      <c r="I4996" t="e">
        <f ca="1">IF([1]!Table4[[#This Row],[تاريخ الانتهاء]]&gt;=TODAY(),[1]!Table4[رقم الجوال],0)</f>
        <v>#N/A</v>
      </c>
      <c r="J4996" t="e">
        <f ca="1">IF([1]!Table4[تاريخ الانتهاء]&lt;=(TODAY()+8),[1]!Table4[رقم الجوال],0)-IF([1]!Table4[تاريخ الانتهاء]&lt;TODAY(),[1]!Table4[رقم الجوال],0)</f>
        <v>#N/A</v>
      </c>
      <c r="K4996" t="e">
        <f ca="1">IF([1]!Table4[[#This Row],[تاريخ الانتهاء]]&lt;TODAY(),[1]!Table4[رقم الجوال],0)</f>
        <v>#N/A</v>
      </c>
      <c r="L4996">
        <f>[1]!Table4[[#This Row],[رقم الجوال]]</f>
        <v>0</v>
      </c>
      <c r="M49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97" spans="9:13" x14ac:dyDescent="0.25">
      <c r="I4997" t="e">
        <f ca="1">IF([1]!Table4[[#This Row],[تاريخ الانتهاء]]&gt;=TODAY(),[1]!Table4[رقم الجوال],0)</f>
        <v>#N/A</v>
      </c>
      <c r="J4997" t="e">
        <f ca="1">IF([1]!Table4[تاريخ الانتهاء]&lt;=(TODAY()+8),[1]!Table4[رقم الجوال],0)-IF([1]!Table4[تاريخ الانتهاء]&lt;TODAY(),[1]!Table4[رقم الجوال],0)</f>
        <v>#N/A</v>
      </c>
      <c r="K4997" t="e">
        <f ca="1">IF([1]!Table4[[#This Row],[تاريخ الانتهاء]]&lt;TODAY(),[1]!Table4[رقم الجوال],0)</f>
        <v>#N/A</v>
      </c>
      <c r="L4997">
        <f>[1]!Table4[[#This Row],[رقم الجوال]]</f>
        <v>0</v>
      </c>
      <c r="M49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98" spans="9:13" x14ac:dyDescent="0.25">
      <c r="I4998" t="e">
        <f ca="1">IF([1]!Table4[[#This Row],[تاريخ الانتهاء]]&gt;=TODAY(),[1]!Table4[رقم الجوال],0)</f>
        <v>#N/A</v>
      </c>
      <c r="J4998" t="e">
        <f ca="1">IF([1]!Table4[تاريخ الانتهاء]&lt;=(TODAY()+8),[1]!Table4[رقم الجوال],0)-IF([1]!Table4[تاريخ الانتهاء]&lt;TODAY(),[1]!Table4[رقم الجوال],0)</f>
        <v>#N/A</v>
      </c>
      <c r="K4998" t="e">
        <f ca="1">IF([1]!Table4[[#This Row],[تاريخ الانتهاء]]&lt;TODAY(),[1]!Table4[رقم الجوال],0)</f>
        <v>#N/A</v>
      </c>
      <c r="L4998">
        <f>[1]!Table4[[#This Row],[رقم الجوال]]</f>
        <v>0</v>
      </c>
      <c r="M49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4999" spans="9:13" x14ac:dyDescent="0.25">
      <c r="I4999" t="e">
        <f ca="1">IF([1]!Table4[[#This Row],[تاريخ الانتهاء]]&gt;=TODAY(),[1]!Table4[رقم الجوال],0)</f>
        <v>#N/A</v>
      </c>
      <c r="J4999" t="e">
        <f ca="1">IF([1]!Table4[تاريخ الانتهاء]&lt;=(TODAY()+8),[1]!Table4[رقم الجوال],0)-IF([1]!Table4[تاريخ الانتهاء]&lt;TODAY(),[1]!Table4[رقم الجوال],0)</f>
        <v>#N/A</v>
      </c>
      <c r="K4999" t="e">
        <f ca="1">IF([1]!Table4[[#This Row],[تاريخ الانتهاء]]&lt;TODAY(),[1]!Table4[رقم الجوال],0)</f>
        <v>#N/A</v>
      </c>
      <c r="L4999">
        <f>[1]!Table4[[#This Row],[رقم الجوال]]</f>
        <v>0</v>
      </c>
      <c r="M49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00" spans="9:13" x14ac:dyDescent="0.25">
      <c r="I5000" t="e">
        <f ca="1">IF([1]!Table4[[#This Row],[تاريخ الانتهاء]]&gt;=TODAY(),[1]!Table4[رقم الجوال],0)</f>
        <v>#N/A</v>
      </c>
      <c r="J5000" t="e">
        <f ca="1">IF([1]!Table4[تاريخ الانتهاء]&lt;=(TODAY()+8),[1]!Table4[رقم الجوال],0)-IF([1]!Table4[تاريخ الانتهاء]&lt;TODAY(),[1]!Table4[رقم الجوال],0)</f>
        <v>#N/A</v>
      </c>
      <c r="K5000" t="e">
        <f ca="1">IF([1]!Table4[[#This Row],[تاريخ الانتهاء]]&lt;TODAY(),[1]!Table4[رقم الجوال],0)</f>
        <v>#N/A</v>
      </c>
      <c r="L5000">
        <f>[1]!Table4[[#This Row],[رقم الجوال]]</f>
        <v>0</v>
      </c>
      <c r="M50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01" spans="9:13" x14ac:dyDescent="0.25">
      <c r="I5001" t="e">
        <f ca="1">IF([1]!Table4[[#This Row],[تاريخ الانتهاء]]&gt;=TODAY(),[1]!Table4[رقم الجوال],0)</f>
        <v>#N/A</v>
      </c>
      <c r="J5001" t="e">
        <f ca="1">IF([1]!Table4[تاريخ الانتهاء]&lt;=(TODAY()+8),[1]!Table4[رقم الجوال],0)-IF([1]!Table4[تاريخ الانتهاء]&lt;TODAY(),[1]!Table4[رقم الجوال],0)</f>
        <v>#N/A</v>
      </c>
      <c r="K5001" t="e">
        <f ca="1">IF([1]!Table4[[#This Row],[تاريخ الانتهاء]]&lt;TODAY(),[1]!Table4[رقم الجوال],0)</f>
        <v>#N/A</v>
      </c>
      <c r="L5001">
        <f>[1]!Table4[[#This Row],[رقم الجوال]]</f>
        <v>0</v>
      </c>
      <c r="M50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02" spans="9:13" x14ac:dyDescent="0.25">
      <c r="I5002" t="e">
        <f ca="1">IF([1]!Table4[[#This Row],[تاريخ الانتهاء]]&gt;=TODAY(),[1]!Table4[رقم الجوال],0)</f>
        <v>#N/A</v>
      </c>
      <c r="J5002" t="e">
        <f ca="1">IF([1]!Table4[تاريخ الانتهاء]&lt;=(TODAY()+8),[1]!Table4[رقم الجوال],0)-IF([1]!Table4[تاريخ الانتهاء]&lt;TODAY(),[1]!Table4[رقم الجوال],0)</f>
        <v>#N/A</v>
      </c>
      <c r="K5002" t="e">
        <f ca="1">IF([1]!Table4[[#This Row],[تاريخ الانتهاء]]&lt;TODAY(),[1]!Table4[رقم الجوال],0)</f>
        <v>#N/A</v>
      </c>
      <c r="L5002">
        <f>[1]!Table4[[#This Row],[رقم الجوال]]</f>
        <v>0</v>
      </c>
      <c r="M50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03" spans="9:13" x14ac:dyDescent="0.25">
      <c r="I5003" t="e">
        <f ca="1">IF([1]!Table4[[#This Row],[تاريخ الانتهاء]]&gt;=TODAY(),[1]!Table4[رقم الجوال],0)</f>
        <v>#N/A</v>
      </c>
      <c r="J5003" t="e">
        <f ca="1">IF([1]!Table4[تاريخ الانتهاء]&lt;=(TODAY()+8),[1]!Table4[رقم الجوال],0)-IF([1]!Table4[تاريخ الانتهاء]&lt;TODAY(),[1]!Table4[رقم الجوال],0)</f>
        <v>#N/A</v>
      </c>
      <c r="K5003" t="e">
        <f ca="1">IF([1]!Table4[[#This Row],[تاريخ الانتهاء]]&lt;TODAY(),[1]!Table4[رقم الجوال],0)</f>
        <v>#N/A</v>
      </c>
      <c r="L5003">
        <f>[1]!Table4[[#This Row],[رقم الجوال]]</f>
        <v>0</v>
      </c>
      <c r="M50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04" spans="9:13" x14ac:dyDescent="0.25">
      <c r="I5004" t="e">
        <f ca="1">IF([1]!Table4[[#This Row],[تاريخ الانتهاء]]&gt;=TODAY(),[1]!Table4[رقم الجوال],0)</f>
        <v>#N/A</v>
      </c>
      <c r="J5004" t="e">
        <f ca="1">IF([1]!Table4[تاريخ الانتهاء]&lt;=(TODAY()+8),[1]!Table4[رقم الجوال],0)-IF([1]!Table4[تاريخ الانتهاء]&lt;TODAY(),[1]!Table4[رقم الجوال],0)</f>
        <v>#N/A</v>
      </c>
      <c r="K5004" t="e">
        <f ca="1">IF([1]!Table4[[#This Row],[تاريخ الانتهاء]]&lt;TODAY(),[1]!Table4[رقم الجوال],0)</f>
        <v>#N/A</v>
      </c>
      <c r="L5004">
        <f>[1]!Table4[[#This Row],[رقم الجوال]]</f>
        <v>0</v>
      </c>
      <c r="M50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05" spans="9:13" x14ac:dyDescent="0.25">
      <c r="I5005" t="e">
        <f ca="1">IF([1]!Table4[[#This Row],[تاريخ الانتهاء]]&gt;=TODAY(),[1]!Table4[رقم الجوال],0)</f>
        <v>#N/A</v>
      </c>
      <c r="J5005" t="e">
        <f ca="1">IF([1]!Table4[تاريخ الانتهاء]&lt;=(TODAY()+8),[1]!Table4[رقم الجوال],0)-IF([1]!Table4[تاريخ الانتهاء]&lt;TODAY(),[1]!Table4[رقم الجوال],0)</f>
        <v>#N/A</v>
      </c>
      <c r="K5005" t="e">
        <f ca="1">IF([1]!Table4[[#This Row],[تاريخ الانتهاء]]&lt;TODAY(),[1]!Table4[رقم الجوال],0)</f>
        <v>#N/A</v>
      </c>
      <c r="L5005">
        <f>[1]!Table4[[#This Row],[رقم الجوال]]</f>
        <v>0</v>
      </c>
      <c r="M50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06" spans="9:13" x14ac:dyDescent="0.25">
      <c r="I5006" t="e">
        <f ca="1">IF([1]!Table4[[#This Row],[تاريخ الانتهاء]]&gt;=TODAY(),[1]!Table4[رقم الجوال],0)</f>
        <v>#N/A</v>
      </c>
      <c r="J5006" t="e">
        <f ca="1">IF([1]!Table4[تاريخ الانتهاء]&lt;=(TODAY()+8),[1]!Table4[رقم الجوال],0)-IF([1]!Table4[تاريخ الانتهاء]&lt;TODAY(),[1]!Table4[رقم الجوال],0)</f>
        <v>#N/A</v>
      </c>
      <c r="K5006" t="e">
        <f ca="1">IF([1]!Table4[[#This Row],[تاريخ الانتهاء]]&lt;TODAY(),[1]!Table4[رقم الجوال],0)</f>
        <v>#N/A</v>
      </c>
      <c r="L5006">
        <f>[1]!Table4[[#This Row],[رقم الجوال]]</f>
        <v>0</v>
      </c>
      <c r="M50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07" spans="9:13" x14ac:dyDescent="0.25">
      <c r="I5007" t="e">
        <f ca="1">IF([1]!Table4[[#This Row],[تاريخ الانتهاء]]&gt;=TODAY(),[1]!Table4[رقم الجوال],0)</f>
        <v>#N/A</v>
      </c>
      <c r="J5007" t="e">
        <f ca="1">IF([1]!Table4[تاريخ الانتهاء]&lt;=(TODAY()+8),[1]!Table4[رقم الجوال],0)-IF([1]!Table4[تاريخ الانتهاء]&lt;TODAY(),[1]!Table4[رقم الجوال],0)</f>
        <v>#N/A</v>
      </c>
      <c r="K5007" t="e">
        <f ca="1">IF([1]!Table4[[#This Row],[تاريخ الانتهاء]]&lt;TODAY(),[1]!Table4[رقم الجوال],0)</f>
        <v>#N/A</v>
      </c>
      <c r="L5007">
        <f>[1]!Table4[[#This Row],[رقم الجوال]]</f>
        <v>0</v>
      </c>
      <c r="M50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08" spans="9:13" x14ac:dyDescent="0.25">
      <c r="I5008" t="e">
        <f ca="1">IF([1]!Table4[[#This Row],[تاريخ الانتهاء]]&gt;=TODAY(),[1]!Table4[رقم الجوال],0)</f>
        <v>#N/A</v>
      </c>
      <c r="J5008" t="e">
        <f ca="1">IF([1]!Table4[تاريخ الانتهاء]&lt;=(TODAY()+8),[1]!Table4[رقم الجوال],0)-IF([1]!Table4[تاريخ الانتهاء]&lt;TODAY(),[1]!Table4[رقم الجوال],0)</f>
        <v>#N/A</v>
      </c>
      <c r="K5008" t="e">
        <f ca="1">IF([1]!Table4[[#This Row],[تاريخ الانتهاء]]&lt;TODAY(),[1]!Table4[رقم الجوال],0)</f>
        <v>#N/A</v>
      </c>
      <c r="L5008">
        <f>[1]!Table4[[#This Row],[رقم الجوال]]</f>
        <v>0</v>
      </c>
      <c r="M50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09" spans="9:13" x14ac:dyDescent="0.25">
      <c r="I5009" t="e">
        <f ca="1">IF([1]!Table4[[#This Row],[تاريخ الانتهاء]]&gt;=TODAY(),[1]!Table4[رقم الجوال],0)</f>
        <v>#N/A</v>
      </c>
      <c r="J5009" t="e">
        <f ca="1">IF([1]!Table4[تاريخ الانتهاء]&lt;=(TODAY()+8),[1]!Table4[رقم الجوال],0)-IF([1]!Table4[تاريخ الانتهاء]&lt;TODAY(),[1]!Table4[رقم الجوال],0)</f>
        <v>#N/A</v>
      </c>
      <c r="K5009" t="e">
        <f ca="1">IF([1]!Table4[[#This Row],[تاريخ الانتهاء]]&lt;TODAY(),[1]!Table4[رقم الجوال],0)</f>
        <v>#N/A</v>
      </c>
      <c r="L5009">
        <f>[1]!Table4[[#This Row],[رقم الجوال]]</f>
        <v>0</v>
      </c>
      <c r="M50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10" spans="9:13" x14ac:dyDescent="0.25">
      <c r="I5010" t="e">
        <f ca="1">IF([1]!Table4[[#This Row],[تاريخ الانتهاء]]&gt;=TODAY(),[1]!Table4[رقم الجوال],0)</f>
        <v>#N/A</v>
      </c>
      <c r="J5010" t="e">
        <f ca="1">IF([1]!Table4[تاريخ الانتهاء]&lt;=(TODAY()+8),[1]!Table4[رقم الجوال],0)-IF([1]!Table4[تاريخ الانتهاء]&lt;TODAY(),[1]!Table4[رقم الجوال],0)</f>
        <v>#N/A</v>
      </c>
      <c r="K5010" t="e">
        <f ca="1">IF([1]!Table4[[#This Row],[تاريخ الانتهاء]]&lt;TODAY(),[1]!Table4[رقم الجوال],0)</f>
        <v>#N/A</v>
      </c>
      <c r="L5010">
        <f>[1]!Table4[[#This Row],[رقم الجوال]]</f>
        <v>0</v>
      </c>
      <c r="M50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11" spans="9:13" x14ac:dyDescent="0.25">
      <c r="I5011" t="e">
        <f ca="1">IF([1]!Table4[[#This Row],[تاريخ الانتهاء]]&gt;=TODAY(),[1]!Table4[رقم الجوال],0)</f>
        <v>#N/A</v>
      </c>
      <c r="J5011" t="e">
        <f ca="1">IF([1]!Table4[تاريخ الانتهاء]&lt;=(TODAY()+8),[1]!Table4[رقم الجوال],0)-IF([1]!Table4[تاريخ الانتهاء]&lt;TODAY(),[1]!Table4[رقم الجوال],0)</f>
        <v>#N/A</v>
      </c>
      <c r="K5011" t="e">
        <f ca="1">IF([1]!Table4[[#This Row],[تاريخ الانتهاء]]&lt;TODAY(),[1]!Table4[رقم الجوال],0)</f>
        <v>#N/A</v>
      </c>
      <c r="L5011">
        <f>[1]!Table4[[#This Row],[رقم الجوال]]</f>
        <v>0</v>
      </c>
      <c r="M50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12" spans="9:13" x14ac:dyDescent="0.25">
      <c r="I5012" t="e">
        <f ca="1">IF([1]!Table4[[#This Row],[تاريخ الانتهاء]]&gt;=TODAY(),[1]!Table4[رقم الجوال],0)</f>
        <v>#N/A</v>
      </c>
      <c r="J5012" t="e">
        <f ca="1">IF([1]!Table4[تاريخ الانتهاء]&lt;=(TODAY()+8),[1]!Table4[رقم الجوال],0)-IF([1]!Table4[تاريخ الانتهاء]&lt;TODAY(),[1]!Table4[رقم الجوال],0)</f>
        <v>#N/A</v>
      </c>
      <c r="K5012" t="e">
        <f ca="1">IF([1]!Table4[[#This Row],[تاريخ الانتهاء]]&lt;TODAY(),[1]!Table4[رقم الجوال],0)</f>
        <v>#N/A</v>
      </c>
      <c r="L5012">
        <f>[1]!Table4[[#This Row],[رقم الجوال]]</f>
        <v>0</v>
      </c>
      <c r="M50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13" spans="9:13" x14ac:dyDescent="0.25">
      <c r="I5013" t="e">
        <f ca="1">IF([1]!Table4[[#This Row],[تاريخ الانتهاء]]&gt;=TODAY(),[1]!Table4[رقم الجوال],0)</f>
        <v>#N/A</v>
      </c>
      <c r="J5013" t="e">
        <f ca="1">IF([1]!Table4[تاريخ الانتهاء]&lt;=(TODAY()+8),[1]!Table4[رقم الجوال],0)-IF([1]!Table4[تاريخ الانتهاء]&lt;TODAY(),[1]!Table4[رقم الجوال],0)</f>
        <v>#N/A</v>
      </c>
      <c r="K5013" t="e">
        <f ca="1">IF([1]!Table4[[#This Row],[تاريخ الانتهاء]]&lt;TODAY(),[1]!Table4[رقم الجوال],0)</f>
        <v>#N/A</v>
      </c>
      <c r="L5013">
        <f>[1]!Table4[[#This Row],[رقم الجوال]]</f>
        <v>0</v>
      </c>
      <c r="M50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14" spans="9:13" x14ac:dyDescent="0.25">
      <c r="I5014" t="e">
        <f ca="1">IF([1]!Table4[[#This Row],[تاريخ الانتهاء]]&gt;=TODAY(),[1]!Table4[رقم الجوال],0)</f>
        <v>#N/A</v>
      </c>
      <c r="J5014" t="e">
        <f ca="1">IF([1]!Table4[تاريخ الانتهاء]&lt;=(TODAY()+8),[1]!Table4[رقم الجوال],0)-IF([1]!Table4[تاريخ الانتهاء]&lt;TODAY(),[1]!Table4[رقم الجوال],0)</f>
        <v>#N/A</v>
      </c>
      <c r="K5014" t="e">
        <f ca="1">IF([1]!Table4[[#This Row],[تاريخ الانتهاء]]&lt;TODAY(),[1]!Table4[رقم الجوال],0)</f>
        <v>#N/A</v>
      </c>
      <c r="L5014">
        <f>[1]!Table4[[#This Row],[رقم الجوال]]</f>
        <v>0</v>
      </c>
      <c r="M50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15" spans="9:13" x14ac:dyDescent="0.25">
      <c r="I5015" t="e">
        <f ca="1">IF([1]!Table4[[#This Row],[تاريخ الانتهاء]]&gt;=TODAY(),[1]!Table4[رقم الجوال],0)</f>
        <v>#N/A</v>
      </c>
      <c r="J5015" t="e">
        <f ca="1">IF([1]!Table4[تاريخ الانتهاء]&lt;=(TODAY()+8),[1]!Table4[رقم الجوال],0)-IF([1]!Table4[تاريخ الانتهاء]&lt;TODAY(),[1]!Table4[رقم الجوال],0)</f>
        <v>#N/A</v>
      </c>
      <c r="K5015" t="e">
        <f ca="1">IF([1]!Table4[[#This Row],[تاريخ الانتهاء]]&lt;TODAY(),[1]!Table4[رقم الجوال],0)</f>
        <v>#N/A</v>
      </c>
      <c r="L5015">
        <f>[1]!Table4[[#This Row],[رقم الجوال]]</f>
        <v>0</v>
      </c>
      <c r="M50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16" spans="9:13" x14ac:dyDescent="0.25">
      <c r="I5016" t="e">
        <f ca="1">IF([1]!Table4[[#This Row],[تاريخ الانتهاء]]&gt;=TODAY(),[1]!Table4[رقم الجوال],0)</f>
        <v>#N/A</v>
      </c>
      <c r="J5016" t="e">
        <f ca="1">IF([1]!Table4[تاريخ الانتهاء]&lt;=(TODAY()+8),[1]!Table4[رقم الجوال],0)-IF([1]!Table4[تاريخ الانتهاء]&lt;TODAY(),[1]!Table4[رقم الجوال],0)</f>
        <v>#N/A</v>
      </c>
      <c r="K5016" t="e">
        <f ca="1">IF([1]!Table4[[#This Row],[تاريخ الانتهاء]]&lt;TODAY(),[1]!Table4[رقم الجوال],0)</f>
        <v>#N/A</v>
      </c>
      <c r="L5016">
        <f>[1]!Table4[[#This Row],[رقم الجوال]]</f>
        <v>0</v>
      </c>
      <c r="M50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17" spans="9:13" x14ac:dyDescent="0.25">
      <c r="I5017" t="e">
        <f ca="1">IF([1]!Table4[[#This Row],[تاريخ الانتهاء]]&gt;=TODAY(),[1]!Table4[رقم الجوال],0)</f>
        <v>#N/A</v>
      </c>
      <c r="J5017" t="e">
        <f ca="1">IF([1]!Table4[تاريخ الانتهاء]&lt;=(TODAY()+8),[1]!Table4[رقم الجوال],0)-IF([1]!Table4[تاريخ الانتهاء]&lt;TODAY(),[1]!Table4[رقم الجوال],0)</f>
        <v>#N/A</v>
      </c>
      <c r="K5017" t="e">
        <f ca="1">IF([1]!Table4[[#This Row],[تاريخ الانتهاء]]&lt;TODAY(),[1]!Table4[رقم الجوال],0)</f>
        <v>#N/A</v>
      </c>
      <c r="L5017">
        <f>[1]!Table4[[#This Row],[رقم الجوال]]</f>
        <v>0</v>
      </c>
      <c r="M50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18" spans="9:13" x14ac:dyDescent="0.25">
      <c r="I5018" t="e">
        <f ca="1">IF([1]!Table4[[#This Row],[تاريخ الانتهاء]]&gt;=TODAY(),[1]!Table4[رقم الجوال],0)</f>
        <v>#N/A</v>
      </c>
      <c r="J5018" t="e">
        <f ca="1">IF([1]!Table4[تاريخ الانتهاء]&lt;=(TODAY()+8),[1]!Table4[رقم الجوال],0)-IF([1]!Table4[تاريخ الانتهاء]&lt;TODAY(),[1]!Table4[رقم الجوال],0)</f>
        <v>#N/A</v>
      </c>
      <c r="K5018" t="e">
        <f ca="1">IF([1]!Table4[[#This Row],[تاريخ الانتهاء]]&lt;TODAY(),[1]!Table4[رقم الجوال],0)</f>
        <v>#N/A</v>
      </c>
      <c r="L5018">
        <f>[1]!Table4[[#This Row],[رقم الجوال]]</f>
        <v>0</v>
      </c>
      <c r="M50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19" spans="9:13" x14ac:dyDescent="0.25">
      <c r="I5019" t="e">
        <f ca="1">IF([1]!Table4[[#This Row],[تاريخ الانتهاء]]&gt;=TODAY(),[1]!Table4[رقم الجوال],0)</f>
        <v>#N/A</v>
      </c>
      <c r="J5019" t="e">
        <f ca="1">IF([1]!Table4[تاريخ الانتهاء]&lt;=(TODAY()+8),[1]!Table4[رقم الجوال],0)-IF([1]!Table4[تاريخ الانتهاء]&lt;TODAY(),[1]!Table4[رقم الجوال],0)</f>
        <v>#N/A</v>
      </c>
      <c r="K5019" t="e">
        <f ca="1">IF([1]!Table4[[#This Row],[تاريخ الانتهاء]]&lt;TODAY(),[1]!Table4[رقم الجوال],0)</f>
        <v>#N/A</v>
      </c>
      <c r="L5019">
        <f>[1]!Table4[[#This Row],[رقم الجوال]]</f>
        <v>0</v>
      </c>
      <c r="M50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20" spans="9:13" x14ac:dyDescent="0.25">
      <c r="I5020" t="e">
        <f ca="1">IF([1]!Table4[[#This Row],[تاريخ الانتهاء]]&gt;=TODAY(),[1]!Table4[رقم الجوال],0)</f>
        <v>#N/A</v>
      </c>
      <c r="J5020" t="e">
        <f ca="1">IF([1]!Table4[تاريخ الانتهاء]&lt;=(TODAY()+8),[1]!Table4[رقم الجوال],0)-IF([1]!Table4[تاريخ الانتهاء]&lt;TODAY(),[1]!Table4[رقم الجوال],0)</f>
        <v>#N/A</v>
      </c>
      <c r="K5020" t="e">
        <f ca="1">IF([1]!Table4[[#This Row],[تاريخ الانتهاء]]&lt;TODAY(),[1]!Table4[رقم الجوال],0)</f>
        <v>#N/A</v>
      </c>
      <c r="L5020">
        <f>[1]!Table4[[#This Row],[رقم الجوال]]</f>
        <v>0</v>
      </c>
      <c r="M50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21" spans="9:13" x14ac:dyDescent="0.25">
      <c r="I5021" t="e">
        <f ca="1">IF([1]!Table4[[#This Row],[تاريخ الانتهاء]]&gt;=TODAY(),[1]!Table4[رقم الجوال],0)</f>
        <v>#N/A</v>
      </c>
      <c r="J5021" t="e">
        <f ca="1">IF([1]!Table4[تاريخ الانتهاء]&lt;=(TODAY()+8),[1]!Table4[رقم الجوال],0)-IF([1]!Table4[تاريخ الانتهاء]&lt;TODAY(),[1]!Table4[رقم الجوال],0)</f>
        <v>#N/A</v>
      </c>
      <c r="K5021" t="e">
        <f ca="1">IF([1]!Table4[[#This Row],[تاريخ الانتهاء]]&lt;TODAY(),[1]!Table4[رقم الجوال],0)</f>
        <v>#N/A</v>
      </c>
      <c r="L5021">
        <f>[1]!Table4[[#This Row],[رقم الجوال]]</f>
        <v>0</v>
      </c>
      <c r="M50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22" spans="9:13" x14ac:dyDescent="0.25">
      <c r="I5022" t="e">
        <f ca="1">IF([1]!Table4[[#This Row],[تاريخ الانتهاء]]&gt;=TODAY(),[1]!Table4[رقم الجوال],0)</f>
        <v>#N/A</v>
      </c>
      <c r="J5022" t="e">
        <f ca="1">IF([1]!Table4[تاريخ الانتهاء]&lt;=(TODAY()+8),[1]!Table4[رقم الجوال],0)-IF([1]!Table4[تاريخ الانتهاء]&lt;TODAY(),[1]!Table4[رقم الجوال],0)</f>
        <v>#N/A</v>
      </c>
      <c r="K5022" t="e">
        <f ca="1">IF([1]!Table4[[#This Row],[تاريخ الانتهاء]]&lt;TODAY(),[1]!Table4[رقم الجوال],0)</f>
        <v>#N/A</v>
      </c>
      <c r="L5022">
        <f>[1]!Table4[[#This Row],[رقم الجوال]]</f>
        <v>0</v>
      </c>
      <c r="M50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23" spans="9:13" x14ac:dyDescent="0.25">
      <c r="I5023" t="e">
        <f ca="1">IF([1]!Table4[[#This Row],[تاريخ الانتهاء]]&gt;=TODAY(),[1]!Table4[رقم الجوال],0)</f>
        <v>#N/A</v>
      </c>
      <c r="J5023" t="e">
        <f ca="1">IF([1]!Table4[تاريخ الانتهاء]&lt;=(TODAY()+8),[1]!Table4[رقم الجوال],0)-IF([1]!Table4[تاريخ الانتهاء]&lt;TODAY(),[1]!Table4[رقم الجوال],0)</f>
        <v>#N/A</v>
      </c>
      <c r="K5023" t="e">
        <f ca="1">IF([1]!Table4[[#This Row],[تاريخ الانتهاء]]&lt;TODAY(),[1]!Table4[رقم الجوال],0)</f>
        <v>#N/A</v>
      </c>
      <c r="L5023">
        <f>[1]!Table4[[#This Row],[رقم الجوال]]</f>
        <v>0</v>
      </c>
      <c r="M50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24" spans="9:13" x14ac:dyDescent="0.25">
      <c r="I5024" t="e">
        <f ca="1">IF([1]!Table4[[#This Row],[تاريخ الانتهاء]]&gt;=TODAY(),[1]!Table4[رقم الجوال],0)</f>
        <v>#N/A</v>
      </c>
      <c r="J5024" t="e">
        <f ca="1">IF([1]!Table4[تاريخ الانتهاء]&lt;=(TODAY()+8),[1]!Table4[رقم الجوال],0)-IF([1]!Table4[تاريخ الانتهاء]&lt;TODAY(),[1]!Table4[رقم الجوال],0)</f>
        <v>#N/A</v>
      </c>
      <c r="K5024" t="e">
        <f ca="1">IF([1]!Table4[[#This Row],[تاريخ الانتهاء]]&lt;TODAY(),[1]!Table4[رقم الجوال],0)</f>
        <v>#N/A</v>
      </c>
      <c r="L5024">
        <f>[1]!Table4[[#This Row],[رقم الجوال]]</f>
        <v>0</v>
      </c>
      <c r="M50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25" spans="9:13" x14ac:dyDescent="0.25">
      <c r="I5025" t="e">
        <f ca="1">IF([1]!Table4[[#This Row],[تاريخ الانتهاء]]&gt;=TODAY(),[1]!Table4[رقم الجوال],0)</f>
        <v>#N/A</v>
      </c>
      <c r="J5025" t="e">
        <f ca="1">IF([1]!Table4[تاريخ الانتهاء]&lt;=(TODAY()+8),[1]!Table4[رقم الجوال],0)-IF([1]!Table4[تاريخ الانتهاء]&lt;TODAY(),[1]!Table4[رقم الجوال],0)</f>
        <v>#N/A</v>
      </c>
      <c r="K5025" t="e">
        <f ca="1">IF([1]!Table4[[#This Row],[تاريخ الانتهاء]]&lt;TODAY(),[1]!Table4[رقم الجوال],0)</f>
        <v>#N/A</v>
      </c>
      <c r="L5025">
        <f>[1]!Table4[[#This Row],[رقم الجوال]]</f>
        <v>0</v>
      </c>
      <c r="M50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26" spans="9:13" x14ac:dyDescent="0.25">
      <c r="I5026" t="e">
        <f ca="1">IF([1]!Table4[[#This Row],[تاريخ الانتهاء]]&gt;=TODAY(),[1]!Table4[رقم الجوال],0)</f>
        <v>#N/A</v>
      </c>
      <c r="J5026" t="e">
        <f ca="1">IF([1]!Table4[تاريخ الانتهاء]&lt;=(TODAY()+8),[1]!Table4[رقم الجوال],0)-IF([1]!Table4[تاريخ الانتهاء]&lt;TODAY(),[1]!Table4[رقم الجوال],0)</f>
        <v>#N/A</v>
      </c>
      <c r="K5026" t="e">
        <f ca="1">IF([1]!Table4[[#This Row],[تاريخ الانتهاء]]&lt;TODAY(),[1]!Table4[رقم الجوال],0)</f>
        <v>#N/A</v>
      </c>
      <c r="L5026">
        <f>[1]!Table4[[#This Row],[رقم الجوال]]</f>
        <v>0</v>
      </c>
      <c r="M50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27" spans="9:13" x14ac:dyDescent="0.25">
      <c r="I5027" t="e">
        <f ca="1">IF([1]!Table4[[#This Row],[تاريخ الانتهاء]]&gt;=TODAY(),[1]!Table4[رقم الجوال],0)</f>
        <v>#N/A</v>
      </c>
      <c r="J5027" t="e">
        <f ca="1">IF([1]!Table4[تاريخ الانتهاء]&lt;=(TODAY()+8),[1]!Table4[رقم الجوال],0)-IF([1]!Table4[تاريخ الانتهاء]&lt;TODAY(),[1]!Table4[رقم الجوال],0)</f>
        <v>#N/A</v>
      </c>
      <c r="K5027" t="e">
        <f ca="1">IF([1]!Table4[[#This Row],[تاريخ الانتهاء]]&lt;TODAY(),[1]!Table4[رقم الجوال],0)</f>
        <v>#N/A</v>
      </c>
      <c r="L5027">
        <f>[1]!Table4[[#This Row],[رقم الجوال]]</f>
        <v>0</v>
      </c>
      <c r="M50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28" spans="9:13" x14ac:dyDescent="0.25">
      <c r="I5028" t="e">
        <f ca="1">IF([1]!Table4[[#This Row],[تاريخ الانتهاء]]&gt;=TODAY(),[1]!Table4[رقم الجوال],0)</f>
        <v>#N/A</v>
      </c>
      <c r="J5028" t="e">
        <f ca="1">IF([1]!Table4[تاريخ الانتهاء]&lt;=(TODAY()+8),[1]!Table4[رقم الجوال],0)-IF([1]!Table4[تاريخ الانتهاء]&lt;TODAY(),[1]!Table4[رقم الجوال],0)</f>
        <v>#N/A</v>
      </c>
      <c r="K5028" t="e">
        <f ca="1">IF([1]!Table4[[#This Row],[تاريخ الانتهاء]]&lt;TODAY(),[1]!Table4[رقم الجوال],0)</f>
        <v>#N/A</v>
      </c>
      <c r="L5028">
        <f>[1]!Table4[[#This Row],[رقم الجوال]]</f>
        <v>0</v>
      </c>
      <c r="M50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29" spans="9:13" x14ac:dyDescent="0.25">
      <c r="I5029" t="e">
        <f ca="1">IF([1]!Table4[[#This Row],[تاريخ الانتهاء]]&gt;=TODAY(),[1]!Table4[رقم الجوال],0)</f>
        <v>#N/A</v>
      </c>
      <c r="J5029" t="e">
        <f ca="1">IF([1]!Table4[تاريخ الانتهاء]&lt;=(TODAY()+8),[1]!Table4[رقم الجوال],0)-IF([1]!Table4[تاريخ الانتهاء]&lt;TODAY(),[1]!Table4[رقم الجوال],0)</f>
        <v>#N/A</v>
      </c>
      <c r="K5029" t="e">
        <f ca="1">IF([1]!Table4[[#This Row],[تاريخ الانتهاء]]&lt;TODAY(),[1]!Table4[رقم الجوال],0)</f>
        <v>#N/A</v>
      </c>
      <c r="L5029">
        <f>[1]!Table4[[#This Row],[رقم الجوال]]</f>
        <v>0</v>
      </c>
      <c r="M50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30" spans="9:13" x14ac:dyDescent="0.25">
      <c r="I5030" t="e">
        <f ca="1">IF([1]!Table4[[#This Row],[تاريخ الانتهاء]]&gt;=TODAY(),[1]!Table4[رقم الجوال],0)</f>
        <v>#N/A</v>
      </c>
      <c r="J5030" t="e">
        <f ca="1">IF([1]!Table4[تاريخ الانتهاء]&lt;=(TODAY()+8),[1]!Table4[رقم الجوال],0)-IF([1]!Table4[تاريخ الانتهاء]&lt;TODAY(),[1]!Table4[رقم الجوال],0)</f>
        <v>#N/A</v>
      </c>
      <c r="K5030" t="e">
        <f ca="1">IF([1]!Table4[[#This Row],[تاريخ الانتهاء]]&lt;TODAY(),[1]!Table4[رقم الجوال],0)</f>
        <v>#N/A</v>
      </c>
      <c r="L5030">
        <f>[1]!Table4[[#This Row],[رقم الجوال]]</f>
        <v>0</v>
      </c>
      <c r="M50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31" spans="9:13" x14ac:dyDescent="0.25">
      <c r="I5031" t="e">
        <f ca="1">IF([1]!Table4[[#This Row],[تاريخ الانتهاء]]&gt;=TODAY(),[1]!Table4[رقم الجوال],0)</f>
        <v>#N/A</v>
      </c>
      <c r="J5031" t="e">
        <f ca="1">IF([1]!Table4[تاريخ الانتهاء]&lt;=(TODAY()+8),[1]!Table4[رقم الجوال],0)-IF([1]!Table4[تاريخ الانتهاء]&lt;TODAY(),[1]!Table4[رقم الجوال],0)</f>
        <v>#N/A</v>
      </c>
      <c r="K5031" t="e">
        <f ca="1">IF([1]!Table4[[#This Row],[تاريخ الانتهاء]]&lt;TODAY(),[1]!Table4[رقم الجوال],0)</f>
        <v>#N/A</v>
      </c>
      <c r="L5031">
        <f>[1]!Table4[[#This Row],[رقم الجوال]]</f>
        <v>0</v>
      </c>
      <c r="M50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32" spans="9:13" x14ac:dyDescent="0.25">
      <c r="I5032" t="e">
        <f ca="1">IF([1]!Table4[[#This Row],[تاريخ الانتهاء]]&gt;=TODAY(),[1]!Table4[رقم الجوال],0)</f>
        <v>#N/A</v>
      </c>
      <c r="J5032" t="e">
        <f ca="1">IF([1]!Table4[تاريخ الانتهاء]&lt;=(TODAY()+8),[1]!Table4[رقم الجوال],0)-IF([1]!Table4[تاريخ الانتهاء]&lt;TODAY(),[1]!Table4[رقم الجوال],0)</f>
        <v>#N/A</v>
      </c>
      <c r="K5032" t="e">
        <f ca="1">IF([1]!Table4[[#This Row],[تاريخ الانتهاء]]&lt;TODAY(),[1]!Table4[رقم الجوال],0)</f>
        <v>#N/A</v>
      </c>
      <c r="L5032">
        <f>[1]!Table4[[#This Row],[رقم الجوال]]</f>
        <v>0</v>
      </c>
      <c r="M50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33" spans="9:13" x14ac:dyDescent="0.25">
      <c r="I5033" t="e">
        <f ca="1">IF([1]!Table4[[#This Row],[تاريخ الانتهاء]]&gt;=TODAY(),[1]!Table4[رقم الجوال],0)</f>
        <v>#N/A</v>
      </c>
      <c r="J5033" t="e">
        <f ca="1">IF([1]!Table4[تاريخ الانتهاء]&lt;=(TODAY()+8),[1]!Table4[رقم الجوال],0)-IF([1]!Table4[تاريخ الانتهاء]&lt;TODAY(),[1]!Table4[رقم الجوال],0)</f>
        <v>#N/A</v>
      </c>
      <c r="K5033" t="e">
        <f ca="1">IF([1]!Table4[[#This Row],[تاريخ الانتهاء]]&lt;TODAY(),[1]!Table4[رقم الجوال],0)</f>
        <v>#N/A</v>
      </c>
      <c r="L5033">
        <f>[1]!Table4[[#This Row],[رقم الجوال]]</f>
        <v>0</v>
      </c>
      <c r="M50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34" spans="9:13" x14ac:dyDescent="0.25">
      <c r="I5034" t="e">
        <f ca="1">IF([1]!Table4[[#This Row],[تاريخ الانتهاء]]&gt;=TODAY(),[1]!Table4[رقم الجوال],0)</f>
        <v>#N/A</v>
      </c>
      <c r="J5034" t="e">
        <f ca="1">IF([1]!Table4[تاريخ الانتهاء]&lt;=(TODAY()+8),[1]!Table4[رقم الجوال],0)-IF([1]!Table4[تاريخ الانتهاء]&lt;TODAY(),[1]!Table4[رقم الجوال],0)</f>
        <v>#N/A</v>
      </c>
      <c r="K5034" t="e">
        <f ca="1">IF([1]!Table4[[#This Row],[تاريخ الانتهاء]]&lt;TODAY(),[1]!Table4[رقم الجوال],0)</f>
        <v>#N/A</v>
      </c>
      <c r="L5034">
        <f>[1]!Table4[[#This Row],[رقم الجوال]]</f>
        <v>0</v>
      </c>
      <c r="M50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35" spans="9:13" x14ac:dyDescent="0.25">
      <c r="I5035" t="e">
        <f ca="1">IF([1]!Table4[[#This Row],[تاريخ الانتهاء]]&gt;=TODAY(),[1]!Table4[رقم الجوال],0)</f>
        <v>#N/A</v>
      </c>
      <c r="J5035" t="e">
        <f ca="1">IF([1]!Table4[تاريخ الانتهاء]&lt;=(TODAY()+8),[1]!Table4[رقم الجوال],0)-IF([1]!Table4[تاريخ الانتهاء]&lt;TODAY(),[1]!Table4[رقم الجوال],0)</f>
        <v>#N/A</v>
      </c>
      <c r="K5035" t="e">
        <f ca="1">IF([1]!Table4[[#This Row],[تاريخ الانتهاء]]&lt;TODAY(),[1]!Table4[رقم الجوال],0)</f>
        <v>#N/A</v>
      </c>
      <c r="L5035">
        <f>[1]!Table4[[#This Row],[رقم الجوال]]</f>
        <v>0</v>
      </c>
      <c r="M50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36" spans="9:13" x14ac:dyDescent="0.25">
      <c r="I5036" t="e">
        <f ca="1">IF([1]!Table4[[#This Row],[تاريخ الانتهاء]]&gt;=TODAY(),[1]!Table4[رقم الجوال],0)</f>
        <v>#N/A</v>
      </c>
      <c r="J5036" t="e">
        <f ca="1">IF([1]!Table4[تاريخ الانتهاء]&lt;=(TODAY()+8),[1]!Table4[رقم الجوال],0)-IF([1]!Table4[تاريخ الانتهاء]&lt;TODAY(),[1]!Table4[رقم الجوال],0)</f>
        <v>#N/A</v>
      </c>
      <c r="K5036" t="e">
        <f ca="1">IF([1]!Table4[[#This Row],[تاريخ الانتهاء]]&lt;TODAY(),[1]!Table4[رقم الجوال],0)</f>
        <v>#N/A</v>
      </c>
      <c r="L5036">
        <f>[1]!Table4[[#This Row],[رقم الجوال]]</f>
        <v>0</v>
      </c>
      <c r="M50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37" spans="9:13" x14ac:dyDescent="0.25">
      <c r="I5037" t="e">
        <f ca="1">IF([1]!Table4[[#This Row],[تاريخ الانتهاء]]&gt;=TODAY(),[1]!Table4[رقم الجوال],0)</f>
        <v>#N/A</v>
      </c>
      <c r="J5037" t="e">
        <f ca="1">IF([1]!Table4[تاريخ الانتهاء]&lt;=(TODAY()+8),[1]!Table4[رقم الجوال],0)-IF([1]!Table4[تاريخ الانتهاء]&lt;TODAY(),[1]!Table4[رقم الجوال],0)</f>
        <v>#N/A</v>
      </c>
      <c r="K5037" t="e">
        <f ca="1">IF([1]!Table4[[#This Row],[تاريخ الانتهاء]]&lt;TODAY(),[1]!Table4[رقم الجوال],0)</f>
        <v>#N/A</v>
      </c>
      <c r="L5037">
        <f>[1]!Table4[[#This Row],[رقم الجوال]]</f>
        <v>0</v>
      </c>
      <c r="M50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38" spans="9:13" x14ac:dyDescent="0.25">
      <c r="I5038" t="e">
        <f ca="1">IF([1]!Table4[[#This Row],[تاريخ الانتهاء]]&gt;=TODAY(),[1]!Table4[رقم الجوال],0)</f>
        <v>#N/A</v>
      </c>
      <c r="J5038" t="e">
        <f ca="1">IF([1]!Table4[تاريخ الانتهاء]&lt;=(TODAY()+8),[1]!Table4[رقم الجوال],0)-IF([1]!Table4[تاريخ الانتهاء]&lt;TODAY(),[1]!Table4[رقم الجوال],0)</f>
        <v>#N/A</v>
      </c>
      <c r="K5038" t="e">
        <f ca="1">IF([1]!Table4[[#This Row],[تاريخ الانتهاء]]&lt;TODAY(),[1]!Table4[رقم الجوال],0)</f>
        <v>#N/A</v>
      </c>
      <c r="L5038">
        <f>[1]!Table4[[#This Row],[رقم الجوال]]</f>
        <v>0</v>
      </c>
      <c r="M50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39" spans="9:13" x14ac:dyDescent="0.25">
      <c r="I5039" t="e">
        <f ca="1">IF([1]!Table4[[#This Row],[تاريخ الانتهاء]]&gt;=TODAY(),[1]!Table4[رقم الجوال],0)</f>
        <v>#N/A</v>
      </c>
      <c r="J5039" t="e">
        <f ca="1">IF([1]!Table4[تاريخ الانتهاء]&lt;=(TODAY()+8),[1]!Table4[رقم الجوال],0)-IF([1]!Table4[تاريخ الانتهاء]&lt;TODAY(),[1]!Table4[رقم الجوال],0)</f>
        <v>#N/A</v>
      </c>
      <c r="K5039" t="e">
        <f ca="1">IF([1]!Table4[[#This Row],[تاريخ الانتهاء]]&lt;TODAY(),[1]!Table4[رقم الجوال],0)</f>
        <v>#N/A</v>
      </c>
      <c r="L5039">
        <f>[1]!Table4[[#This Row],[رقم الجوال]]</f>
        <v>0</v>
      </c>
      <c r="M50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40" spans="9:13" x14ac:dyDescent="0.25">
      <c r="I5040" t="e">
        <f ca="1">IF([1]!Table4[[#This Row],[تاريخ الانتهاء]]&gt;=TODAY(),[1]!Table4[رقم الجوال],0)</f>
        <v>#N/A</v>
      </c>
      <c r="J5040" t="e">
        <f ca="1">IF([1]!Table4[تاريخ الانتهاء]&lt;=(TODAY()+8),[1]!Table4[رقم الجوال],0)-IF([1]!Table4[تاريخ الانتهاء]&lt;TODAY(),[1]!Table4[رقم الجوال],0)</f>
        <v>#N/A</v>
      </c>
      <c r="K5040" t="e">
        <f ca="1">IF([1]!Table4[[#This Row],[تاريخ الانتهاء]]&lt;TODAY(),[1]!Table4[رقم الجوال],0)</f>
        <v>#N/A</v>
      </c>
      <c r="L5040">
        <f>[1]!Table4[[#This Row],[رقم الجوال]]</f>
        <v>0</v>
      </c>
      <c r="M50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41" spans="9:13" x14ac:dyDescent="0.25">
      <c r="I5041" t="e">
        <f ca="1">IF([1]!Table4[[#This Row],[تاريخ الانتهاء]]&gt;=TODAY(),[1]!Table4[رقم الجوال],0)</f>
        <v>#N/A</v>
      </c>
      <c r="J5041" t="e">
        <f ca="1">IF([1]!Table4[تاريخ الانتهاء]&lt;=(TODAY()+8),[1]!Table4[رقم الجوال],0)-IF([1]!Table4[تاريخ الانتهاء]&lt;TODAY(),[1]!Table4[رقم الجوال],0)</f>
        <v>#N/A</v>
      </c>
      <c r="K5041" t="e">
        <f ca="1">IF([1]!Table4[[#This Row],[تاريخ الانتهاء]]&lt;TODAY(),[1]!Table4[رقم الجوال],0)</f>
        <v>#N/A</v>
      </c>
      <c r="L5041">
        <f>[1]!Table4[[#This Row],[رقم الجوال]]</f>
        <v>0</v>
      </c>
      <c r="M50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42" spans="9:13" x14ac:dyDescent="0.25">
      <c r="I5042" t="e">
        <f ca="1">IF([1]!Table4[[#This Row],[تاريخ الانتهاء]]&gt;=TODAY(),[1]!Table4[رقم الجوال],0)</f>
        <v>#N/A</v>
      </c>
      <c r="J5042" t="e">
        <f ca="1">IF([1]!Table4[تاريخ الانتهاء]&lt;=(TODAY()+8),[1]!Table4[رقم الجوال],0)-IF([1]!Table4[تاريخ الانتهاء]&lt;TODAY(),[1]!Table4[رقم الجوال],0)</f>
        <v>#N/A</v>
      </c>
      <c r="K5042" t="e">
        <f ca="1">IF([1]!Table4[[#This Row],[تاريخ الانتهاء]]&lt;TODAY(),[1]!Table4[رقم الجوال],0)</f>
        <v>#N/A</v>
      </c>
      <c r="L5042">
        <f>[1]!Table4[[#This Row],[رقم الجوال]]</f>
        <v>0</v>
      </c>
      <c r="M50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43" spans="9:13" x14ac:dyDescent="0.25">
      <c r="I5043" t="e">
        <f ca="1">IF([1]!Table4[[#This Row],[تاريخ الانتهاء]]&gt;=TODAY(),[1]!Table4[رقم الجوال],0)</f>
        <v>#N/A</v>
      </c>
      <c r="J5043" t="e">
        <f ca="1">IF([1]!Table4[تاريخ الانتهاء]&lt;=(TODAY()+8),[1]!Table4[رقم الجوال],0)-IF([1]!Table4[تاريخ الانتهاء]&lt;TODAY(),[1]!Table4[رقم الجوال],0)</f>
        <v>#N/A</v>
      </c>
      <c r="K5043" t="e">
        <f ca="1">IF([1]!Table4[[#This Row],[تاريخ الانتهاء]]&lt;TODAY(),[1]!Table4[رقم الجوال],0)</f>
        <v>#N/A</v>
      </c>
      <c r="L5043">
        <f>[1]!Table4[[#This Row],[رقم الجوال]]</f>
        <v>0</v>
      </c>
      <c r="M50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44" spans="9:13" x14ac:dyDescent="0.25">
      <c r="I5044" t="e">
        <f ca="1">IF([1]!Table4[[#This Row],[تاريخ الانتهاء]]&gt;=TODAY(),[1]!Table4[رقم الجوال],0)</f>
        <v>#N/A</v>
      </c>
      <c r="J5044" t="e">
        <f ca="1">IF([1]!Table4[تاريخ الانتهاء]&lt;=(TODAY()+8),[1]!Table4[رقم الجوال],0)-IF([1]!Table4[تاريخ الانتهاء]&lt;TODAY(),[1]!Table4[رقم الجوال],0)</f>
        <v>#N/A</v>
      </c>
      <c r="K5044" t="e">
        <f ca="1">IF([1]!Table4[[#This Row],[تاريخ الانتهاء]]&lt;TODAY(),[1]!Table4[رقم الجوال],0)</f>
        <v>#N/A</v>
      </c>
      <c r="L5044">
        <f>[1]!Table4[[#This Row],[رقم الجوال]]</f>
        <v>0</v>
      </c>
      <c r="M50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45" spans="9:13" x14ac:dyDescent="0.25">
      <c r="I5045" t="e">
        <f ca="1">IF([1]!Table4[[#This Row],[تاريخ الانتهاء]]&gt;=TODAY(),[1]!Table4[رقم الجوال],0)</f>
        <v>#N/A</v>
      </c>
      <c r="J5045" t="e">
        <f ca="1">IF([1]!Table4[تاريخ الانتهاء]&lt;=(TODAY()+8),[1]!Table4[رقم الجوال],0)-IF([1]!Table4[تاريخ الانتهاء]&lt;TODAY(),[1]!Table4[رقم الجوال],0)</f>
        <v>#N/A</v>
      </c>
      <c r="K5045" t="e">
        <f ca="1">IF([1]!Table4[[#This Row],[تاريخ الانتهاء]]&lt;TODAY(),[1]!Table4[رقم الجوال],0)</f>
        <v>#N/A</v>
      </c>
      <c r="L5045">
        <f>[1]!Table4[[#This Row],[رقم الجوال]]</f>
        <v>0</v>
      </c>
      <c r="M50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46" spans="9:13" x14ac:dyDescent="0.25">
      <c r="I5046" t="e">
        <f ca="1">IF([1]!Table4[[#This Row],[تاريخ الانتهاء]]&gt;=TODAY(),[1]!Table4[رقم الجوال],0)</f>
        <v>#N/A</v>
      </c>
      <c r="J5046" t="e">
        <f ca="1">IF([1]!Table4[تاريخ الانتهاء]&lt;=(TODAY()+8),[1]!Table4[رقم الجوال],0)-IF([1]!Table4[تاريخ الانتهاء]&lt;TODAY(),[1]!Table4[رقم الجوال],0)</f>
        <v>#N/A</v>
      </c>
      <c r="K5046" t="e">
        <f ca="1">IF([1]!Table4[[#This Row],[تاريخ الانتهاء]]&lt;TODAY(),[1]!Table4[رقم الجوال],0)</f>
        <v>#N/A</v>
      </c>
      <c r="L5046">
        <f>[1]!Table4[[#This Row],[رقم الجوال]]</f>
        <v>0</v>
      </c>
      <c r="M50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47" spans="9:13" x14ac:dyDescent="0.25">
      <c r="I5047" t="e">
        <f ca="1">IF([1]!Table4[[#This Row],[تاريخ الانتهاء]]&gt;=TODAY(),[1]!Table4[رقم الجوال],0)</f>
        <v>#N/A</v>
      </c>
      <c r="J5047" t="e">
        <f ca="1">IF([1]!Table4[تاريخ الانتهاء]&lt;=(TODAY()+8),[1]!Table4[رقم الجوال],0)-IF([1]!Table4[تاريخ الانتهاء]&lt;TODAY(),[1]!Table4[رقم الجوال],0)</f>
        <v>#N/A</v>
      </c>
      <c r="K5047" t="e">
        <f ca="1">IF([1]!Table4[[#This Row],[تاريخ الانتهاء]]&lt;TODAY(),[1]!Table4[رقم الجوال],0)</f>
        <v>#N/A</v>
      </c>
      <c r="L5047">
        <f>[1]!Table4[[#This Row],[رقم الجوال]]</f>
        <v>0</v>
      </c>
      <c r="M50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48" spans="9:13" x14ac:dyDescent="0.25">
      <c r="I5048" t="e">
        <f ca="1">IF([1]!Table4[[#This Row],[تاريخ الانتهاء]]&gt;=TODAY(),[1]!Table4[رقم الجوال],0)</f>
        <v>#N/A</v>
      </c>
      <c r="J5048" t="e">
        <f ca="1">IF([1]!Table4[تاريخ الانتهاء]&lt;=(TODAY()+8),[1]!Table4[رقم الجوال],0)-IF([1]!Table4[تاريخ الانتهاء]&lt;TODAY(),[1]!Table4[رقم الجوال],0)</f>
        <v>#N/A</v>
      </c>
      <c r="K5048" t="e">
        <f ca="1">IF([1]!Table4[[#This Row],[تاريخ الانتهاء]]&lt;TODAY(),[1]!Table4[رقم الجوال],0)</f>
        <v>#N/A</v>
      </c>
      <c r="L5048">
        <f>[1]!Table4[[#This Row],[رقم الجوال]]</f>
        <v>0</v>
      </c>
      <c r="M50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49" spans="9:13" x14ac:dyDescent="0.25">
      <c r="I5049" t="e">
        <f ca="1">IF([1]!Table4[[#This Row],[تاريخ الانتهاء]]&gt;=TODAY(),[1]!Table4[رقم الجوال],0)</f>
        <v>#N/A</v>
      </c>
      <c r="J5049" t="e">
        <f ca="1">IF([1]!Table4[تاريخ الانتهاء]&lt;=(TODAY()+8),[1]!Table4[رقم الجوال],0)-IF([1]!Table4[تاريخ الانتهاء]&lt;TODAY(),[1]!Table4[رقم الجوال],0)</f>
        <v>#N/A</v>
      </c>
      <c r="K5049" t="e">
        <f ca="1">IF([1]!Table4[[#This Row],[تاريخ الانتهاء]]&lt;TODAY(),[1]!Table4[رقم الجوال],0)</f>
        <v>#N/A</v>
      </c>
      <c r="L5049">
        <f>[1]!Table4[[#This Row],[رقم الجوال]]</f>
        <v>0</v>
      </c>
      <c r="M50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50" spans="9:13" x14ac:dyDescent="0.25">
      <c r="I5050" t="e">
        <f ca="1">IF([1]!Table4[[#This Row],[تاريخ الانتهاء]]&gt;=TODAY(),[1]!Table4[رقم الجوال],0)</f>
        <v>#N/A</v>
      </c>
      <c r="J5050" t="e">
        <f ca="1">IF([1]!Table4[تاريخ الانتهاء]&lt;=(TODAY()+8),[1]!Table4[رقم الجوال],0)-IF([1]!Table4[تاريخ الانتهاء]&lt;TODAY(),[1]!Table4[رقم الجوال],0)</f>
        <v>#N/A</v>
      </c>
      <c r="K5050" t="e">
        <f ca="1">IF([1]!Table4[[#This Row],[تاريخ الانتهاء]]&lt;TODAY(),[1]!Table4[رقم الجوال],0)</f>
        <v>#N/A</v>
      </c>
      <c r="L5050">
        <f>[1]!Table4[[#This Row],[رقم الجوال]]</f>
        <v>0</v>
      </c>
      <c r="M50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51" spans="9:13" x14ac:dyDescent="0.25">
      <c r="I5051" t="e">
        <f ca="1">IF([1]!Table4[[#This Row],[تاريخ الانتهاء]]&gt;=TODAY(),[1]!Table4[رقم الجوال],0)</f>
        <v>#N/A</v>
      </c>
      <c r="J5051" t="e">
        <f ca="1">IF([1]!Table4[تاريخ الانتهاء]&lt;=(TODAY()+8),[1]!Table4[رقم الجوال],0)-IF([1]!Table4[تاريخ الانتهاء]&lt;TODAY(),[1]!Table4[رقم الجوال],0)</f>
        <v>#N/A</v>
      </c>
      <c r="K5051" t="e">
        <f ca="1">IF([1]!Table4[[#This Row],[تاريخ الانتهاء]]&lt;TODAY(),[1]!Table4[رقم الجوال],0)</f>
        <v>#N/A</v>
      </c>
      <c r="L5051">
        <f>[1]!Table4[[#This Row],[رقم الجوال]]</f>
        <v>0</v>
      </c>
      <c r="M50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52" spans="9:13" x14ac:dyDescent="0.25">
      <c r="I5052" t="e">
        <f ca="1">IF([1]!Table4[[#This Row],[تاريخ الانتهاء]]&gt;=TODAY(),[1]!Table4[رقم الجوال],0)</f>
        <v>#N/A</v>
      </c>
      <c r="J5052" t="e">
        <f ca="1">IF([1]!Table4[تاريخ الانتهاء]&lt;=(TODAY()+8),[1]!Table4[رقم الجوال],0)-IF([1]!Table4[تاريخ الانتهاء]&lt;TODAY(),[1]!Table4[رقم الجوال],0)</f>
        <v>#N/A</v>
      </c>
      <c r="K5052" t="e">
        <f ca="1">IF([1]!Table4[[#This Row],[تاريخ الانتهاء]]&lt;TODAY(),[1]!Table4[رقم الجوال],0)</f>
        <v>#N/A</v>
      </c>
      <c r="L5052">
        <f>[1]!Table4[[#This Row],[رقم الجوال]]</f>
        <v>0</v>
      </c>
      <c r="M50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53" spans="9:13" x14ac:dyDescent="0.25">
      <c r="I5053" t="e">
        <f ca="1">IF([1]!Table4[[#This Row],[تاريخ الانتهاء]]&gt;=TODAY(),[1]!Table4[رقم الجوال],0)</f>
        <v>#N/A</v>
      </c>
      <c r="J5053" t="e">
        <f ca="1">IF([1]!Table4[تاريخ الانتهاء]&lt;=(TODAY()+8),[1]!Table4[رقم الجوال],0)-IF([1]!Table4[تاريخ الانتهاء]&lt;TODAY(),[1]!Table4[رقم الجوال],0)</f>
        <v>#N/A</v>
      </c>
      <c r="K5053" t="e">
        <f ca="1">IF([1]!Table4[[#This Row],[تاريخ الانتهاء]]&lt;TODAY(),[1]!Table4[رقم الجوال],0)</f>
        <v>#N/A</v>
      </c>
      <c r="L5053">
        <f>[1]!Table4[[#This Row],[رقم الجوال]]</f>
        <v>0</v>
      </c>
      <c r="M50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54" spans="9:13" x14ac:dyDescent="0.25">
      <c r="I5054" t="e">
        <f ca="1">IF([1]!Table4[[#This Row],[تاريخ الانتهاء]]&gt;=TODAY(),[1]!Table4[رقم الجوال],0)</f>
        <v>#N/A</v>
      </c>
      <c r="J5054" t="e">
        <f ca="1">IF([1]!Table4[تاريخ الانتهاء]&lt;=(TODAY()+8),[1]!Table4[رقم الجوال],0)-IF([1]!Table4[تاريخ الانتهاء]&lt;TODAY(),[1]!Table4[رقم الجوال],0)</f>
        <v>#N/A</v>
      </c>
      <c r="K5054" t="e">
        <f ca="1">IF([1]!Table4[[#This Row],[تاريخ الانتهاء]]&lt;TODAY(),[1]!Table4[رقم الجوال],0)</f>
        <v>#N/A</v>
      </c>
      <c r="L5054">
        <f>[1]!Table4[[#This Row],[رقم الجوال]]</f>
        <v>0</v>
      </c>
      <c r="M50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55" spans="9:13" x14ac:dyDescent="0.25">
      <c r="I5055" t="e">
        <f ca="1">IF([1]!Table4[[#This Row],[تاريخ الانتهاء]]&gt;=TODAY(),[1]!Table4[رقم الجوال],0)</f>
        <v>#N/A</v>
      </c>
      <c r="J5055" t="e">
        <f ca="1">IF([1]!Table4[تاريخ الانتهاء]&lt;=(TODAY()+8),[1]!Table4[رقم الجوال],0)-IF([1]!Table4[تاريخ الانتهاء]&lt;TODAY(),[1]!Table4[رقم الجوال],0)</f>
        <v>#N/A</v>
      </c>
      <c r="K5055" t="e">
        <f ca="1">IF([1]!Table4[[#This Row],[تاريخ الانتهاء]]&lt;TODAY(),[1]!Table4[رقم الجوال],0)</f>
        <v>#N/A</v>
      </c>
      <c r="L5055">
        <f>[1]!Table4[[#This Row],[رقم الجوال]]</f>
        <v>0</v>
      </c>
      <c r="M50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56" spans="9:13" x14ac:dyDescent="0.25">
      <c r="I5056" t="e">
        <f ca="1">IF([1]!Table4[[#This Row],[تاريخ الانتهاء]]&gt;=TODAY(),[1]!Table4[رقم الجوال],0)</f>
        <v>#N/A</v>
      </c>
      <c r="J5056" t="e">
        <f ca="1">IF([1]!Table4[تاريخ الانتهاء]&lt;=(TODAY()+8),[1]!Table4[رقم الجوال],0)-IF([1]!Table4[تاريخ الانتهاء]&lt;TODAY(),[1]!Table4[رقم الجوال],0)</f>
        <v>#N/A</v>
      </c>
      <c r="K5056" t="e">
        <f ca="1">IF([1]!Table4[[#This Row],[تاريخ الانتهاء]]&lt;TODAY(),[1]!Table4[رقم الجوال],0)</f>
        <v>#N/A</v>
      </c>
      <c r="L5056">
        <f>[1]!Table4[[#This Row],[رقم الجوال]]</f>
        <v>0</v>
      </c>
      <c r="M50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57" spans="9:13" x14ac:dyDescent="0.25">
      <c r="I5057" t="e">
        <f ca="1">IF([1]!Table4[[#This Row],[تاريخ الانتهاء]]&gt;=TODAY(),[1]!Table4[رقم الجوال],0)</f>
        <v>#N/A</v>
      </c>
      <c r="J5057" t="e">
        <f ca="1">IF([1]!Table4[تاريخ الانتهاء]&lt;=(TODAY()+8),[1]!Table4[رقم الجوال],0)-IF([1]!Table4[تاريخ الانتهاء]&lt;TODAY(),[1]!Table4[رقم الجوال],0)</f>
        <v>#N/A</v>
      </c>
      <c r="K5057" t="e">
        <f ca="1">IF([1]!Table4[[#This Row],[تاريخ الانتهاء]]&lt;TODAY(),[1]!Table4[رقم الجوال],0)</f>
        <v>#N/A</v>
      </c>
      <c r="L5057">
        <f>[1]!Table4[[#This Row],[رقم الجوال]]</f>
        <v>0</v>
      </c>
      <c r="M50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58" spans="9:13" x14ac:dyDescent="0.25">
      <c r="I5058" t="e">
        <f ca="1">IF([1]!Table4[[#This Row],[تاريخ الانتهاء]]&gt;=TODAY(),[1]!Table4[رقم الجوال],0)</f>
        <v>#N/A</v>
      </c>
      <c r="J5058" t="e">
        <f ca="1">IF([1]!Table4[تاريخ الانتهاء]&lt;=(TODAY()+8),[1]!Table4[رقم الجوال],0)-IF([1]!Table4[تاريخ الانتهاء]&lt;TODAY(),[1]!Table4[رقم الجوال],0)</f>
        <v>#N/A</v>
      </c>
      <c r="K5058" t="e">
        <f ca="1">IF([1]!Table4[[#This Row],[تاريخ الانتهاء]]&lt;TODAY(),[1]!Table4[رقم الجوال],0)</f>
        <v>#N/A</v>
      </c>
      <c r="L5058">
        <f>[1]!Table4[[#This Row],[رقم الجوال]]</f>
        <v>0</v>
      </c>
      <c r="M50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59" spans="9:13" x14ac:dyDescent="0.25">
      <c r="I5059" t="e">
        <f ca="1">IF([1]!Table4[[#This Row],[تاريخ الانتهاء]]&gt;=TODAY(),[1]!Table4[رقم الجوال],0)</f>
        <v>#N/A</v>
      </c>
      <c r="J5059" t="e">
        <f ca="1">IF([1]!Table4[تاريخ الانتهاء]&lt;=(TODAY()+8),[1]!Table4[رقم الجوال],0)-IF([1]!Table4[تاريخ الانتهاء]&lt;TODAY(),[1]!Table4[رقم الجوال],0)</f>
        <v>#N/A</v>
      </c>
      <c r="K5059" t="e">
        <f ca="1">IF([1]!Table4[[#This Row],[تاريخ الانتهاء]]&lt;TODAY(),[1]!Table4[رقم الجوال],0)</f>
        <v>#N/A</v>
      </c>
      <c r="L5059">
        <f>[1]!Table4[[#This Row],[رقم الجوال]]</f>
        <v>0</v>
      </c>
      <c r="M50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60" spans="9:13" x14ac:dyDescent="0.25">
      <c r="I5060" t="e">
        <f ca="1">IF([1]!Table4[[#This Row],[تاريخ الانتهاء]]&gt;=TODAY(),[1]!Table4[رقم الجوال],0)</f>
        <v>#N/A</v>
      </c>
      <c r="J5060" t="e">
        <f ca="1">IF([1]!Table4[تاريخ الانتهاء]&lt;=(TODAY()+8),[1]!Table4[رقم الجوال],0)-IF([1]!Table4[تاريخ الانتهاء]&lt;TODAY(),[1]!Table4[رقم الجوال],0)</f>
        <v>#N/A</v>
      </c>
      <c r="K5060" t="e">
        <f ca="1">IF([1]!Table4[[#This Row],[تاريخ الانتهاء]]&lt;TODAY(),[1]!Table4[رقم الجوال],0)</f>
        <v>#N/A</v>
      </c>
      <c r="L5060">
        <f>[1]!Table4[[#This Row],[رقم الجوال]]</f>
        <v>0</v>
      </c>
      <c r="M50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61" spans="9:13" x14ac:dyDescent="0.25">
      <c r="I5061" t="e">
        <f ca="1">IF([1]!Table4[[#This Row],[تاريخ الانتهاء]]&gt;=TODAY(),[1]!Table4[رقم الجوال],0)</f>
        <v>#N/A</v>
      </c>
      <c r="J5061" t="e">
        <f ca="1">IF([1]!Table4[تاريخ الانتهاء]&lt;=(TODAY()+8),[1]!Table4[رقم الجوال],0)-IF([1]!Table4[تاريخ الانتهاء]&lt;TODAY(),[1]!Table4[رقم الجوال],0)</f>
        <v>#N/A</v>
      </c>
      <c r="K5061" t="e">
        <f ca="1">IF([1]!Table4[[#This Row],[تاريخ الانتهاء]]&lt;TODAY(),[1]!Table4[رقم الجوال],0)</f>
        <v>#N/A</v>
      </c>
      <c r="L5061">
        <f>[1]!Table4[[#This Row],[رقم الجوال]]</f>
        <v>0</v>
      </c>
      <c r="M50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62" spans="9:13" x14ac:dyDescent="0.25">
      <c r="I5062" t="e">
        <f ca="1">IF([1]!Table4[[#This Row],[تاريخ الانتهاء]]&gt;=TODAY(),[1]!Table4[رقم الجوال],0)</f>
        <v>#N/A</v>
      </c>
      <c r="J5062" t="e">
        <f ca="1">IF([1]!Table4[تاريخ الانتهاء]&lt;=(TODAY()+8),[1]!Table4[رقم الجوال],0)-IF([1]!Table4[تاريخ الانتهاء]&lt;TODAY(),[1]!Table4[رقم الجوال],0)</f>
        <v>#N/A</v>
      </c>
      <c r="K5062" t="e">
        <f ca="1">IF([1]!Table4[[#This Row],[تاريخ الانتهاء]]&lt;TODAY(),[1]!Table4[رقم الجوال],0)</f>
        <v>#N/A</v>
      </c>
      <c r="L5062">
        <f>[1]!Table4[[#This Row],[رقم الجوال]]</f>
        <v>0</v>
      </c>
      <c r="M50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63" spans="9:13" x14ac:dyDescent="0.25">
      <c r="I5063" t="e">
        <f ca="1">IF([1]!Table4[[#This Row],[تاريخ الانتهاء]]&gt;=TODAY(),[1]!Table4[رقم الجوال],0)</f>
        <v>#N/A</v>
      </c>
      <c r="J5063" t="e">
        <f ca="1">IF([1]!Table4[تاريخ الانتهاء]&lt;=(TODAY()+8),[1]!Table4[رقم الجوال],0)-IF([1]!Table4[تاريخ الانتهاء]&lt;TODAY(),[1]!Table4[رقم الجوال],0)</f>
        <v>#N/A</v>
      </c>
      <c r="K5063" t="e">
        <f ca="1">IF([1]!Table4[[#This Row],[تاريخ الانتهاء]]&lt;TODAY(),[1]!Table4[رقم الجوال],0)</f>
        <v>#N/A</v>
      </c>
      <c r="L5063">
        <f>[1]!Table4[[#This Row],[رقم الجوال]]</f>
        <v>0</v>
      </c>
      <c r="M50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64" spans="9:13" x14ac:dyDescent="0.25">
      <c r="I5064" t="e">
        <f ca="1">IF([1]!Table4[[#This Row],[تاريخ الانتهاء]]&gt;=TODAY(),[1]!Table4[رقم الجوال],0)</f>
        <v>#N/A</v>
      </c>
      <c r="J5064" t="e">
        <f ca="1">IF([1]!Table4[تاريخ الانتهاء]&lt;=(TODAY()+8),[1]!Table4[رقم الجوال],0)-IF([1]!Table4[تاريخ الانتهاء]&lt;TODAY(),[1]!Table4[رقم الجوال],0)</f>
        <v>#N/A</v>
      </c>
      <c r="K5064" t="e">
        <f ca="1">IF([1]!Table4[[#This Row],[تاريخ الانتهاء]]&lt;TODAY(),[1]!Table4[رقم الجوال],0)</f>
        <v>#N/A</v>
      </c>
      <c r="L5064">
        <f>[1]!Table4[[#This Row],[رقم الجوال]]</f>
        <v>0</v>
      </c>
      <c r="M50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65" spans="9:13" x14ac:dyDescent="0.25">
      <c r="I5065" t="e">
        <f ca="1">IF([1]!Table4[[#This Row],[تاريخ الانتهاء]]&gt;=TODAY(),[1]!Table4[رقم الجوال],0)</f>
        <v>#N/A</v>
      </c>
      <c r="J5065" t="e">
        <f ca="1">IF([1]!Table4[تاريخ الانتهاء]&lt;=(TODAY()+8),[1]!Table4[رقم الجوال],0)-IF([1]!Table4[تاريخ الانتهاء]&lt;TODAY(),[1]!Table4[رقم الجوال],0)</f>
        <v>#N/A</v>
      </c>
      <c r="K5065" t="e">
        <f ca="1">IF([1]!Table4[[#This Row],[تاريخ الانتهاء]]&lt;TODAY(),[1]!Table4[رقم الجوال],0)</f>
        <v>#N/A</v>
      </c>
      <c r="L5065">
        <f>[1]!Table4[[#This Row],[رقم الجوال]]</f>
        <v>0</v>
      </c>
      <c r="M50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66" spans="9:13" x14ac:dyDescent="0.25">
      <c r="I5066" t="e">
        <f ca="1">IF([1]!Table4[[#This Row],[تاريخ الانتهاء]]&gt;=TODAY(),[1]!Table4[رقم الجوال],0)</f>
        <v>#N/A</v>
      </c>
      <c r="J5066" t="e">
        <f ca="1">IF([1]!Table4[تاريخ الانتهاء]&lt;=(TODAY()+8),[1]!Table4[رقم الجوال],0)-IF([1]!Table4[تاريخ الانتهاء]&lt;TODAY(),[1]!Table4[رقم الجوال],0)</f>
        <v>#N/A</v>
      </c>
      <c r="K5066" t="e">
        <f ca="1">IF([1]!Table4[[#This Row],[تاريخ الانتهاء]]&lt;TODAY(),[1]!Table4[رقم الجوال],0)</f>
        <v>#N/A</v>
      </c>
      <c r="L5066">
        <f>[1]!Table4[[#This Row],[رقم الجوال]]</f>
        <v>0</v>
      </c>
      <c r="M50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67" spans="9:13" x14ac:dyDescent="0.25">
      <c r="I5067" t="e">
        <f ca="1">IF([1]!Table4[[#This Row],[تاريخ الانتهاء]]&gt;=TODAY(),[1]!Table4[رقم الجوال],0)</f>
        <v>#N/A</v>
      </c>
      <c r="J5067" t="e">
        <f ca="1">IF([1]!Table4[تاريخ الانتهاء]&lt;=(TODAY()+8),[1]!Table4[رقم الجوال],0)-IF([1]!Table4[تاريخ الانتهاء]&lt;TODAY(),[1]!Table4[رقم الجوال],0)</f>
        <v>#N/A</v>
      </c>
      <c r="K5067" t="e">
        <f ca="1">IF([1]!Table4[[#This Row],[تاريخ الانتهاء]]&lt;TODAY(),[1]!Table4[رقم الجوال],0)</f>
        <v>#N/A</v>
      </c>
      <c r="L5067">
        <f>[1]!Table4[[#This Row],[رقم الجوال]]</f>
        <v>0</v>
      </c>
      <c r="M50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68" spans="9:13" x14ac:dyDescent="0.25">
      <c r="I5068" t="e">
        <f ca="1">IF([1]!Table4[[#This Row],[تاريخ الانتهاء]]&gt;=TODAY(),[1]!Table4[رقم الجوال],0)</f>
        <v>#N/A</v>
      </c>
      <c r="J5068" t="e">
        <f ca="1">IF([1]!Table4[تاريخ الانتهاء]&lt;=(TODAY()+8),[1]!Table4[رقم الجوال],0)-IF([1]!Table4[تاريخ الانتهاء]&lt;TODAY(),[1]!Table4[رقم الجوال],0)</f>
        <v>#N/A</v>
      </c>
      <c r="K5068" t="e">
        <f ca="1">IF([1]!Table4[[#This Row],[تاريخ الانتهاء]]&lt;TODAY(),[1]!Table4[رقم الجوال],0)</f>
        <v>#N/A</v>
      </c>
      <c r="L5068">
        <f>[1]!Table4[[#This Row],[رقم الجوال]]</f>
        <v>0</v>
      </c>
      <c r="M50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69" spans="9:13" x14ac:dyDescent="0.25">
      <c r="I5069" t="e">
        <f ca="1">IF([1]!Table4[[#This Row],[تاريخ الانتهاء]]&gt;=TODAY(),[1]!Table4[رقم الجوال],0)</f>
        <v>#N/A</v>
      </c>
      <c r="J5069" t="e">
        <f ca="1">IF([1]!Table4[تاريخ الانتهاء]&lt;=(TODAY()+8),[1]!Table4[رقم الجوال],0)-IF([1]!Table4[تاريخ الانتهاء]&lt;TODAY(),[1]!Table4[رقم الجوال],0)</f>
        <v>#N/A</v>
      </c>
      <c r="K5069" t="e">
        <f ca="1">IF([1]!Table4[[#This Row],[تاريخ الانتهاء]]&lt;TODAY(),[1]!Table4[رقم الجوال],0)</f>
        <v>#N/A</v>
      </c>
      <c r="L5069">
        <f>[1]!Table4[[#This Row],[رقم الجوال]]</f>
        <v>0</v>
      </c>
      <c r="M50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70" spans="9:13" x14ac:dyDescent="0.25">
      <c r="I5070" t="e">
        <f ca="1">IF([1]!Table4[[#This Row],[تاريخ الانتهاء]]&gt;=TODAY(),[1]!Table4[رقم الجوال],0)</f>
        <v>#N/A</v>
      </c>
      <c r="J5070" t="e">
        <f ca="1">IF([1]!Table4[تاريخ الانتهاء]&lt;=(TODAY()+8),[1]!Table4[رقم الجوال],0)-IF([1]!Table4[تاريخ الانتهاء]&lt;TODAY(),[1]!Table4[رقم الجوال],0)</f>
        <v>#N/A</v>
      </c>
      <c r="K5070" t="e">
        <f ca="1">IF([1]!Table4[[#This Row],[تاريخ الانتهاء]]&lt;TODAY(),[1]!Table4[رقم الجوال],0)</f>
        <v>#N/A</v>
      </c>
      <c r="L5070">
        <f>[1]!Table4[[#This Row],[رقم الجوال]]</f>
        <v>0</v>
      </c>
      <c r="M50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71" spans="9:13" x14ac:dyDescent="0.25">
      <c r="I5071" t="e">
        <f ca="1">IF([1]!Table4[[#This Row],[تاريخ الانتهاء]]&gt;=TODAY(),[1]!Table4[رقم الجوال],0)</f>
        <v>#N/A</v>
      </c>
      <c r="J5071" t="e">
        <f ca="1">IF([1]!Table4[تاريخ الانتهاء]&lt;=(TODAY()+8),[1]!Table4[رقم الجوال],0)-IF([1]!Table4[تاريخ الانتهاء]&lt;TODAY(),[1]!Table4[رقم الجوال],0)</f>
        <v>#N/A</v>
      </c>
      <c r="K5071" t="e">
        <f ca="1">IF([1]!Table4[[#This Row],[تاريخ الانتهاء]]&lt;TODAY(),[1]!Table4[رقم الجوال],0)</f>
        <v>#N/A</v>
      </c>
      <c r="L5071">
        <f>[1]!Table4[[#This Row],[رقم الجوال]]</f>
        <v>0</v>
      </c>
      <c r="M50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72" spans="9:13" x14ac:dyDescent="0.25">
      <c r="I5072" t="e">
        <f ca="1">IF([1]!Table4[[#This Row],[تاريخ الانتهاء]]&gt;=TODAY(),[1]!Table4[رقم الجوال],0)</f>
        <v>#N/A</v>
      </c>
      <c r="J5072" t="e">
        <f ca="1">IF([1]!Table4[تاريخ الانتهاء]&lt;=(TODAY()+8),[1]!Table4[رقم الجوال],0)-IF([1]!Table4[تاريخ الانتهاء]&lt;TODAY(),[1]!Table4[رقم الجوال],0)</f>
        <v>#N/A</v>
      </c>
      <c r="K5072" t="e">
        <f ca="1">IF([1]!Table4[[#This Row],[تاريخ الانتهاء]]&lt;TODAY(),[1]!Table4[رقم الجوال],0)</f>
        <v>#N/A</v>
      </c>
      <c r="L5072">
        <f>[1]!Table4[[#This Row],[رقم الجوال]]</f>
        <v>0</v>
      </c>
      <c r="M50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73" spans="9:13" x14ac:dyDescent="0.25">
      <c r="I5073" t="e">
        <f ca="1">IF([1]!Table4[[#This Row],[تاريخ الانتهاء]]&gt;=TODAY(),[1]!Table4[رقم الجوال],0)</f>
        <v>#N/A</v>
      </c>
      <c r="J5073" t="e">
        <f ca="1">IF([1]!Table4[تاريخ الانتهاء]&lt;=(TODAY()+8),[1]!Table4[رقم الجوال],0)-IF([1]!Table4[تاريخ الانتهاء]&lt;TODAY(),[1]!Table4[رقم الجوال],0)</f>
        <v>#N/A</v>
      </c>
      <c r="K5073" t="e">
        <f ca="1">IF([1]!Table4[[#This Row],[تاريخ الانتهاء]]&lt;TODAY(),[1]!Table4[رقم الجوال],0)</f>
        <v>#N/A</v>
      </c>
      <c r="L5073">
        <f>[1]!Table4[[#This Row],[رقم الجوال]]</f>
        <v>0</v>
      </c>
      <c r="M50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74" spans="9:13" x14ac:dyDescent="0.25">
      <c r="I5074" t="e">
        <f ca="1">IF([1]!Table4[[#This Row],[تاريخ الانتهاء]]&gt;=TODAY(),[1]!Table4[رقم الجوال],0)</f>
        <v>#N/A</v>
      </c>
      <c r="J5074" t="e">
        <f ca="1">IF([1]!Table4[تاريخ الانتهاء]&lt;=(TODAY()+8),[1]!Table4[رقم الجوال],0)-IF([1]!Table4[تاريخ الانتهاء]&lt;TODAY(),[1]!Table4[رقم الجوال],0)</f>
        <v>#N/A</v>
      </c>
      <c r="K5074" t="e">
        <f ca="1">IF([1]!Table4[[#This Row],[تاريخ الانتهاء]]&lt;TODAY(),[1]!Table4[رقم الجوال],0)</f>
        <v>#N/A</v>
      </c>
      <c r="L5074">
        <f>[1]!Table4[[#This Row],[رقم الجوال]]</f>
        <v>0</v>
      </c>
      <c r="M50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75" spans="9:13" x14ac:dyDescent="0.25">
      <c r="I5075" t="e">
        <f ca="1">IF([1]!Table4[[#This Row],[تاريخ الانتهاء]]&gt;=TODAY(),[1]!Table4[رقم الجوال],0)</f>
        <v>#N/A</v>
      </c>
      <c r="J5075" t="e">
        <f ca="1">IF([1]!Table4[تاريخ الانتهاء]&lt;=(TODAY()+8),[1]!Table4[رقم الجوال],0)-IF([1]!Table4[تاريخ الانتهاء]&lt;TODAY(),[1]!Table4[رقم الجوال],0)</f>
        <v>#N/A</v>
      </c>
      <c r="K5075" t="e">
        <f ca="1">IF([1]!Table4[[#This Row],[تاريخ الانتهاء]]&lt;TODAY(),[1]!Table4[رقم الجوال],0)</f>
        <v>#N/A</v>
      </c>
      <c r="L5075">
        <f>[1]!Table4[[#This Row],[رقم الجوال]]</f>
        <v>0</v>
      </c>
      <c r="M50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76" spans="9:13" x14ac:dyDescent="0.25">
      <c r="I5076" t="e">
        <f ca="1">IF([1]!Table4[[#This Row],[تاريخ الانتهاء]]&gt;=TODAY(),[1]!Table4[رقم الجوال],0)</f>
        <v>#N/A</v>
      </c>
      <c r="J5076" t="e">
        <f ca="1">IF([1]!Table4[تاريخ الانتهاء]&lt;=(TODAY()+8),[1]!Table4[رقم الجوال],0)-IF([1]!Table4[تاريخ الانتهاء]&lt;TODAY(),[1]!Table4[رقم الجوال],0)</f>
        <v>#N/A</v>
      </c>
      <c r="K5076" t="e">
        <f ca="1">IF([1]!Table4[[#This Row],[تاريخ الانتهاء]]&lt;TODAY(),[1]!Table4[رقم الجوال],0)</f>
        <v>#N/A</v>
      </c>
      <c r="L5076">
        <f>[1]!Table4[[#This Row],[رقم الجوال]]</f>
        <v>0</v>
      </c>
      <c r="M50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77" spans="9:13" x14ac:dyDescent="0.25">
      <c r="I5077" t="e">
        <f ca="1">IF([1]!Table4[[#This Row],[تاريخ الانتهاء]]&gt;=TODAY(),[1]!Table4[رقم الجوال],0)</f>
        <v>#N/A</v>
      </c>
      <c r="J5077" t="e">
        <f ca="1">IF([1]!Table4[تاريخ الانتهاء]&lt;=(TODAY()+8),[1]!Table4[رقم الجوال],0)-IF([1]!Table4[تاريخ الانتهاء]&lt;TODAY(),[1]!Table4[رقم الجوال],0)</f>
        <v>#N/A</v>
      </c>
      <c r="K5077" t="e">
        <f ca="1">IF([1]!Table4[[#This Row],[تاريخ الانتهاء]]&lt;TODAY(),[1]!Table4[رقم الجوال],0)</f>
        <v>#N/A</v>
      </c>
      <c r="L5077">
        <f>[1]!Table4[[#This Row],[رقم الجوال]]</f>
        <v>0</v>
      </c>
      <c r="M50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78" spans="9:13" x14ac:dyDescent="0.25">
      <c r="I5078" t="e">
        <f ca="1">IF([1]!Table4[[#This Row],[تاريخ الانتهاء]]&gt;=TODAY(),[1]!Table4[رقم الجوال],0)</f>
        <v>#N/A</v>
      </c>
      <c r="J5078" t="e">
        <f ca="1">IF([1]!Table4[تاريخ الانتهاء]&lt;=(TODAY()+8),[1]!Table4[رقم الجوال],0)-IF([1]!Table4[تاريخ الانتهاء]&lt;TODAY(),[1]!Table4[رقم الجوال],0)</f>
        <v>#N/A</v>
      </c>
      <c r="K5078" t="e">
        <f ca="1">IF([1]!Table4[[#This Row],[تاريخ الانتهاء]]&lt;TODAY(),[1]!Table4[رقم الجوال],0)</f>
        <v>#N/A</v>
      </c>
      <c r="L5078">
        <f>[1]!Table4[[#This Row],[رقم الجوال]]</f>
        <v>0</v>
      </c>
      <c r="M50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79" spans="9:13" x14ac:dyDescent="0.25">
      <c r="I5079" t="e">
        <f ca="1">IF([1]!Table4[[#This Row],[تاريخ الانتهاء]]&gt;=TODAY(),[1]!Table4[رقم الجوال],0)</f>
        <v>#N/A</v>
      </c>
      <c r="J5079" t="e">
        <f ca="1">IF([1]!Table4[تاريخ الانتهاء]&lt;=(TODAY()+8),[1]!Table4[رقم الجوال],0)-IF([1]!Table4[تاريخ الانتهاء]&lt;TODAY(),[1]!Table4[رقم الجوال],0)</f>
        <v>#N/A</v>
      </c>
      <c r="K5079" t="e">
        <f ca="1">IF([1]!Table4[[#This Row],[تاريخ الانتهاء]]&lt;TODAY(),[1]!Table4[رقم الجوال],0)</f>
        <v>#N/A</v>
      </c>
      <c r="L5079">
        <f>[1]!Table4[[#This Row],[رقم الجوال]]</f>
        <v>0</v>
      </c>
      <c r="M50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80" spans="9:13" x14ac:dyDescent="0.25">
      <c r="I5080" t="e">
        <f ca="1">IF([1]!Table4[[#This Row],[تاريخ الانتهاء]]&gt;=TODAY(),[1]!Table4[رقم الجوال],0)</f>
        <v>#N/A</v>
      </c>
      <c r="J5080" t="e">
        <f ca="1">IF([1]!Table4[تاريخ الانتهاء]&lt;=(TODAY()+8),[1]!Table4[رقم الجوال],0)-IF([1]!Table4[تاريخ الانتهاء]&lt;TODAY(),[1]!Table4[رقم الجوال],0)</f>
        <v>#N/A</v>
      </c>
      <c r="K5080" t="e">
        <f ca="1">IF([1]!Table4[[#This Row],[تاريخ الانتهاء]]&lt;TODAY(),[1]!Table4[رقم الجوال],0)</f>
        <v>#N/A</v>
      </c>
      <c r="L5080">
        <f>[1]!Table4[[#This Row],[رقم الجوال]]</f>
        <v>0</v>
      </c>
      <c r="M50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81" spans="9:13" x14ac:dyDescent="0.25">
      <c r="I5081" t="e">
        <f ca="1">IF([1]!Table4[[#This Row],[تاريخ الانتهاء]]&gt;=TODAY(),[1]!Table4[رقم الجوال],0)</f>
        <v>#N/A</v>
      </c>
      <c r="J5081" t="e">
        <f ca="1">IF([1]!Table4[تاريخ الانتهاء]&lt;=(TODAY()+8),[1]!Table4[رقم الجوال],0)-IF([1]!Table4[تاريخ الانتهاء]&lt;TODAY(),[1]!Table4[رقم الجوال],0)</f>
        <v>#N/A</v>
      </c>
      <c r="K5081" t="e">
        <f ca="1">IF([1]!Table4[[#This Row],[تاريخ الانتهاء]]&lt;TODAY(),[1]!Table4[رقم الجوال],0)</f>
        <v>#N/A</v>
      </c>
      <c r="L5081">
        <f>[1]!Table4[[#This Row],[رقم الجوال]]</f>
        <v>0</v>
      </c>
      <c r="M50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82" spans="9:13" x14ac:dyDescent="0.25">
      <c r="I5082" t="e">
        <f ca="1">IF([1]!Table4[[#This Row],[تاريخ الانتهاء]]&gt;=TODAY(),[1]!Table4[رقم الجوال],0)</f>
        <v>#N/A</v>
      </c>
      <c r="J5082" t="e">
        <f ca="1">IF([1]!Table4[تاريخ الانتهاء]&lt;=(TODAY()+8),[1]!Table4[رقم الجوال],0)-IF([1]!Table4[تاريخ الانتهاء]&lt;TODAY(),[1]!Table4[رقم الجوال],0)</f>
        <v>#N/A</v>
      </c>
      <c r="K5082" t="e">
        <f ca="1">IF([1]!Table4[[#This Row],[تاريخ الانتهاء]]&lt;TODAY(),[1]!Table4[رقم الجوال],0)</f>
        <v>#N/A</v>
      </c>
      <c r="L5082">
        <f>[1]!Table4[[#This Row],[رقم الجوال]]</f>
        <v>0</v>
      </c>
      <c r="M50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83" spans="9:13" x14ac:dyDescent="0.25">
      <c r="I5083" t="e">
        <f ca="1">IF([1]!Table4[[#This Row],[تاريخ الانتهاء]]&gt;=TODAY(),[1]!Table4[رقم الجوال],0)</f>
        <v>#N/A</v>
      </c>
      <c r="J5083" t="e">
        <f ca="1">IF([1]!Table4[تاريخ الانتهاء]&lt;=(TODAY()+8),[1]!Table4[رقم الجوال],0)-IF([1]!Table4[تاريخ الانتهاء]&lt;TODAY(),[1]!Table4[رقم الجوال],0)</f>
        <v>#N/A</v>
      </c>
      <c r="K5083" t="e">
        <f ca="1">IF([1]!Table4[[#This Row],[تاريخ الانتهاء]]&lt;TODAY(),[1]!Table4[رقم الجوال],0)</f>
        <v>#N/A</v>
      </c>
      <c r="L5083">
        <f>[1]!Table4[[#This Row],[رقم الجوال]]</f>
        <v>0</v>
      </c>
      <c r="M50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84" spans="9:13" x14ac:dyDescent="0.25">
      <c r="I5084" t="e">
        <f ca="1">IF([1]!Table4[[#This Row],[تاريخ الانتهاء]]&gt;=TODAY(),[1]!Table4[رقم الجوال],0)</f>
        <v>#N/A</v>
      </c>
      <c r="J5084" t="e">
        <f ca="1">IF([1]!Table4[تاريخ الانتهاء]&lt;=(TODAY()+8),[1]!Table4[رقم الجوال],0)-IF([1]!Table4[تاريخ الانتهاء]&lt;TODAY(),[1]!Table4[رقم الجوال],0)</f>
        <v>#N/A</v>
      </c>
      <c r="K5084" t="e">
        <f ca="1">IF([1]!Table4[[#This Row],[تاريخ الانتهاء]]&lt;TODAY(),[1]!Table4[رقم الجوال],0)</f>
        <v>#N/A</v>
      </c>
      <c r="L5084">
        <f>[1]!Table4[[#This Row],[رقم الجوال]]</f>
        <v>0</v>
      </c>
      <c r="M50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85" spans="9:13" x14ac:dyDescent="0.25">
      <c r="I5085" t="e">
        <f ca="1">IF([1]!Table4[[#This Row],[تاريخ الانتهاء]]&gt;=TODAY(),[1]!Table4[رقم الجوال],0)</f>
        <v>#N/A</v>
      </c>
      <c r="J5085" t="e">
        <f ca="1">IF([1]!Table4[تاريخ الانتهاء]&lt;=(TODAY()+8),[1]!Table4[رقم الجوال],0)-IF([1]!Table4[تاريخ الانتهاء]&lt;TODAY(),[1]!Table4[رقم الجوال],0)</f>
        <v>#N/A</v>
      </c>
      <c r="K5085" t="e">
        <f ca="1">IF([1]!Table4[[#This Row],[تاريخ الانتهاء]]&lt;TODAY(),[1]!Table4[رقم الجوال],0)</f>
        <v>#N/A</v>
      </c>
      <c r="L5085">
        <f>[1]!Table4[[#This Row],[رقم الجوال]]</f>
        <v>0</v>
      </c>
      <c r="M50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86" spans="9:13" x14ac:dyDescent="0.25">
      <c r="I5086" t="e">
        <f ca="1">IF([1]!Table4[[#This Row],[تاريخ الانتهاء]]&gt;=TODAY(),[1]!Table4[رقم الجوال],0)</f>
        <v>#N/A</v>
      </c>
      <c r="J5086" t="e">
        <f ca="1">IF([1]!Table4[تاريخ الانتهاء]&lt;=(TODAY()+8),[1]!Table4[رقم الجوال],0)-IF([1]!Table4[تاريخ الانتهاء]&lt;TODAY(),[1]!Table4[رقم الجوال],0)</f>
        <v>#N/A</v>
      </c>
      <c r="K5086" t="e">
        <f ca="1">IF([1]!Table4[[#This Row],[تاريخ الانتهاء]]&lt;TODAY(),[1]!Table4[رقم الجوال],0)</f>
        <v>#N/A</v>
      </c>
      <c r="L5086">
        <f>[1]!Table4[[#This Row],[رقم الجوال]]</f>
        <v>0</v>
      </c>
      <c r="M50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87" spans="9:13" x14ac:dyDescent="0.25">
      <c r="I5087" t="e">
        <f ca="1">IF([1]!Table4[[#This Row],[تاريخ الانتهاء]]&gt;=TODAY(),[1]!Table4[رقم الجوال],0)</f>
        <v>#N/A</v>
      </c>
      <c r="J5087" t="e">
        <f ca="1">IF([1]!Table4[تاريخ الانتهاء]&lt;=(TODAY()+8),[1]!Table4[رقم الجوال],0)-IF([1]!Table4[تاريخ الانتهاء]&lt;TODAY(),[1]!Table4[رقم الجوال],0)</f>
        <v>#N/A</v>
      </c>
      <c r="K5087" t="e">
        <f ca="1">IF([1]!Table4[[#This Row],[تاريخ الانتهاء]]&lt;TODAY(),[1]!Table4[رقم الجوال],0)</f>
        <v>#N/A</v>
      </c>
      <c r="L5087">
        <f>[1]!Table4[[#This Row],[رقم الجوال]]</f>
        <v>0</v>
      </c>
      <c r="M50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88" spans="9:13" x14ac:dyDescent="0.25">
      <c r="I5088" t="e">
        <f ca="1">IF([1]!Table4[[#This Row],[تاريخ الانتهاء]]&gt;=TODAY(),[1]!Table4[رقم الجوال],0)</f>
        <v>#N/A</v>
      </c>
      <c r="J5088" t="e">
        <f ca="1">IF([1]!Table4[تاريخ الانتهاء]&lt;=(TODAY()+8),[1]!Table4[رقم الجوال],0)-IF([1]!Table4[تاريخ الانتهاء]&lt;TODAY(),[1]!Table4[رقم الجوال],0)</f>
        <v>#N/A</v>
      </c>
      <c r="K5088" t="e">
        <f ca="1">IF([1]!Table4[[#This Row],[تاريخ الانتهاء]]&lt;TODAY(),[1]!Table4[رقم الجوال],0)</f>
        <v>#N/A</v>
      </c>
      <c r="L5088">
        <f>[1]!Table4[[#This Row],[رقم الجوال]]</f>
        <v>0</v>
      </c>
      <c r="M50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89" spans="9:13" x14ac:dyDescent="0.25">
      <c r="I5089" t="e">
        <f ca="1">IF([1]!Table4[[#This Row],[تاريخ الانتهاء]]&gt;=TODAY(),[1]!Table4[رقم الجوال],0)</f>
        <v>#N/A</v>
      </c>
      <c r="J5089" t="e">
        <f ca="1">IF([1]!Table4[تاريخ الانتهاء]&lt;=(TODAY()+8),[1]!Table4[رقم الجوال],0)-IF([1]!Table4[تاريخ الانتهاء]&lt;TODAY(),[1]!Table4[رقم الجوال],0)</f>
        <v>#N/A</v>
      </c>
      <c r="K5089" t="e">
        <f ca="1">IF([1]!Table4[[#This Row],[تاريخ الانتهاء]]&lt;TODAY(),[1]!Table4[رقم الجوال],0)</f>
        <v>#N/A</v>
      </c>
      <c r="L5089">
        <f>[1]!Table4[[#This Row],[رقم الجوال]]</f>
        <v>0</v>
      </c>
      <c r="M50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90" spans="9:13" x14ac:dyDescent="0.25">
      <c r="I5090" t="e">
        <f ca="1">IF([1]!Table4[[#This Row],[تاريخ الانتهاء]]&gt;=TODAY(),[1]!Table4[رقم الجوال],0)</f>
        <v>#N/A</v>
      </c>
      <c r="J5090" t="e">
        <f ca="1">IF([1]!Table4[تاريخ الانتهاء]&lt;=(TODAY()+8),[1]!Table4[رقم الجوال],0)-IF([1]!Table4[تاريخ الانتهاء]&lt;TODAY(),[1]!Table4[رقم الجوال],0)</f>
        <v>#N/A</v>
      </c>
      <c r="K5090" t="e">
        <f ca="1">IF([1]!Table4[[#This Row],[تاريخ الانتهاء]]&lt;TODAY(),[1]!Table4[رقم الجوال],0)</f>
        <v>#N/A</v>
      </c>
      <c r="L5090">
        <f>[1]!Table4[[#This Row],[رقم الجوال]]</f>
        <v>0</v>
      </c>
      <c r="M50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91" spans="9:13" x14ac:dyDescent="0.25">
      <c r="I5091" t="e">
        <f ca="1">IF([1]!Table4[[#This Row],[تاريخ الانتهاء]]&gt;=TODAY(),[1]!Table4[رقم الجوال],0)</f>
        <v>#N/A</v>
      </c>
      <c r="J5091" t="e">
        <f ca="1">IF([1]!Table4[تاريخ الانتهاء]&lt;=(TODAY()+8),[1]!Table4[رقم الجوال],0)-IF([1]!Table4[تاريخ الانتهاء]&lt;TODAY(),[1]!Table4[رقم الجوال],0)</f>
        <v>#N/A</v>
      </c>
      <c r="K5091" t="e">
        <f ca="1">IF([1]!Table4[[#This Row],[تاريخ الانتهاء]]&lt;TODAY(),[1]!Table4[رقم الجوال],0)</f>
        <v>#N/A</v>
      </c>
      <c r="L5091">
        <f>[1]!Table4[[#This Row],[رقم الجوال]]</f>
        <v>0</v>
      </c>
      <c r="M50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92" spans="9:13" x14ac:dyDescent="0.25">
      <c r="I5092" t="e">
        <f ca="1">IF([1]!Table4[[#This Row],[تاريخ الانتهاء]]&gt;=TODAY(),[1]!Table4[رقم الجوال],0)</f>
        <v>#N/A</v>
      </c>
      <c r="J5092" t="e">
        <f ca="1">IF([1]!Table4[تاريخ الانتهاء]&lt;=(TODAY()+8),[1]!Table4[رقم الجوال],0)-IF([1]!Table4[تاريخ الانتهاء]&lt;TODAY(),[1]!Table4[رقم الجوال],0)</f>
        <v>#N/A</v>
      </c>
      <c r="K5092" t="e">
        <f ca="1">IF([1]!Table4[[#This Row],[تاريخ الانتهاء]]&lt;TODAY(),[1]!Table4[رقم الجوال],0)</f>
        <v>#N/A</v>
      </c>
      <c r="L5092">
        <f>[1]!Table4[[#This Row],[رقم الجوال]]</f>
        <v>0</v>
      </c>
      <c r="M50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93" spans="9:13" x14ac:dyDescent="0.25">
      <c r="I5093" t="e">
        <f ca="1">IF([1]!Table4[[#This Row],[تاريخ الانتهاء]]&gt;=TODAY(),[1]!Table4[رقم الجوال],0)</f>
        <v>#N/A</v>
      </c>
      <c r="J5093" t="e">
        <f ca="1">IF([1]!Table4[تاريخ الانتهاء]&lt;=(TODAY()+8),[1]!Table4[رقم الجوال],0)-IF([1]!Table4[تاريخ الانتهاء]&lt;TODAY(),[1]!Table4[رقم الجوال],0)</f>
        <v>#N/A</v>
      </c>
      <c r="K5093" t="e">
        <f ca="1">IF([1]!Table4[[#This Row],[تاريخ الانتهاء]]&lt;TODAY(),[1]!Table4[رقم الجوال],0)</f>
        <v>#N/A</v>
      </c>
      <c r="L5093">
        <f>[1]!Table4[[#This Row],[رقم الجوال]]</f>
        <v>0</v>
      </c>
      <c r="M50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94" spans="9:13" x14ac:dyDescent="0.25">
      <c r="I5094" t="e">
        <f ca="1">IF([1]!Table4[[#This Row],[تاريخ الانتهاء]]&gt;=TODAY(),[1]!Table4[رقم الجوال],0)</f>
        <v>#N/A</v>
      </c>
      <c r="J5094" t="e">
        <f ca="1">IF([1]!Table4[تاريخ الانتهاء]&lt;=(TODAY()+8),[1]!Table4[رقم الجوال],0)-IF([1]!Table4[تاريخ الانتهاء]&lt;TODAY(),[1]!Table4[رقم الجوال],0)</f>
        <v>#N/A</v>
      </c>
      <c r="K5094" t="e">
        <f ca="1">IF([1]!Table4[[#This Row],[تاريخ الانتهاء]]&lt;TODAY(),[1]!Table4[رقم الجوال],0)</f>
        <v>#N/A</v>
      </c>
      <c r="L5094">
        <f>[1]!Table4[[#This Row],[رقم الجوال]]</f>
        <v>0</v>
      </c>
      <c r="M50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95" spans="9:13" x14ac:dyDescent="0.25">
      <c r="I5095" t="e">
        <f ca="1">IF([1]!Table4[[#This Row],[تاريخ الانتهاء]]&gt;=TODAY(),[1]!Table4[رقم الجوال],0)</f>
        <v>#N/A</v>
      </c>
      <c r="J5095" t="e">
        <f ca="1">IF([1]!Table4[تاريخ الانتهاء]&lt;=(TODAY()+8),[1]!Table4[رقم الجوال],0)-IF([1]!Table4[تاريخ الانتهاء]&lt;TODAY(),[1]!Table4[رقم الجوال],0)</f>
        <v>#N/A</v>
      </c>
      <c r="K5095" t="e">
        <f ca="1">IF([1]!Table4[[#This Row],[تاريخ الانتهاء]]&lt;TODAY(),[1]!Table4[رقم الجوال],0)</f>
        <v>#N/A</v>
      </c>
      <c r="L5095">
        <f>[1]!Table4[[#This Row],[رقم الجوال]]</f>
        <v>0</v>
      </c>
      <c r="M50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96" spans="9:13" x14ac:dyDescent="0.25">
      <c r="I5096" t="e">
        <f ca="1">IF([1]!Table4[[#This Row],[تاريخ الانتهاء]]&gt;=TODAY(),[1]!Table4[رقم الجوال],0)</f>
        <v>#N/A</v>
      </c>
      <c r="J5096" t="e">
        <f ca="1">IF([1]!Table4[تاريخ الانتهاء]&lt;=(TODAY()+8),[1]!Table4[رقم الجوال],0)-IF([1]!Table4[تاريخ الانتهاء]&lt;TODAY(),[1]!Table4[رقم الجوال],0)</f>
        <v>#N/A</v>
      </c>
      <c r="K5096" t="e">
        <f ca="1">IF([1]!Table4[[#This Row],[تاريخ الانتهاء]]&lt;TODAY(),[1]!Table4[رقم الجوال],0)</f>
        <v>#N/A</v>
      </c>
      <c r="L5096">
        <f>[1]!Table4[[#This Row],[رقم الجوال]]</f>
        <v>0</v>
      </c>
      <c r="M50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97" spans="9:13" x14ac:dyDescent="0.25">
      <c r="I5097" t="e">
        <f ca="1">IF([1]!Table4[[#This Row],[تاريخ الانتهاء]]&gt;=TODAY(),[1]!Table4[رقم الجوال],0)</f>
        <v>#N/A</v>
      </c>
      <c r="J5097" t="e">
        <f ca="1">IF([1]!Table4[تاريخ الانتهاء]&lt;=(TODAY()+8),[1]!Table4[رقم الجوال],0)-IF([1]!Table4[تاريخ الانتهاء]&lt;TODAY(),[1]!Table4[رقم الجوال],0)</f>
        <v>#N/A</v>
      </c>
      <c r="K5097" t="e">
        <f ca="1">IF([1]!Table4[[#This Row],[تاريخ الانتهاء]]&lt;TODAY(),[1]!Table4[رقم الجوال],0)</f>
        <v>#N/A</v>
      </c>
      <c r="L5097">
        <f>[1]!Table4[[#This Row],[رقم الجوال]]</f>
        <v>0</v>
      </c>
      <c r="M50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98" spans="9:13" x14ac:dyDescent="0.25">
      <c r="I5098" t="e">
        <f ca="1">IF([1]!Table4[[#This Row],[تاريخ الانتهاء]]&gt;=TODAY(),[1]!Table4[رقم الجوال],0)</f>
        <v>#N/A</v>
      </c>
      <c r="J5098" t="e">
        <f ca="1">IF([1]!Table4[تاريخ الانتهاء]&lt;=(TODAY()+8),[1]!Table4[رقم الجوال],0)-IF([1]!Table4[تاريخ الانتهاء]&lt;TODAY(),[1]!Table4[رقم الجوال],0)</f>
        <v>#N/A</v>
      </c>
      <c r="K5098" t="e">
        <f ca="1">IF([1]!Table4[[#This Row],[تاريخ الانتهاء]]&lt;TODAY(),[1]!Table4[رقم الجوال],0)</f>
        <v>#N/A</v>
      </c>
      <c r="L5098">
        <f>[1]!Table4[[#This Row],[رقم الجوال]]</f>
        <v>0</v>
      </c>
      <c r="M50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099" spans="9:13" x14ac:dyDescent="0.25">
      <c r="I5099" t="e">
        <f ca="1">IF([1]!Table4[[#This Row],[تاريخ الانتهاء]]&gt;=TODAY(),[1]!Table4[رقم الجوال],0)</f>
        <v>#N/A</v>
      </c>
      <c r="J5099" t="e">
        <f ca="1">IF([1]!Table4[تاريخ الانتهاء]&lt;=(TODAY()+8),[1]!Table4[رقم الجوال],0)-IF([1]!Table4[تاريخ الانتهاء]&lt;TODAY(),[1]!Table4[رقم الجوال],0)</f>
        <v>#N/A</v>
      </c>
      <c r="K5099" t="e">
        <f ca="1">IF([1]!Table4[[#This Row],[تاريخ الانتهاء]]&lt;TODAY(),[1]!Table4[رقم الجوال],0)</f>
        <v>#N/A</v>
      </c>
      <c r="L5099">
        <f>[1]!Table4[[#This Row],[رقم الجوال]]</f>
        <v>0</v>
      </c>
      <c r="M50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00" spans="9:13" x14ac:dyDescent="0.25">
      <c r="I5100" t="e">
        <f ca="1">IF([1]!Table4[[#This Row],[تاريخ الانتهاء]]&gt;=TODAY(),[1]!Table4[رقم الجوال],0)</f>
        <v>#N/A</v>
      </c>
      <c r="J5100" t="e">
        <f ca="1">IF([1]!Table4[تاريخ الانتهاء]&lt;=(TODAY()+8),[1]!Table4[رقم الجوال],0)-IF([1]!Table4[تاريخ الانتهاء]&lt;TODAY(),[1]!Table4[رقم الجوال],0)</f>
        <v>#N/A</v>
      </c>
      <c r="K5100" t="e">
        <f ca="1">IF([1]!Table4[[#This Row],[تاريخ الانتهاء]]&lt;TODAY(),[1]!Table4[رقم الجوال],0)</f>
        <v>#N/A</v>
      </c>
      <c r="L5100">
        <f>[1]!Table4[[#This Row],[رقم الجوال]]</f>
        <v>0</v>
      </c>
      <c r="M51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01" spans="9:13" x14ac:dyDescent="0.25">
      <c r="I5101" t="e">
        <f ca="1">IF([1]!Table4[[#This Row],[تاريخ الانتهاء]]&gt;=TODAY(),[1]!Table4[رقم الجوال],0)</f>
        <v>#N/A</v>
      </c>
      <c r="J5101" t="e">
        <f ca="1">IF([1]!Table4[تاريخ الانتهاء]&lt;=(TODAY()+8),[1]!Table4[رقم الجوال],0)-IF([1]!Table4[تاريخ الانتهاء]&lt;TODAY(),[1]!Table4[رقم الجوال],0)</f>
        <v>#N/A</v>
      </c>
      <c r="K5101" t="e">
        <f ca="1">IF([1]!Table4[[#This Row],[تاريخ الانتهاء]]&lt;TODAY(),[1]!Table4[رقم الجوال],0)</f>
        <v>#N/A</v>
      </c>
      <c r="L5101">
        <f>[1]!Table4[[#This Row],[رقم الجوال]]</f>
        <v>0</v>
      </c>
      <c r="M51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02" spans="9:13" x14ac:dyDescent="0.25">
      <c r="I5102" t="e">
        <f ca="1">IF([1]!Table4[[#This Row],[تاريخ الانتهاء]]&gt;=TODAY(),[1]!Table4[رقم الجوال],0)</f>
        <v>#N/A</v>
      </c>
      <c r="J5102" t="e">
        <f ca="1">IF([1]!Table4[تاريخ الانتهاء]&lt;=(TODAY()+8),[1]!Table4[رقم الجوال],0)-IF([1]!Table4[تاريخ الانتهاء]&lt;TODAY(),[1]!Table4[رقم الجوال],0)</f>
        <v>#N/A</v>
      </c>
      <c r="K5102" t="e">
        <f ca="1">IF([1]!Table4[[#This Row],[تاريخ الانتهاء]]&lt;TODAY(),[1]!Table4[رقم الجوال],0)</f>
        <v>#N/A</v>
      </c>
      <c r="L5102">
        <f>[1]!Table4[[#This Row],[رقم الجوال]]</f>
        <v>0</v>
      </c>
      <c r="M51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03" spans="9:13" x14ac:dyDescent="0.25">
      <c r="I5103" t="e">
        <f ca="1">IF([1]!Table4[[#This Row],[تاريخ الانتهاء]]&gt;=TODAY(),[1]!Table4[رقم الجوال],0)</f>
        <v>#N/A</v>
      </c>
      <c r="J5103" t="e">
        <f ca="1">IF([1]!Table4[تاريخ الانتهاء]&lt;=(TODAY()+8),[1]!Table4[رقم الجوال],0)-IF([1]!Table4[تاريخ الانتهاء]&lt;TODAY(),[1]!Table4[رقم الجوال],0)</f>
        <v>#N/A</v>
      </c>
      <c r="K5103" t="e">
        <f ca="1">IF([1]!Table4[[#This Row],[تاريخ الانتهاء]]&lt;TODAY(),[1]!Table4[رقم الجوال],0)</f>
        <v>#N/A</v>
      </c>
      <c r="L5103">
        <f>[1]!Table4[[#This Row],[رقم الجوال]]</f>
        <v>0</v>
      </c>
      <c r="M51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04" spans="9:13" x14ac:dyDescent="0.25">
      <c r="I5104" t="e">
        <f ca="1">IF([1]!Table4[[#This Row],[تاريخ الانتهاء]]&gt;=TODAY(),[1]!Table4[رقم الجوال],0)</f>
        <v>#N/A</v>
      </c>
      <c r="J5104" t="e">
        <f ca="1">IF([1]!Table4[تاريخ الانتهاء]&lt;=(TODAY()+8),[1]!Table4[رقم الجوال],0)-IF([1]!Table4[تاريخ الانتهاء]&lt;TODAY(),[1]!Table4[رقم الجوال],0)</f>
        <v>#N/A</v>
      </c>
      <c r="K5104" t="e">
        <f ca="1">IF([1]!Table4[[#This Row],[تاريخ الانتهاء]]&lt;TODAY(),[1]!Table4[رقم الجوال],0)</f>
        <v>#N/A</v>
      </c>
      <c r="L5104">
        <f>[1]!Table4[[#This Row],[رقم الجوال]]</f>
        <v>0</v>
      </c>
      <c r="M51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05" spans="9:13" x14ac:dyDescent="0.25">
      <c r="I5105" t="e">
        <f ca="1">IF([1]!Table4[[#This Row],[تاريخ الانتهاء]]&gt;=TODAY(),[1]!Table4[رقم الجوال],0)</f>
        <v>#N/A</v>
      </c>
      <c r="J5105" t="e">
        <f ca="1">IF([1]!Table4[تاريخ الانتهاء]&lt;=(TODAY()+8),[1]!Table4[رقم الجوال],0)-IF([1]!Table4[تاريخ الانتهاء]&lt;TODAY(),[1]!Table4[رقم الجوال],0)</f>
        <v>#N/A</v>
      </c>
      <c r="K5105" t="e">
        <f ca="1">IF([1]!Table4[[#This Row],[تاريخ الانتهاء]]&lt;TODAY(),[1]!Table4[رقم الجوال],0)</f>
        <v>#N/A</v>
      </c>
      <c r="L5105">
        <f>[1]!Table4[[#This Row],[رقم الجوال]]</f>
        <v>0</v>
      </c>
      <c r="M51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06" spans="9:13" x14ac:dyDescent="0.25">
      <c r="I5106" t="e">
        <f ca="1">IF([1]!Table4[[#This Row],[تاريخ الانتهاء]]&gt;=TODAY(),[1]!Table4[رقم الجوال],0)</f>
        <v>#N/A</v>
      </c>
      <c r="J5106" t="e">
        <f ca="1">IF([1]!Table4[تاريخ الانتهاء]&lt;=(TODAY()+8),[1]!Table4[رقم الجوال],0)-IF([1]!Table4[تاريخ الانتهاء]&lt;TODAY(),[1]!Table4[رقم الجوال],0)</f>
        <v>#N/A</v>
      </c>
      <c r="K5106" t="e">
        <f ca="1">IF([1]!Table4[[#This Row],[تاريخ الانتهاء]]&lt;TODAY(),[1]!Table4[رقم الجوال],0)</f>
        <v>#N/A</v>
      </c>
      <c r="L5106">
        <f>[1]!Table4[[#This Row],[رقم الجوال]]</f>
        <v>0</v>
      </c>
      <c r="M51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07" spans="9:13" x14ac:dyDescent="0.25">
      <c r="I5107" t="e">
        <f ca="1">IF([1]!Table4[[#This Row],[تاريخ الانتهاء]]&gt;=TODAY(),[1]!Table4[رقم الجوال],0)</f>
        <v>#N/A</v>
      </c>
      <c r="J5107" t="e">
        <f ca="1">IF([1]!Table4[تاريخ الانتهاء]&lt;=(TODAY()+8),[1]!Table4[رقم الجوال],0)-IF([1]!Table4[تاريخ الانتهاء]&lt;TODAY(),[1]!Table4[رقم الجوال],0)</f>
        <v>#N/A</v>
      </c>
      <c r="K5107" t="e">
        <f ca="1">IF([1]!Table4[[#This Row],[تاريخ الانتهاء]]&lt;TODAY(),[1]!Table4[رقم الجوال],0)</f>
        <v>#N/A</v>
      </c>
      <c r="L5107">
        <f>[1]!Table4[[#This Row],[رقم الجوال]]</f>
        <v>0</v>
      </c>
      <c r="M51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08" spans="9:13" x14ac:dyDescent="0.25">
      <c r="I5108" t="e">
        <f ca="1">IF([1]!Table4[[#This Row],[تاريخ الانتهاء]]&gt;=TODAY(),[1]!Table4[رقم الجوال],0)</f>
        <v>#N/A</v>
      </c>
      <c r="J5108" t="e">
        <f ca="1">IF([1]!Table4[تاريخ الانتهاء]&lt;=(TODAY()+8),[1]!Table4[رقم الجوال],0)-IF([1]!Table4[تاريخ الانتهاء]&lt;TODAY(),[1]!Table4[رقم الجوال],0)</f>
        <v>#N/A</v>
      </c>
      <c r="K5108" t="e">
        <f ca="1">IF([1]!Table4[[#This Row],[تاريخ الانتهاء]]&lt;TODAY(),[1]!Table4[رقم الجوال],0)</f>
        <v>#N/A</v>
      </c>
      <c r="L5108">
        <f>[1]!Table4[[#This Row],[رقم الجوال]]</f>
        <v>0</v>
      </c>
      <c r="M51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09" spans="9:13" x14ac:dyDescent="0.25">
      <c r="I5109" t="e">
        <f ca="1">IF([1]!Table4[[#This Row],[تاريخ الانتهاء]]&gt;=TODAY(),[1]!Table4[رقم الجوال],0)</f>
        <v>#N/A</v>
      </c>
      <c r="J5109" t="e">
        <f ca="1">IF([1]!Table4[تاريخ الانتهاء]&lt;=(TODAY()+8),[1]!Table4[رقم الجوال],0)-IF([1]!Table4[تاريخ الانتهاء]&lt;TODAY(),[1]!Table4[رقم الجوال],0)</f>
        <v>#N/A</v>
      </c>
      <c r="K5109" t="e">
        <f ca="1">IF([1]!Table4[[#This Row],[تاريخ الانتهاء]]&lt;TODAY(),[1]!Table4[رقم الجوال],0)</f>
        <v>#N/A</v>
      </c>
      <c r="L5109">
        <f>[1]!Table4[[#This Row],[رقم الجوال]]</f>
        <v>0</v>
      </c>
      <c r="M51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10" spans="9:13" x14ac:dyDescent="0.25">
      <c r="I5110" t="e">
        <f ca="1">IF([1]!Table4[[#This Row],[تاريخ الانتهاء]]&gt;=TODAY(),[1]!Table4[رقم الجوال],0)</f>
        <v>#N/A</v>
      </c>
      <c r="J5110" t="e">
        <f ca="1">IF([1]!Table4[تاريخ الانتهاء]&lt;=(TODAY()+8),[1]!Table4[رقم الجوال],0)-IF([1]!Table4[تاريخ الانتهاء]&lt;TODAY(),[1]!Table4[رقم الجوال],0)</f>
        <v>#N/A</v>
      </c>
      <c r="K5110" t="e">
        <f ca="1">IF([1]!Table4[[#This Row],[تاريخ الانتهاء]]&lt;TODAY(),[1]!Table4[رقم الجوال],0)</f>
        <v>#N/A</v>
      </c>
      <c r="L5110">
        <f>[1]!Table4[[#This Row],[رقم الجوال]]</f>
        <v>0</v>
      </c>
      <c r="M51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11" spans="9:13" x14ac:dyDescent="0.25">
      <c r="I5111" t="e">
        <f ca="1">IF([1]!Table4[[#This Row],[تاريخ الانتهاء]]&gt;=TODAY(),[1]!Table4[رقم الجوال],0)</f>
        <v>#N/A</v>
      </c>
      <c r="J5111" t="e">
        <f ca="1">IF([1]!Table4[تاريخ الانتهاء]&lt;=(TODAY()+8),[1]!Table4[رقم الجوال],0)-IF([1]!Table4[تاريخ الانتهاء]&lt;TODAY(),[1]!Table4[رقم الجوال],0)</f>
        <v>#N/A</v>
      </c>
      <c r="K5111" t="e">
        <f ca="1">IF([1]!Table4[[#This Row],[تاريخ الانتهاء]]&lt;TODAY(),[1]!Table4[رقم الجوال],0)</f>
        <v>#N/A</v>
      </c>
      <c r="L5111">
        <f>[1]!Table4[[#This Row],[رقم الجوال]]</f>
        <v>0</v>
      </c>
      <c r="M51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12" spans="9:13" x14ac:dyDescent="0.25">
      <c r="I5112" t="e">
        <f ca="1">IF([1]!Table4[[#This Row],[تاريخ الانتهاء]]&gt;=TODAY(),[1]!Table4[رقم الجوال],0)</f>
        <v>#N/A</v>
      </c>
      <c r="J5112" t="e">
        <f ca="1">IF([1]!Table4[تاريخ الانتهاء]&lt;=(TODAY()+8),[1]!Table4[رقم الجوال],0)-IF([1]!Table4[تاريخ الانتهاء]&lt;TODAY(),[1]!Table4[رقم الجوال],0)</f>
        <v>#N/A</v>
      </c>
      <c r="K5112" t="e">
        <f ca="1">IF([1]!Table4[[#This Row],[تاريخ الانتهاء]]&lt;TODAY(),[1]!Table4[رقم الجوال],0)</f>
        <v>#N/A</v>
      </c>
      <c r="L5112">
        <f>[1]!Table4[[#This Row],[رقم الجوال]]</f>
        <v>0</v>
      </c>
      <c r="M51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13" spans="9:13" x14ac:dyDescent="0.25">
      <c r="I5113" t="e">
        <f ca="1">IF([1]!Table4[[#This Row],[تاريخ الانتهاء]]&gt;=TODAY(),[1]!Table4[رقم الجوال],0)</f>
        <v>#N/A</v>
      </c>
      <c r="J5113" t="e">
        <f ca="1">IF([1]!Table4[تاريخ الانتهاء]&lt;=(TODAY()+8),[1]!Table4[رقم الجوال],0)-IF([1]!Table4[تاريخ الانتهاء]&lt;TODAY(),[1]!Table4[رقم الجوال],0)</f>
        <v>#N/A</v>
      </c>
      <c r="K5113" t="e">
        <f ca="1">IF([1]!Table4[[#This Row],[تاريخ الانتهاء]]&lt;TODAY(),[1]!Table4[رقم الجوال],0)</f>
        <v>#N/A</v>
      </c>
      <c r="L5113">
        <f>[1]!Table4[[#This Row],[رقم الجوال]]</f>
        <v>0</v>
      </c>
      <c r="M51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14" spans="9:13" x14ac:dyDescent="0.25">
      <c r="I5114" t="e">
        <f ca="1">IF([1]!Table4[[#This Row],[تاريخ الانتهاء]]&gt;=TODAY(),[1]!Table4[رقم الجوال],0)</f>
        <v>#N/A</v>
      </c>
      <c r="J5114" t="e">
        <f ca="1">IF([1]!Table4[تاريخ الانتهاء]&lt;=(TODAY()+8),[1]!Table4[رقم الجوال],0)-IF([1]!Table4[تاريخ الانتهاء]&lt;TODAY(),[1]!Table4[رقم الجوال],0)</f>
        <v>#N/A</v>
      </c>
      <c r="K5114" t="e">
        <f ca="1">IF([1]!Table4[[#This Row],[تاريخ الانتهاء]]&lt;TODAY(),[1]!Table4[رقم الجوال],0)</f>
        <v>#N/A</v>
      </c>
      <c r="L5114">
        <f>[1]!Table4[[#This Row],[رقم الجوال]]</f>
        <v>0</v>
      </c>
      <c r="M51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15" spans="9:13" x14ac:dyDescent="0.25">
      <c r="I5115" t="e">
        <f ca="1">IF([1]!Table4[[#This Row],[تاريخ الانتهاء]]&gt;=TODAY(),[1]!Table4[رقم الجوال],0)</f>
        <v>#N/A</v>
      </c>
      <c r="J5115" t="e">
        <f ca="1">IF([1]!Table4[تاريخ الانتهاء]&lt;=(TODAY()+8),[1]!Table4[رقم الجوال],0)-IF([1]!Table4[تاريخ الانتهاء]&lt;TODAY(),[1]!Table4[رقم الجوال],0)</f>
        <v>#N/A</v>
      </c>
      <c r="K5115" t="e">
        <f ca="1">IF([1]!Table4[[#This Row],[تاريخ الانتهاء]]&lt;TODAY(),[1]!Table4[رقم الجوال],0)</f>
        <v>#N/A</v>
      </c>
      <c r="L5115">
        <f>[1]!Table4[[#This Row],[رقم الجوال]]</f>
        <v>0</v>
      </c>
      <c r="M51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16" spans="9:13" x14ac:dyDescent="0.25">
      <c r="I5116" t="e">
        <f ca="1">IF([1]!Table4[[#This Row],[تاريخ الانتهاء]]&gt;=TODAY(),[1]!Table4[رقم الجوال],0)</f>
        <v>#N/A</v>
      </c>
      <c r="J5116" t="e">
        <f ca="1">IF([1]!Table4[تاريخ الانتهاء]&lt;=(TODAY()+8),[1]!Table4[رقم الجوال],0)-IF([1]!Table4[تاريخ الانتهاء]&lt;TODAY(),[1]!Table4[رقم الجوال],0)</f>
        <v>#N/A</v>
      </c>
      <c r="K5116" t="e">
        <f ca="1">IF([1]!Table4[[#This Row],[تاريخ الانتهاء]]&lt;TODAY(),[1]!Table4[رقم الجوال],0)</f>
        <v>#N/A</v>
      </c>
      <c r="L5116">
        <f>[1]!Table4[[#This Row],[رقم الجوال]]</f>
        <v>0</v>
      </c>
      <c r="M51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17" spans="9:13" x14ac:dyDescent="0.25">
      <c r="I5117" t="e">
        <f ca="1">IF([1]!Table4[[#This Row],[تاريخ الانتهاء]]&gt;=TODAY(),[1]!Table4[رقم الجوال],0)</f>
        <v>#N/A</v>
      </c>
      <c r="J5117" t="e">
        <f ca="1">IF([1]!Table4[تاريخ الانتهاء]&lt;=(TODAY()+8),[1]!Table4[رقم الجوال],0)-IF([1]!Table4[تاريخ الانتهاء]&lt;TODAY(),[1]!Table4[رقم الجوال],0)</f>
        <v>#N/A</v>
      </c>
      <c r="K5117" t="e">
        <f ca="1">IF([1]!Table4[[#This Row],[تاريخ الانتهاء]]&lt;TODAY(),[1]!Table4[رقم الجوال],0)</f>
        <v>#N/A</v>
      </c>
      <c r="L5117">
        <f>[1]!Table4[[#This Row],[رقم الجوال]]</f>
        <v>0</v>
      </c>
      <c r="M51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18" spans="9:13" x14ac:dyDescent="0.25">
      <c r="I5118" t="e">
        <f ca="1">IF([1]!Table4[[#This Row],[تاريخ الانتهاء]]&gt;=TODAY(),[1]!Table4[رقم الجوال],0)</f>
        <v>#N/A</v>
      </c>
      <c r="J5118" t="e">
        <f ca="1">IF([1]!Table4[تاريخ الانتهاء]&lt;=(TODAY()+8),[1]!Table4[رقم الجوال],0)-IF([1]!Table4[تاريخ الانتهاء]&lt;TODAY(),[1]!Table4[رقم الجوال],0)</f>
        <v>#N/A</v>
      </c>
      <c r="K5118" t="e">
        <f ca="1">IF([1]!Table4[[#This Row],[تاريخ الانتهاء]]&lt;TODAY(),[1]!Table4[رقم الجوال],0)</f>
        <v>#N/A</v>
      </c>
      <c r="L5118">
        <f>[1]!Table4[[#This Row],[رقم الجوال]]</f>
        <v>0</v>
      </c>
      <c r="M51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19" spans="9:13" x14ac:dyDescent="0.25">
      <c r="I5119" t="e">
        <f ca="1">IF([1]!Table4[[#This Row],[تاريخ الانتهاء]]&gt;=TODAY(),[1]!Table4[رقم الجوال],0)</f>
        <v>#N/A</v>
      </c>
      <c r="J5119" t="e">
        <f ca="1">IF([1]!Table4[تاريخ الانتهاء]&lt;=(TODAY()+8),[1]!Table4[رقم الجوال],0)-IF([1]!Table4[تاريخ الانتهاء]&lt;TODAY(),[1]!Table4[رقم الجوال],0)</f>
        <v>#N/A</v>
      </c>
      <c r="K5119" t="e">
        <f ca="1">IF([1]!Table4[[#This Row],[تاريخ الانتهاء]]&lt;TODAY(),[1]!Table4[رقم الجوال],0)</f>
        <v>#N/A</v>
      </c>
      <c r="L5119">
        <f>[1]!Table4[[#This Row],[رقم الجوال]]</f>
        <v>0</v>
      </c>
      <c r="M51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20" spans="9:13" x14ac:dyDescent="0.25">
      <c r="I5120" t="e">
        <f ca="1">IF([1]!Table4[[#This Row],[تاريخ الانتهاء]]&gt;=TODAY(),[1]!Table4[رقم الجوال],0)</f>
        <v>#N/A</v>
      </c>
      <c r="J5120" t="e">
        <f ca="1">IF([1]!Table4[تاريخ الانتهاء]&lt;=(TODAY()+8),[1]!Table4[رقم الجوال],0)-IF([1]!Table4[تاريخ الانتهاء]&lt;TODAY(),[1]!Table4[رقم الجوال],0)</f>
        <v>#N/A</v>
      </c>
      <c r="K5120" t="e">
        <f ca="1">IF([1]!Table4[[#This Row],[تاريخ الانتهاء]]&lt;TODAY(),[1]!Table4[رقم الجوال],0)</f>
        <v>#N/A</v>
      </c>
      <c r="L5120">
        <f>[1]!Table4[[#This Row],[رقم الجوال]]</f>
        <v>0</v>
      </c>
      <c r="M51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21" spans="9:13" x14ac:dyDescent="0.25">
      <c r="I5121" t="e">
        <f ca="1">IF([1]!Table4[[#This Row],[تاريخ الانتهاء]]&gt;=TODAY(),[1]!Table4[رقم الجوال],0)</f>
        <v>#N/A</v>
      </c>
      <c r="J5121" t="e">
        <f ca="1">IF([1]!Table4[تاريخ الانتهاء]&lt;=(TODAY()+8),[1]!Table4[رقم الجوال],0)-IF([1]!Table4[تاريخ الانتهاء]&lt;TODAY(),[1]!Table4[رقم الجوال],0)</f>
        <v>#N/A</v>
      </c>
      <c r="K5121" t="e">
        <f ca="1">IF([1]!Table4[[#This Row],[تاريخ الانتهاء]]&lt;TODAY(),[1]!Table4[رقم الجوال],0)</f>
        <v>#N/A</v>
      </c>
      <c r="L5121">
        <f>[1]!Table4[[#This Row],[رقم الجوال]]</f>
        <v>0</v>
      </c>
      <c r="M51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22" spans="9:13" x14ac:dyDescent="0.25">
      <c r="I5122" t="e">
        <f ca="1">IF([1]!Table4[[#This Row],[تاريخ الانتهاء]]&gt;=TODAY(),[1]!Table4[رقم الجوال],0)</f>
        <v>#N/A</v>
      </c>
      <c r="J5122" t="e">
        <f ca="1">IF([1]!Table4[تاريخ الانتهاء]&lt;=(TODAY()+8),[1]!Table4[رقم الجوال],0)-IF([1]!Table4[تاريخ الانتهاء]&lt;TODAY(),[1]!Table4[رقم الجوال],0)</f>
        <v>#N/A</v>
      </c>
      <c r="K5122" t="e">
        <f ca="1">IF([1]!Table4[[#This Row],[تاريخ الانتهاء]]&lt;TODAY(),[1]!Table4[رقم الجوال],0)</f>
        <v>#N/A</v>
      </c>
      <c r="L5122">
        <f>[1]!Table4[[#This Row],[رقم الجوال]]</f>
        <v>0</v>
      </c>
      <c r="M51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23" spans="9:13" x14ac:dyDescent="0.25">
      <c r="I5123" t="e">
        <f ca="1">IF([1]!Table4[[#This Row],[تاريخ الانتهاء]]&gt;=TODAY(),[1]!Table4[رقم الجوال],0)</f>
        <v>#N/A</v>
      </c>
      <c r="J5123" t="e">
        <f ca="1">IF([1]!Table4[تاريخ الانتهاء]&lt;=(TODAY()+8),[1]!Table4[رقم الجوال],0)-IF([1]!Table4[تاريخ الانتهاء]&lt;TODAY(),[1]!Table4[رقم الجوال],0)</f>
        <v>#N/A</v>
      </c>
      <c r="K5123" t="e">
        <f ca="1">IF([1]!Table4[[#This Row],[تاريخ الانتهاء]]&lt;TODAY(),[1]!Table4[رقم الجوال],0)</f>
        <v>#N/A</v>
      </c>
      <c r="L5123">
        <f>[1]!Table4[[#This Row],[رقم الجوال]]</f>
        <v>0</v>
      </c>
      <c r="M51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24" spans="9:13" x14ac:dyDescent="0.25">
      <c r="I5124" t="e">
        <f ca="1">IF([1]!Table4[[#This Row],[تاريخ الانتهاء]]&gt;=TODAY(),[1]!Table4[رقم الجوال],0)</f>
        <v>#N/A</v>
      </c>
      <c r="J5124" t="e">
        <f ca="1">IF([1]!Table4[تاريخ الانتهاء]&lt;=(TODAY()+8),[1]!Table4[رقم الجوال],0)-IF([1]!Table4[تاريخ الانتهاء]&lt;TODAY(),[1]!Table4[رقم الجوال],0)</f>
        <v>#N/A</v>
      </c>
      <c r="K5124" t="e">
        <f ca="1">IF([1]!Table4[[#This Row],[تاريخ الانتهاء]]&lt;TODAY(),[1]!Table4[رقم الجوال],0)</f>
        <v>#N/A</v>
      </c>
      <c r="L5124">
        <f>[1]!Table4[[#This Row],[رقم الجوال]]</f>
        <v>0</v>
      </c>
      <c r="M51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25" spans="9:13" x14ac:dyDescent="0.25">
      <c r="I5125" t="e">
        <f ca="1">IF([1]!Table4[[#This Row],[تاريخ الانتهاء]]&gt;=TODAY(),[1]!Table4[رقم الجوال],0)</f>
        <v>#N/A</v>
      </c>
      <c r="J5125" t="e">
        <f ca="1">IF([1]!Table4[تاريخ الانتهاء]&lt;=(TODAY()+8),[1]!Table4[رقم الجوال],0)-IF([1]!Table4[تاريخ الانتهاء]&lt;TODAY(),[1]!Table4[رقم الجوال],0)</f>
        <v>#N/A</v>
      </c>
      <c r="K5125" t="e">
        <f ca="1">IF([1]!Table4[[#This Row],[تاريخ الانتهاء]]&lt;TODAY(),[1]!Table4[رقم الجوال],0)</f>
        <v>#N/A</v>
      </c>
      <c r="L5125">
        <f>[1]!Table4[[#This Row],[رقم الجوال]]</f>
        <v>0</v>
      </c>
      <c r="M51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26" spans="9:13" x14ac:dyDescent="0.25">
      <c r="I5126" t="e">
        <f ca="1">IF([1]!Table4[[#This Row],[تاريخ الانتهاء]]&gt;=TODAY(),[1]!Table4[رقم الجوال],0)</f>
        <v>#N/A</v>
      </c>
      <c r="J5126" t="e">
        <f ca="1">IF([1]!Table4[تاريخ الانتهاء]&lt;=(TODAY()+8),[1]!Table4[رقم الجوال],0)-IF([1]!Table4[تاريخ الانتهاء]&lt;TODAY(),[1]!Table4[رقم الجوال],0)</f>
        <v>#N/A</v>
      </c>
      <c r="K5126" t="e">
        <f ca="1">IF([1]!Table4[[#This Row],[تاريخ الانتهاء]]&lt;TODAY(),[1]!Table4[رقم الجوال],0)</f>
        <v>#N/A</v>
      </c>
      <c r="L5126">
        <f>[1]!Table4[[#This Row],[رقم الجوال]]</f>
        <v>0</v>
      </c>
      <c r="M51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27" spans="9:13" x14ac:dyDescent="0.25">
      <c r="I5127" t="e">
        <f ca="1">IF([1]!Table4[[#This Row],[تاريخ الانتهاء]]&gt;=TODAY(),[1]!Table4[رقم الجوال],0)</f>
        <v>#N/A</v>
      </c>
      <c r="J5127" t="e">
        <f ca="1">IF([1]!Table4[تاريخ الانتهاء]&lt;=(TODAY()+8),[1]!Table4[رقم الجوال],0)-IF([1]!Table4[تاريخ الانتهاء]&lt;TODAY(),[1]!Table4[رقم الجوال],0)</f>
        <v>#N/A</v>
      </c>
      <c r="K5127" t="e">
        <f ca="1">IF([1]!Table4[[#This Row],[تاريخ الانتهاء]]&lt;TODAY(),[1]!Table4[رقم الجوال],0)</f>
        <v>#N/A</v>
      </c>
      <c r="L5127">
        <f>[1]!Table4[[#This Row],[رقم الجوال]]</f>
        <v>0</v>
      </c>
      <c r="M51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28" spans="9:13" x14ac:dyDescent="0.25">
      <c r="I5128" t="e">
        <f ca="1">IF([1]!Table4[[#This Row],[تاريخ الانتهاء]]&gt;=TODAY(),[1]!Table4[رقم الجوال],0)</f>
        <v>#N/A</v>
      </c>
      <c r="J5128" t="e">
        <f ca="1">IF([1]!Table4[تاريخ الانتهاء]&lt;=(TODAY()+8),[1]!Table4[رقم الجوال],0)-IF([1]!Table4[تاريخ الانتهاء]&lt;TODAY(),[1]!Table4[رقم الجوال],0)</f>
        <v>#N/A</v>
      </c>
      <c r="K5128" t="e">
        <f ca="1">IF([1]!Table4[[#This Row],[تاريخ الانتهاء]]&lt;TODAY(),[1]!Table4[رقم الجوال],0)</f>
        <v>#N/A</v>
      </c>
      <c r="L5128">
        <f>[1]!Table4[[#This Row],[رقم الجوال]]</f>
        <v>0</v>
      </c>
      <c r="M51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29" spans="9:13" x14ac:dyDescent="0.25">
      <c r="I5129" t="e">
        <f ca="1">IF([1]!Table4[[#This Row],[تاريخ الانتهاء]]&gt;=TODAY(),[1]!Table4[رقم الجوال],0)</f>
        <v>#N/A</v>
      </c>
      <c r="J5129" t="e">
        <f ca="1">IF([1]!Table4[تاريخ الانتهاء]&lt;=(TODAY()+8),[1]!Table4[رقم الجوال],0)-IF([1]!Table4[تاريخ الانتهاء]&lt;TODAY(),[1]!Table4[رقم الجوال],0)</f>
        <v>#N/A</v>
      </c>
      <c r="K5129" t="e">
        <f ca="1">IF([1]!Table4[[#This Row],[تاريخ الانتهاء]]&lt;TODAY(),[1]!Table4[رقم الجوال],0)</f>
        <v>#N/A</v>
      </c>
      <c r="L5129">
        <f>[1]!Table4[[#This Row],[رقم الجوال]]</f>
        <v>0</v>
      </c>
      <c r="M51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30" spans="9:13" x14ac:dyDescent="0.25">
      <c r="I5130" t="e">
        <f ca="1">IF([1]!Table4[[#This Row],[تاريخ الانتهاء]]&gt;=TODAY(),[1]!Table4[رقم الجوال],0)</f>
        <v>#N/A</v>
      </c>
      <c r="J5130" t="e">
        <f ca="1">IF([1]!Table4[تاريخ الانتهاء]&lt;=(TODAY()+8),[1]!Table4[رقم الجوال],0)-IF([1]!Table4[تاريخ الانتهاء]&lt;TODAY(),[1]!Table4[رقم الجوال],0)</f>
        <v>#N/A</v>
      </c>
      <c r="K5130" t="e">
        <f ca="1">IF([1]!Table4[[#This Row],[تاريخ الانتهاء]]&lt;TODAY(),[1]!Table4[رقم الجوال],0)</f>
        <v>#N/A</v>
      </c>
      <c r="L5130">
        <f>[1]!Table4[[#This Row],[رقم الجوال]]</f>
        <v>0</v>
      </c>
      <c r="M51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31" spans="9:13" x14ac:dyDescent="0.25">
      <c r="I5131" t="e">
        <f ca="1">IF([1]!Table4[[#This Row],[تاريخ الانتهاء]]&gt;=TODAY(),[1]!Table4[رقم الجوال],0)</f>
        <v>#N/A</v>
      </c>
      <c r="J5131" t="e">
        <f ca="1">IF([1]!Table4[تاريخ الانتهاء]&lt;=(TODAY()+8),[1]!Table4[رقم الجوال],0)-IF([1]!Table4[تاريخ الانتهاء]&lt;TODAY(),[1]!Table4[رقم الجوال],0)</f>
        <v>#N/A</v>
      </c>
      <c r="K5131" t="e">
        <f ca="1">IF([1]!Table4[[#This Row],[تاريخ الانتهاء]]&lt;TODAY(),[1]!Table4[رقم الجوال],0)</f>
        <v>#N/A</v>
      </c>
      <c r="L5131">
        <f>[1]!Table4[[#This Row],[رقم الجوال]]</f>
        <v>0</v>
      </c>
      <c r="M51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32" spans="9:13" x14ac:dyDescent="0.25">
      <c r="I5132" t="e">
        <f ca="1">IF([1]!Table4[[#This Row],[تاريخ الانتهاء]]&gt;=TODAY(),[1]!Table4[رقم الجوال],0)</f>
        <v>#N/A</v>
      </c>
      <c r="J5132" t="e">
        <f ca="1">IF([1]!Table4[تاريخ الانتهاء]&lt;=(TODAY()+8),[1]!Table4[رقم الجوال],0)-IF([1]!Table4[تاريخ الانتهاء]&lt;TODAY(),[1]!Table4[رقم الجوال],0)</f>
        <v>#N/A</v>
      </c>
      <c r="K5132" t="e">
        <f ca="1">IF([1]!Table4[[#This Row],[تاريخ الانتهاء]]&lt;TODAY(),[1]!Table4[رقم الجوال],0)</f>
        <v>#N/A</v>
      </c>
      <c r="L5132">
        <f>[1]!Table4[[#This Row],[رقم الجوال]]</f>
        <v>0</v>
      </c>
      <c r="M51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33" spans="9:13" x14ac:dyDescent="0.25">
      <c r="I5133" t="e">
        <f ca="1">IF([1]!Table4[[#This Row],[تاريخ الانتهاء]]&gt;=TODAY(),[1]!Table4[رقم الجوال],0)</f>
        <v>#N/A</v>
      </c>
      <c r="J5133" t="e">
        <f ca="1">IF([1]!Table4[تاريخ الانتهاء]&lt;=(TODAY()+8),[1]!Table4[رقم الجوال],0)-IF([1]!Table4[تاريخ الانتهاء]&lt;TODAY(),[1]!Table4[رقم الجوال],0)</f>
        <v>#N/A</v>
      </c>
      <c r="K5133" t="e">
        <f ca="1">IF([1]!Table4[[#This Row],[تاريخ الانتهاء]]&lt;TODAY(),[1]!Table4[رقم الجوال],0)</f>
        <v>#N/A</v>
      </c>
      <c r="L5133">
        <f>[1]!Table4[[#This Row],[رقم الجوال]]</f>
        <v>0</v>
      </c>
      <c r="M51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34" spans="9:13" x14ac:dyDescent="0.25">
      <c r="I5134" t="e">
        <f ca="1">IF([1]!Table4[[#This Row],[تاريخ الانتهاء]]&gt;=TODAY(),[1]!Table4[رقم الجوال],0)</f>
        <v>#N/A</v>
      </c>
      <c r="J5134" t="e">
        <f ca="1">IF([1]!Table4[تاريخ الانتهاء]&lt;=(TODAY()+8),[1]!Table4[رقم الجوال],0)-IF([1]!Table4[تاريخ الانتهاء]&lt;TODAY(),[1]!Table4[رقم الجوال],0)</f>
        <v>#N/A</v>
      </c>
      <c r="K5134" t="e">
        <f ca="1">IF([1]!Table4[[#This Row],[تاريخ الانتهاء]]&lt;TODAY(),[1]!Table4[رقم الجوال],0)</f>
        <v>#N/A</v>
      </c>
      <c r="L5134">
        <f>[1]!Table4[[#This Row],[رقم الجوال]]</f>
        <v>0</v>
      </c>
      <c r="M51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35" spans="9:13" x14ac:dyDescent="0.25">
      <c r="I5135" t="e">
        <f ca="1">IF([1]!Table4[[#This Row],[تاريخ الانتهاء]]&gt;=TODAY(),[1]!Table4[رقم الجوال],0)</f>
        <v>#N/A</v>
      </c>
      <c r="J5135" t="e">
        <f ca="1">IF([1]!Table4[تاريخ الانتهاء]&lt;=(TODAY()+8),[1]!Table4[رقم الجوال],0)-IF([1]!Table4[تاريخ الانتهاء]&lt;TODAY(),[1]!Table4[رقم الجوال],0)</f>
        <v>#N/A</v>
      </c>
      <c r="K5135" t="e">
        <f ca="1">IF([1]!Table4[[#This Row],[تاريخ الانتهاء]]&lt;TODAY(),[1]!Table4[رقم الجوال],0)</f>
        <v>#N/A</v>
      </c>
      <c r="L5135">
        <f>[1]!Table4[[#This Row],[رقم الجوال]]</f>
        <v>0</v>
      </c>
      <c r="M51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36" spans="9:13" x14ac:dyDescent="0.25">
      <c r="I5136" t="e">
        <f ca="1">IF([1]!Table4[[#This Row],[تاريخ الانتهاء]]&gt;=TODAY(),[1]!Table4[رقم الجوال],0)</f>
        <v>#N/A</v>
      </c>
      <c r="J5136" t="e">
        <f ca="1">IF([1]!Table4[تاريخ الانتهاء]&lt;=(TODAY()+8),[1]!Table4[رقم الجوال],0)-IF([1]!Table4[تاريخ الانتهاء]&lt;TODAY(),[1]!Table4[رقم الجوال],0)</f>
        <v>#N/A</v>
      </c>
      <c r="K5136" t="e">
        <f ca="1">IF([1]!Table4[[#This Row],[تاريخ الانتهاء]]&lt;TODAY(),[1]!Table4[رقم الجوال],0)</f>
        <v>#N/A</v>
      </c>
      <c r="L5136">
        <f>[1]!Table4[[#This Row],[رقم الجوال]]</f>
        <v>0</v>
      </c>
      <c r="M51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37" spans="9:13" x14ac:dyDescent="0.25">
      <c r="I5137" t="e">
        <f ca="1">IF([1]!Table4[[#This Row],[تاريخ الانتهاء]]&gt;=TODAY(),[1]!Table4[رقم الجوال],0)</f>
        <v>#N/A</v>
      </c>
      <c r="J5137" t="e">
        <f ca="1">IF([1]!Table4[تاريخ الانتهاء]&lt;=(TODAY()+8),[1]!Table4[رقم الجوال],0)-IF([1]!Table4[تاريخ الانتهاء]&lt;TODAY(),[1]!Table4[رقم الجوال],0)</f>
        <v>#N/A</v>
      </c>
      <c r="K5137" t="e">
        <f ca="1">IF([1]!Table4[[#This Row],[تاريخ الانتهاء]]&lt;TODAY(),[1]!Table4[رقم الجوال],0)</f>
        <v>#N/A</v>
      </c>
      <c r="L5137">
        <f>[1]!Table4[[#This Row],[رقم الجوال]]</f>
        <v>0</v>
      </c>
      <c r="M51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38" spans="9:13" x14ac:dyDescent="0.25">
      <c r="I5138" t="e">
        <f ca="1">IF([1]!Table4[[#This Row],[تاريخ الانتهاء]]&gt;=TODAY(),[1]!Table4[رقم الجوال],0)</f>
        <v>#N/A</v>
      </c>
      <c r="J5138" t="e">
        <f ca="1">IF([1]!Table4[تاريخ الانتهاء]&lt;=(TODAY()+8),[1]!Table4[رقم الجوال],0)-IF([1]!Table4[تاريخ الانتهاء]&lt;TODAY(),[1]!Table4[رقم الجوال],0)</f>
        <v>#N/A</v>
      </c>
      <c r="K5138" t="e">
        <f ca="1">IF([1]!Table4[[#This Row],[تاريخ الانتهاء]]&lt;TODAY(),[1]!Table4[رقم الجوال],0)</f>
        <v>#N/A</v>
      </c>
      <c r="L5138">
        <f>[1]!Table4[[#This Row],[رقم الجوال]]</f>
        <v>0</v>
      </c>
      <c r="M51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39" spans="9:13" x14ac:dyDescent="0.25">
      <c r="I5139" t="e">
        <f ca="1">IF([1]!Table4[[#This Row],[تاريخ الانتهاء]]&gt;=TODAY(),[1]!Table4[رقم الجوال],0)</f>
        <v>#N/A</v>
      </c>
      <c r="J5139" t="e">
        <f ca="1">IF([1]!Table4[تاريخ الانتهاء]&lt;=(TODAY()+8),[1]!Table4[رقم الجوال],0)-IF([1]!Table4[تاريخ الانتهاء]&lt;TODAY(),[1]!Table4[رقم الجوال],0)</f>
        <v>#N/A</v>
      </c>
      <c r="K5139" t="e">
        <f ca="1">IF([1]!Table4[[#This Row],[تاريخ الانتهاء]]&lt;TODAY(),[1]!Table4[رقم الجوال],0)</f>
        <v>#N/A</v>
      </c>
      <c r="L5139">
        <f>[1]!Table4[[#This Row],[رقم الجوال]]</f>
        <v>0</v>
      </c>
      <c r="M51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40" spans="9:13" x14ac:dyDescent="0.25">
      <c r="I5140" t="e">
        <f ca="1">IF([1]!Table4[[#This Row],[تاريخ الانتهاء]]&gt;=TODAY(),[1]!Table4[رقم الجوال],0)</f>
        <v>#N/A</v>
      </c>
      <c r="J5140" t="e">
        <f ca="1">IF([1]!Table4[تاريخ الانتهاء]&lt;=(TODAY()+8),[1]!Table4[رقم الجوال],0)-IF([1]!Table4[تاريخ الانتهاء]&lt;TODAY(),[1]!Table4[رقم الجوال],0)</f>
        <v>#N/A</v>
      </c>
      <c r="K5140" t="e">
        <f ca="1">IF([1]!Table4[[#This Row],[تاريخ الانتهاء]]&lt;TODAY(),[1]!Table4[رقم الجوال],0)</f>
        <v>#N/A</v>
      </c>
      <c r="L5140">
        <f>[1]!Table4[[#This Row],[رقم الجوال]]</f>
        <v>0</v>
      </c>
      <c r="M51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41" spans="9:13" x14ac:dyDescent="0.25">
      <c r="I5141" t="e">
        <f ca="1">IF([1]!Table4[[#This Row],[تاريخ الانتهاء]]&gt;=TODAY(),[1]!Table4[رقم الجوال],0)</f>
        <v>#N/A</v>
      </c>
      <c r="J5141" t="e">
        <f ca="1">IF([1]!Table4[تاريخ الانتهاء]&lt;=(TODAY()+8),[1]!Table4[رقم الجوال],0)-IF([1]!Table4[تاريخ الانتهاء]&lt;TODAY(),[1]!Table4[رقم الجوال],0)</f>
        <v>#N/A</v>
      </c>
      <c r="K5141" t="e">
        <f ca="1">IF([1]!Table4[[#This Row],[تاريخ الانتهاء]]&lt;TODAY(),[1]!Table4[رقم الجوال],0)</f>
        <v>#N/A</v>
      </c>
      <c r="L5141">
        <f>[1]!Table4[[#This Row],[رقم الجوال]]</f>
        <v>0</v>
      </c>
      <c r="M51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42" spans="9:13" x14ac:dyDescent="0.25">
      <c r="I5142" t="e">
        <f ca="1">IF([1]!Table4[[#This Row],[تاريخ الانتهاء]]&gt;=TODAY(),[1]!Table4[رقم الجوال],0)</f>
        <v>#N/A</v>
      </c>
      <c r="J5142" t="e">
        <f ca="1">IF([1]!Table4[تاريخ الانتهاء]&lt;=(TODAY()+8),[1]!Table4[رقم الجوال],0)-IF([1]!Table4[تاريخ الانتهاء]&lt;TODAY(),[1]!Table4[رقم الجوال],0)</f>
        <v>#N/A</v>
      </c>
      <c r="K5142" t="e">
        <f ca="1">IF([1]!Table4[[#This Row],[تاريخ الانتهاء]]&lt;TODAY(),[1]!Table4[رقم الجوال],0)</f>
        <v>#N/A</v>
      </c>
      <c r="L5142">
        <f>[1]!Table4[[#This Row],[رقم الجوال]]</f>
        <v>0</v>
      </c>
      <c r="M51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43" spans="9:13" x14ac:dyDescent="0.25">
      <c r="I5143" t="e">
        <f ca="1">IF([1]!Table4[[#This Row],[تاريخ الانتهاء]]&gt;=TODAY(),[1]!Table4[رقم الجوال],0)</f>
        <v>#N/A</v>
      </c>
      <c r="J5143" t="e">
        <f ca="1">IF([1]!Table4[تاريخ الانتهاء]&lt;=(TODAY()+8),[1]!Table4[رقم الجوال],0)-IF([1]!Table4[تاريخ الانتهاء]&lt;TODAY(),[1]!Table4[رقم الجوال],0)</f>
        <v>#N/A</v>
      </c>
      <c r="K5143" t="e">
        <f ca="1">IF([1]!Table4[[#This Row],[تاريخ الانتهاء]]&lt;TODAY(),[1]!Table4[رقم الجوال],0)</f>
        <v>#N/A</v>
      </c>
      <c r="L5143">
        <f>[1]!Table4[[#This Row],[رقم الجوال]]</f>
        <v>0</v>
      </c>
      <c r="M51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44" spans="9:13" x14ac:dyDescent="0.25">
      <c r="I5144" t="e">
        <f ca="1">IF([1]!Table4[[#This Row],[تاريخ الانتهاء]]&gt;=TODAY(),[1]!Table4[رقم الجوال],0)</f>
        <v>#N/A</v>
      </c>
      <c r="J5144" t="e">
        <f ca="1">IF([1]!Table4[تاريخ الانتهاء]&lt;=(TODAY()+8),[1]!Table4[رقم الجوال],0)-IF([1]!Table4[تاريخ الانتهاء]&lt;TODAY(),[1]!Table4[رقم الجوال],0)</f>
        <v>#N/A</v>
      </c>
      <c r="K5144" t="e">
        <f ca="1">IF([1]!Table4[[#This Row],[تاريخ الانتهاء]]&lt;TODAY(),[1]!Table4[رقم الجوال],0)</f>
        <v>#N/A</v>
      </c>
      <c r="L5144">
        <f>[1]!Table4[[#This Row],[رقم الجوال]]</f>
        <v>0</v>
      </c>
      <c r="M51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45" spans="9:13" x14ac:dyDescent="0.25">
      <c r="I5145" t="e">
        <f ca="1">IF([1]!Table4[[#This Row],[تاريخ الانتهاء]]&gt;=TODAY(),[1]!Table4[رقم الجوال],0)</f>
        <v>#N/A</v>
      </c>
      <c r="J5145" t="e">
        <f ca="1">IF([1]!Table4[تاريخ الانتهاء]&lt;=(TODAY()+8),[1]!Table4[رقم الجوال],0)-IF([1]!Table4[تاريخ الانتهاء]&lt;TODAY(),[1]!Table4[رقم الجوال],0)</f>
        <v>#N/A</v>
      </c>
      <c r="K5145" t="e">
        <f ca="1">IF([1]!Table4[[#This Row],[تاريخ الانتهاء]]&lt;TODAY(),[1]!Table4[رقم الجوال],0)</f>
        <v>#N/A</v>
      </c>
      <c r="L5145">
        <f>[1]!Table4[[#This Row],[رقم الجوال]]</f>
        <v>0</v>
      </c>
      <c r="M51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46" spans="9:13" x14ac:dyDescent="0.25">
      <c r="I5146" t="e">
        <f ca="1">IF([1]!Table4[[#This Row],[تاريخ الانتهاء]]&gt;=TODAY(),[1]!Table4[رقم الجوال],0)</f>
        <v>#N/A</v>
      </c>
      <c r="J5146" t="e">
        <f ca="1">IF([1]!Table4[تاريخ الانتهاء]&lt;=(TODAY()+8),[1]!Table4[رقم الجوال],0)-IF([1]!Table4[تاريخ الانتهاء]&lt;TODAY(),[1]!Table4[رقم الجوال],0)</f>
        <v>#N/A</v>
      </c>
      <c r="K5146" t="e">
        <f ca="1">IF([1]!Table4[[#This Row],[تاريخ الانتهاء]]&lt;TODAY(),[1]!Table4[رقم الجوال],0)</f>
        <v>#N/A</v>
      </c>
      <c r="L5146">
        <f>[1]!Table4[[#This Row],[رقم الجوال]]</f>
        <v>0</v>
      </c>
      <c r="M51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47" spans="9:13" x14ac:dyDescent="0.25">
      <c r="I5147" t="e">
        <f ca="1">IF([1]!Table4[[#This Row],[تاريخ الانتهاء]]&gt;=TODAY(),[1]!Table4[رقم الجوال],0)</f>
        <v>#N/A</v>
      </c>
      <c r="J5147" t="e">
        <f ca="1">IF([1]!Table4[تاريخ الانتهاء]&lt;=(TODAY()+8),[1]!Table4[رقم الجوال],0)-IF([1]!Table4[تاريخ الانتهاء]&lt;TODAY(),[1]!Table4[رقم الجوال],0)</f>
        <v>#N/A</v>
      </c>
      <c r="K5147" t="e">
        <f ca="1">IF([1]!Table4[[#This Row],[تاريخ الانتهاء]]&lt;TODAY(),[1]!Table4[رقم الجوال],0)</f>
        <v>#N/A</v>
      </c>
      <c r="L5147">
        <f>[1]!Table4[[#This Row],[رقم الجوال]]</f>
        <v>0</v>
      </c>
      <c r="M51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48" spans="9:13" x14ac:dyDescent="0.25">
      <c r="I5148" t="e">
        <f ca="1">IF([1]!Table4[[#This Row],[تاريخ الانتهاء]]&gt;=TODAY(),[1]!Table4[رقم الجوال],0)</f>
        <v>#N/A</v>
      </c>
      <c r="J5148" t="e">
        <f ca="1">IF([1]!Table4[تاريخ الانتهاء]&lt;=(TODAY()+8),[1]!Table4[رقم الجوال],0)-IF([1]!Table4[تاريخ الانتهاء]&lt;TODAY(),[1]!Table4[رقم الجوال],0)</f>
        <v>#N/A</v>
      </c>
      <c r="K5148" t="e">
        <f ca="1">IF([1]!Table4[[#This Row],[تاريخ الانتهاء]]&lt;TODAY(),[1]!Table4[رقم الجوال],0)</f>
        <v>#N/A</v>
      </c>
      <c r="L5148">
        <f>[1]!Table4[[#This Row],[رقم الجوال]]</f>
        <v>0</v>
      </c>
      <c r="M51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49" spans="9:13" x14ac:dyDescent="0.25">
      <c r="I5149" t="e">
        <f ca="1">IF([1]!Table4[[#This Row],[تاريخ الانتهاء]]&gt;=TODAY(),[1]!Table4[رقم الجوال],0)</f>
        <v>#N/A</v>
      </c>
      <c r="J5149" t="e">
        <f ca="1">IF([1]!Table4[تاريخ الانتهاء]&lt;=(TODAY()+8),[1]!Table4[رقم الجوال],0)-IF([1]!Table4[تاريخ الانتهاء]&lt;TODAY(),[1]!Table4[رقم الجوال],0)</f>
        <v>#N/A</v>
      </c>
      <c r="K5149" t="e">
        <f ca="1">IF([1]!Table4[[#This Row],[تاريخ الانتهاء]]&lt;TODAY(),[1]!Table4[رقم الجوال],0)</f>
        <v>#N/A</v>
      </c>
      <c r="L5149">
        <f>[1]!Table4[[#This Row],[رقم الجوال]]</f>
        <v>0</v>
      </c>
      <c r="M51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50" spans="9:13" x14ac:dyDescent="0.25">
      <c r="I5150" t="e">
        <f ca="1">IF([1]!Table4[[#This Row],[تاريخ الانتهاء]]&gt;=TODAY(),[1]!Table4[رقم الجوال],0)</f>
        <v>#N/A</v>
      </c>
      <c r="J5150" t="e">
        <f ca="1">IF([1]!Table4[تاريخ الانتهاء]&lt;=(TODAY()+8),[1]!Table4[رقم الجوال],0)-IF([1]!Table4[تاريخ الانتهاء]&lt;TODAY(),[1]!Table4[رقم الجوال],0)</f>
        <v>#N/A</v>
      </c>
      <c r="K5150" t="e">
        <f ca="1">IF([1]!Table4[[#This Row],[تاريخ الانتهاء]]&lt;TODAY(),[1]!Table4[رقم الجوال],0)</f>
        <v>#N/A</v>
      </c>
      <c r="L5150">
        <f>[1]!Table4[[#This Row],[رقم الجوال]]</f>
        <v>0</v>
      </c>
      <c r="M51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51" spans="9:13" x14ac:dyDescent="0.25">
      <c r="I5151" t="e">
        <f ca="1">IF([1]!Table4[[#This Row],[تاريخ الانتهاء]]&gt;=TODAY(),[1]!Table4[رقم الجوال],0)</f>
        <v>#N/A</v>
      </c>
      <c r="J5151" t="e">
        <f ca="1">IF([1]!Table4[تاريخ الانتهاء]&lt;=(TODAY()+8),[1]!Table4[رقم الجوال],0)-IF([1]!Table4[تاريخ الانتهاء]&lt;TODAY(),[1]!Table4[رقم الجوال],0)</f>
        <v>#N/A</v>
      </c>
      <c r="K5151" t="e">
        <f ca="1">IF([1]!Table4[[#This Row],[تاريخ الانتهاء]]&lt;TODAY(),[1]!Table4[رقم الجوال],0)</f>
        <v>#N/A</v>
      </c>
      <c r="L5151">
        <f>[1]!Table4[[#This Row],[رقم الجوال]]</f>
        <v>0</v>
      </c>
      <c r="M51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52" spans="9:13" x14ac:dyDescent="0.25">
      <c r="I5152" t="e">
        <f ca="1">IF([1]!Table4[[#This Row],[تاريخ الانتهاء]]&gt;=TODAY(),[1]!Table4[رقم الجوال],0)</f>
        <v>#N/A</v>
      </c>
      <c r="J5152" t="e">
        <f ca="1">IF([1]!Table4[تاريخ الانتهاء]&lt;=(TODAY()+8),[1]!Table4[رقم الجوال],0)-IF([1]!Table4[تاريخ الانتهاء]&lt;TODAY(),[1]!Table4[رقم الجوال],0)</f>
        <v>#N/A</v>
      </c>
      <c r="K5152" t="e">
        <f ca="1">IF([1]!Table4[[#This Row],[تاريخ الانتهاء]]&lt;TODAY(),[1]!Table4[رقم الجوال],0)</f>
        <v>#N/A</v>
      </c>
      <c r="L5152">
        <f>[1]!Table4[[#This Row],[رقم الجوال]]</f>
        <v>0</v>
      </c>
      <c r="M51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53" spans="9:13" x14ac:dyDescent="0.25">
      <c r="I5153" t="e">
        <f ca="1">IF([1]!Table4[[#This Row],[تاريخ الانتهاء]]&gt;=TODAY(),[1]!Table4[رقم الجوال],0)</f>
        <v>#N/A</v>
      </c>
      <c r="J5153" t="e">
        <f ca="1">IF([1]!Table4[تاريخ الانتهاء]&lt;=(TODAY()+8),[1]!Table4[رقم الجوال],0)-IF([1]!Table4[تاريخ الانتهاء]&lt;TODAY(),[1]!Table4[رقم الجوال],0)</f>
        <v>#N/A</v>
      </c>
      <c r="K5153" t="e">
        <f ca="1">IF([1]!Table4[[#This Row],[تاريخ الانتهاء]]&lt;TODAY(),[1]!Table4[رقم الجوال],0)</f>
        <v>#N/A</v>
      </c>
      <c r="L5153">
        <f>[1]!Table4[[#This Row],[رقم الجوال]]</f>
        <v>0</v>
      </c>
      <c r="M51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54" spans="9:13" x14ac:dyDescent="0.25">
      <c r="I5154" t="e">
        <f ca="1">IF([1]!Table4[[#This Row],[تاريخ الانتهاء]]&gt;=TODAY(),[1]!Table4[رقم الجوال],0)</f>
        <v>#N/A</v>
      </c>
      <c r="J5154" t="e">
        <f ca="1">IF([1]!Table4[تاريخ الانتهاء]&lt;=(TODAY()+8),[1]!Table4[رقم الجوال],0)-IF([1]!Table4[تاريخ الانتهاء]&lt;TODAY(),[1]!Table4[رقم الجوال],0)</f>
        <v>#N/A</v>
      </c>
      <c r="K5154" t="e">
        <f ca="1">IF([1]!Table4[[#This Row],[تاريخ الانتهاء]]&lt;TODAY(),[1]!Table4[رقم الجوال],0)</f>
        <v>#N/A</v>
      </c>
      <c r="L5154">
        <f>[1]!Table4[[#This Row],[رقم الجوال]]</f>
        <v>0</v>
      </c>
      <c r="M51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55" spans="9:13" x14ac:dyDescent="0.25">
      <c r="I5155" t="e">
        <f ca="1">IF([1]!Table4[[#This Row],[تاريخ الانتهاء]]&gt;=TODAY(),[1]!Table4[رقم الجوال],0)</f>
        <v>#N/A</v>
      </c>
      <c r="J5155" t="e">
        <f ca="1">IF([1]!Table4[تاريخ الانتهاء]&lt;=(TODAY()+8),[1]!Table4[رقم الجوال],0)-IF([1]!Table4[تاريخ الانتهاء]&lt;TODAY(),[1]!Table4[رقم الجوال],0)</f>
        <v>#N/A</v>
      </c>
      <c r="K5155" t="e">
        <f ca="1">IF([1]!Table4[[#This Row],[تاريخ الانتهاء]]&lt;TODAY(),[1]!Table4[رقم الجوال],0)</f>
        <v>#N/A</v>
      </c>
      <c r="L5155">
        <f>[1]!Table4[[#This Row],[رقم الجوال]]</f>
        <v>0</v>
      </c>
      <c r="M51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56" spans="9:13" x14ac:dyDescent="0.25">
      <c r="I5156" t="e">
        <f ca="1">IF([1]!Table4[[#This Row],[تاريخ الانتهاء]]&gt;=TODAY(),[1]!Table4[رقم الجوال],0)</f>
        <v>#N/A</v>
      </c>
      <c r="J5156" t="e">
        <f ca="1">IF([1]!Table4[تاريخ الانتهاء]&lt;=(TODAY()+8),[1]!Table4[رقم الجوال],0)-IF([1]!Table4[تاريخ الانتهاء]&lt;TODAY(),[1]!Table4[رقم الجوال],0)</f>
        <v>#N/A</v>
      </c>
      <c r="K5156" t="e">
        <f ca="1">IF([1]!Table4[[#This Row],[تاريخ الانتهاء]]&lt;TODAY(),[1]!Table4[رقم الجوال],0)</f>
        <v>#N/A</v>
      </c>
      <c r="L5156">
        <f>[1]!Table4[[#This Row],[رقم الجوال]]</f>
        <v>0</v>
      </c>
      <c r="M51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57" spans="9:13" x14ac:dyDescent="0.25">
      <c r="I5157" t="e">
        <f ca="1">IF([1]!Table4[[#This Row],[تاريخ الانتهاء]]&gt;=TODAY(),[1]!Table4[رقم الجوال],0)</f>
        <v>#N/A</v>
      </c>
      <c r="J5157" t="e">
        <f ca="1">IF([1]!Table4[تاريخ الانتهاء]&lt;=(TODAY()+8),[1]!Table4[رقم الجوال],0)-IF([1]!Table4[تاريخ الانتهاء]&lt;TODAY(),[1]!Table4[رقم الجوال],0)</f>
        <v>#N/A</v>
      </c>
      <c r="K5157" t="e">
        <f ca="1">IF([1]!Table4[[#This Row],[تاريخ الانتهاء]]&lt;TODAY(),[1]!Table4[رقم الجوال],0)</f>
        <v>#N/A</v>
      </c>
      <c r="L5157">
        <f>[1]!Table4[[#This Row],[رقم الجوال]]</f>
        <v>0</v>
      </c>
      <c r="M51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58" spans="9:13" x14ac:dyDescent="0.25">
      <c r="I5158" t="e">
        <f ca="1">IF([1]!Table4[[#This Row],[تاريخ الانتهاء]]&gt;=TODAY(),[1]!Table4[رقم الجوال],0)</f>
        <v>#N/A</v>
      </c>
      <c r="J5158" t="e">
        <f ca="1">IF([1]!Table4[تاريخ الانتهاء]&lt;=(TODAY()+8),[1]!Table4[رقم الجوال],0)-IF([1]!Table4[تاريخ الانتهاء]&lt;TODAY(),[1]!Table4[رقم الجوال],0)</f>
        <v>#N/A</v>
      </c>
      <c r="K5158" t="e">
        <f ca="1">IF([1]!Table4[[#This Row],[تاريخ الانتهاء]]&lt;TODAY(),[1]!Table4[رقم الجوال],0)</f>
        <v>#N/A</v>
      </c>
      <c r="L5158">
        <f>[1]!Table4[[#This Row],[رقم الجوال]]</f>
        <v>0</v>
      </c>
      <c r="M51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59" spans="9:13" x14ac:dyDescent="0.25">
      <c r="I5159" t="e">
        <f ca="1">IF([1]!Table4[[#This Row],[تاريخ الانتهاء]]&gt;=TODAY(),[1]!Table4[رقم الجوال],0)</f>
        <v>#N/A</v>
      </c>
      <c r="J5159" t="e">
        <f ca="1">IF([1]!Table4[تاريخ الانتهاء]&lt;=(TODAY()+8),[1]!Table4[رقم الجوال],0)-IF([1]!Table4[تاريخ الانتهاء]&lt;TODAY(),[1]!Table4[رقم الجوال],0)</f>
        <v>#N/A</v>
      </c>
      <c r="K5159" t="e">
        <f ca="1">IF([1]!Table4[[#This Row],[تاريخ الانتهاء]]&lt;TODAY(),[1]!Table4[رقم الجوال],0)</f>
        <v>#N/A</v>
      </c>
      <c r="L5159">
        <f>[1]!Table4[[#This Row],[رقم الجوال]]</f>
        <v>0</v>
      </c>
      <c r="M51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60" spans="9:13" x14ac:dyDescent="0.25">
      <c r="I5160" t="e">
        <f ca="1">IF([1]!Table4[[#This Row],[تاريخ الانتهاء]]&gt;=TODAY(),[1]!Table4[رقم الجوال],0)</f>
        <v>#N/A</v>
      </c>
      <c r="J5160" t="e">
        <f ca="1">IF([1]!Table4[تاريخ الانتهاء]&lt;=(TODAY()+8),[1]!Table4[رقم الجوال],0)-IF([1]!Table4[تاريخ الانتهاء]&lt;TODAY(),[1]!Table4[رقم الجوال],0)</f>
        <v>#N/A</v>
      </c>
      <c r="K5160" t="e">
        <f ca="1">IF([1]!Table4[[#This Row],[تاريخ الانتهاء]]&lt;TODAY(),[1]!Table4[رقم الجوال],0)</f>
        <v>#N/A</v>
      </c>
      <c r="L5160">
        <f>[1]!Table4[[#This Row],[رقم الجوال]]</f>
        <v>0</v>
      </c>
      <c r="M51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61" spans="9:13" x14ac:dyDescent="0.25">
      <c r="I5161" t="e">
        <f ca="1">IF([1]!Table4[[#This Row],[تاريخ الانتهاء]]&gt;=TODAY(),[1]!Table4[رقم الجوال],0)</f>
        <v>#N/A</v>
      </c>
      <c r="J5161" t="e">
        <f ca="1">IF([1]!Table4[تاريخ الانتهاء]&lt;=(TODAY()+8),[1]!Table4[رقم الجوال],0)-IF([1]!Table4[تاريخ الانتهاء]&lt;TODAY(),[1]!Table4[رقم الجوال],0)</f>
        <v>#N/A</v>
      </c>
      <c r="K5161" t="e">
        <f ca="1">IF([1]!Table4[[#This Row],[تاريخ الانتهاء]]&lt;TODAY(),[1]!Table4[رقم الجوال],0)</f>
        <v>#N/A</v>
      </c>
      <c r="L5161">
        <f>[1]!Table4[[#This Row],[رقم الجوال]]</f>
        <v>0</v>
      </c>
      <c r="M51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62" spans="9:13" x14ac:dyDescent="0.25">
      <c r="I5162" t="e">
        <f ca="1">IF([1]!Table4[[#This Row],[تاريخ الانتهاء]]&gt;=TODAY(),[1]!Table4[رقم الجوال],0)</f>
        <v>#N/A</v>
      </c>
      <c r="J5162" t="e">
        <f ca="1">IF([1]!Table4[تاريخ الانتهاء]&lt;=(TODAY()+8),[1]!Table4[رقم الجوال],0)-IF([1]!Table4[تاريخ الانتهاء]&lt;TODAY(),[1]!Table4[رقم الجوال],0)</f>
        <v>#N/A</v>
      </c>
      <c r="K5162" t="e">
        <f ca="1">IF([1]!Table4[[#This Row],[تاريخ الانتهاء]]&lt;TODAY(),[1]!Table4[رقم الجوال],0)</f>
        <v>#N/A</v>
      </c>
      <c r="L5162">
        <f>[1]!Table4[[#This Row],[رقم الجوال]]</f>
        <v>0</v>
      </c>
      <c r="M51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63" spans="9:13" x14ac:dyDescent="0.25">
      <c r="I5163" t="e">
        <f ca="1">IF([1]!Table4[[#This Row],[تاريخ الانتهاء]]&gt;=TODAY(),[1]!Table4[رقم الجوال],0)</f>
        <v>#N/A</v>
      </c>
      <c r="J5163" t="e">
        <f ca="1">IF([1]!Table4[تاريخ الانتهاء]&lt;=(TODAY()+8),[1]!Table4[رقم الجوال],0)-IF([1]!Table4[تاريخ الانتهاء]&lt;TODAY(),[1]!Table4[رقم الجوال],0)</f>
        <v>#N/A</v>
      </c>
      <c r="K5163" t="e">
        <f ca="1">IF([1]!Table4[[#This Row],[تاريخ الانتهاء]]&lt;TODAY(),[1]!Table4[رقم الجوال],0)</f>
        <v>#N/A</v>
      </c>
      <c r="L5163">
        <f>[1]!Table4[[#This Row],[رقم الجوال]]</f>
        <v>0</v>
      </c>
      <c r="M51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64" spans="9:13" x14ac:dyDescent="0.25">
      <c r="I5164" t="e">
        <f ca="1">IF([1]!Table4[[#This Row],[تاريخ الانتهاء]]&gt;=TODAY(),[1]!Table4[رقم الجوال],0)</f>
        <v>#N/A</v>
      </c>
      <c r="J5164" t="e">
        <f ca="1">IF([1]!Table4[تاريخ الانتهاء]&lt;=(TODAY()+8),[1]!Table4[رقم الجوال],0)-IF([1]!Table4[تاريخ الانتهاء]&lt;TODAY(),[1]!Table4[رقم الجوال],0)</f>
        <v>#N/A</v>
      </c>
      <c r="K5164" t="e">
        <f ca="1">IF([1]!Table4[[#This Row],[تاريخ الانتهاء]]&lt;TODAY(),[1]!Table4[رقم الجوال],0)</f>
        <v>#N/A</v>
      </c>
      <c r="L5164">
        <f>[1]!Table4[[#This Row],[رقم الجوال]]</f>
        <v>0</v>
      </c>
      <c r="M51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65" spans="9:13" x14ac:dyDescent="0.25">
      <c r="I5165" t="e">
        <f ca="1">IF([1]!Table4[[#This Row],[تاريخ الانتهاء]]&gt;=TODAY(),[1]!Table4[رقم الجوال],0)</f>
        <v>#N/A</v>
      </c>
      <c r="J5165" t="e">
        <f ca="1">IF([1]!Table4[تاريخ الانتهاء]&lt;=(TODAY()+8),[1]!Table4[رقم الجوال],0)-IF([1]!Table4[تاريخ الانتهاء]&lt;TODAY(),[1]!Table4[رقم الجوال],0)</f>
        <v>#N/A</v>
      </c>
      <c r="K5165" t="e">
        <f ca="1">IF([1]!Table4[[#This Row],[تاريخ الانتهاء]]&lt;TODAY(),[1]!Table4[رقم الجوال],0)</f>
        <v>#N/A</v>
      </c>
      <c r="L5165">
        <f>[1]!Table4[[#This Row],[رقم الجوال]]</f>
        <v>0</v>
      </c>
      <c r="M51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66" spans="9:13" x14ac:dyDescent="0.25">
      <c r="I5166" t="e">
        <f ca="1">IF([1]!Table4[[#This Row],[تاريخ الانتهاء]]&gt;=TODAY(),[1]!Table4[رقم الجوال],0)</f>
        <v>#N/A</v>
      </c>
      <c r="J5166" t="e">
        <f ca="1">IF([1]!Table4[تاريخ الانتهاء]&lt;=(TODAY()+8),[1]!Table4[رقم الجوال],0)-IF([1]!Table4[تاريخ الانتهاء]&lt;TODAY(),[1]!Table4[رقم الجوال],0)</f>
        <v>#N/A</v>
      </c>
      <c r="K5166" t="e">
        <f ca="1">IF([1]!Table4[[#This Row],[تاريخ الانتهاء]]&lt;TODAY(),[1]!Table4[رقم الجوال],0)</f>
        <v>#N/A</v>
      </c>
      <c r="L5166">
        <f>[1]!Table4[[#This Row],[رقم الجوال]]</f>
        <v>0</v>
      </c>
      <c r="M51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67" spans="9:13" x14ac:dyDescent="0.25">
      <c r="I5167" t="e">
        <f ca="1">IF([1]!Table4[[#This Row],[تاريخ الانتهاء]]&gt;=TODAY(),[1]!Table4[رقم الجوال],0)</f>
        <v>#N/A</v>
      </c>
      <c r="J5167" t="e">
        <f ca="1">IF([1]!Table4[تاريخ الانتهاء]&lt;=(TODAY()+8),[1]!Table4[رقم الجوال],0)-IF([1]!Table4[تاريخ الانتهاء]&lt;TODAY(),[1]!Table4[رقم الجوال],0)</f>
        <v>#N/A</v>
      </c>
      <c r="K5167" t="e">
        <f ca="1">IF([1]!Table4[[#This Row],[تاريخ الانتهاء]]&lt;TODAY(),[1]!Table4[رقم الجوال],0)</f>
        <v>#N/A</v>
      </c>
      <c r="L5167">
        <f>[1]!Table4[[#This Row],[رقم الجوال]]</f>
        <v>0</v>
      </c>
      <c r="M51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68" spans="9:13" x14ac:dyDescent="0.25">
      <c r="I5168" t="e">
        <f ca="1">IF([1]!Table4[[#This Row],[تاريخ الانتهاء]]&gt;=TODAY(),[1]!Table4[رقم الجوال],0)</f>
        <v>#N/A</v>
      </c>
      <c r="J5168" t="e">
        <f ca="1">IF([1]!Table4[تاريخ الانتهاء]&lt;=(TODAY()+8),[1]!Table4[رقم الجوال],0)-IF([1]!Table4[تاريخ الانتهاء]&lt;TODAY(),[1]!Table4[رقم الجوال],0)</f>
        <v>#N/A</v>
      </c>
      <c r="K5168" t="e">
        <f ca="1">IF([1]!Table4[[#This Row],[تاريخ الانتهاء]]&lt;TODAY(),[1]!Table4[رقم الجوال],0)</f>
        <v>#N/A</v>
      </c>
      <c r="L5168">
        <f>[1]!Table4[[#This Row],[رقم الجوال]]</f>
        <v>0</v>
      </c>
      <c r="M51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69" spans="9:13" x14ac:dyDescent="0.25">
      <c r="I5169" t="e">
        <f ca="1">IF([1]!Table4[[#This Row],[تاريخ الانتهاء]]&gt;=TODAY(),[1]!Table4[رقم الجوال],0)</f>
        <v>#N/A</v>
      </c>
      <c r="J5169" t="e">
        <f ca="1">IF([1]!Table4[تاريخ الانتهاء]&lt;=(TODAY()+8),[1]!Table4[رقم الجوال],0)-IF([1]!Table4[تاريخ الانتهاء]&lt;TODAY(),[1]!Table4[رقم الجوال],0)</f>
        <v>#N/A</v>
      </c>
      <c r="K5169" t="e">
        <f ca="1">IF([1]!Table4[[#This Row],[تاريخ الانتهاء]]&lt;TODAY(),[1]!Table4[رقم الجوال],0)</f>
        <v>#N/A</v>
      </c>
      <c r="L5169">
        <f>[1]!Table4[[#This Row],[رقم الجوال]]</f>
        <v>0</v>
      </c>
      <c r="M51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70" spans="9:13" x14ac:dyDescent="0.25">
      <c r="I5170" t="e">
        <f ca="1">IF([1]!Table4[[#This Row],[تاريخ الانتهاء]]&gt;=TODAY(),[1]!Table4[رقم الجوال],0)</f>
        <v>#N/A</v>
      </c>
      <c r="J5170" t="e">
        <f ca="1">IF([1]!Table4[تاريخ الانتهاء]&lt;=(TODAY()+8),[1]!Table4[رقم الجوال],0)-IF([1]!Table4[تاريخ الانتهاء]&lt;TODAY(),[1]!Table4[رقم الجوال],0)</f>
        <v>#N/A</v>
      </c>
      <c r="K5170" t="e">
        <f ca="1">IF([1]!Table4[[#This Row],[تاريخ الانتهاء]]&lt;TODAY(),[1]!Table4[رقم الجوال],0)</f>
        <v>#N/A</v>
      </c>
      <c r="L5170">
        <f>[1]!Table4[[#This Row],[رقم الجوال]]</f>
        <v>0</v>
      </c>
      <c r="M51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71" spans="9:13" x14ac:dyDescent="0.25">
      <c r="I5171" t="e">
        <f ca="1">IF([1]!Table4[[#This Row],[تاريخ الانتهاء]]&gt;=TODAY(),[1]!Table4[رقم الجوال],0)</f>
        <v>#N/A</v>
      </c>
      <c r="J5171" t="e">
        <f ca="1">IF([1]!Table4[تاريخ الانتهاء]&lt;=(TODAY()+8),[1]!Table4[رقم الجوال],0)-IF([1]!Table4[تاريخ الانتهاء]&lt;TODAY(),[1]!Table4[رقم الجوال],0)</f>
        <v>#N/A</v>
      </c>
      <c r="K5171" t="e">
        <f ca="1">IF([1]!Table4[[#This Row],[تاريخ الانتهاء]]&lt;TODAY(),[1]!Table4[رقم الجوال],0)</f>
        <v>#N/A</v>
      </c>
      <c r="L5171">
        <f>[1]!Table4[[#This Row],[رقم الجوال]]</f>
        <v>0</v>
      </c>
      <c r="M51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72" spans="9:13" x14ac:dyDescent="0.25">
      <c r="I5172" t="e">
        <f ca="1">IF([1]!Table4[[#This Row],[تاريخ الانتهاء]]&gt;=TODAY(),[1]!Table4[رقم الجوال],0)</f>
        <v>#N/A</v>
      </c>
      <c r="J5172" t="e">
        <f ca="1">IF([1]!Table4[تاريخ الانتهاء]&lt;=(TODAY()+8),[1]!Table4[رقم الجوال],0)-IF([1]!Table4[تاريخ الانتهاء]&lt;TODAY(),[1]!Table4[رقم الجوال],0)</f>
        <v>#N/A</v>
      </c>
      <c r="K5172" t="e">
        <f ca="1">IF([1]!Table4[[#This Row],[تاريخ الانتهاء]]&lt;TODAY(),[1]!Table4[رقم الجوال],0)</f>
        <v>#N/A</v>
      </c>
      <c r="L5172">
        <f>[1]!Table4[[#This Row],[رقم الجوال]]</f>
        <v>0</v>
      </c>
      <c r="M51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73" spans="9:13" x14ac:dyDescent="0.25">
      <c r="I5173" t="e">
        <f ca="1">IF([1]!Table4[[#This Row],[تاريخ الانتهاء]]&gt;=TODAY(),[1]!Table4[رقم الجوال],0)</f>
        <v>#N/A</v>
      </c>
      <c r="J5173" t="e">
        <f ca="1">IF([1]!Table4[تاريخ الانتهاء]&lt;=(TODAY()+8),[1]!Table4[رقم الجوال],0)-IF([1]!Table4[تاريخ الانتهاء]&lt;TODAY(),[1]!Table4[رقم الجوال],0)</f>
        <v>#N/A</v>
      </c>
      <c r="K5173" t="e">
        <f ca="1">IF([1]!Table4[[#This Row],[تاريخ الانتهاء]]&lt;TODAY(),[1]!Table4[رقم الجوال],0)</f>
        <v>#N/A</v>
      </c>
      <c r="L5173">
        <f>[1]!Table4[[#This Row],[رقم الجوال]]</f>
        <v>0</v>
      </c>
      <c r="M51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74" spans="9:13" x14ac:dyDescent="0.25">
      <c r="I5174" t="e">
        <f ca="1">IF([1]!Table4[[#This Row],[تاريخ الانتهاء]]&gt;=TODAY(),[1]!Table4[رقم الجوال],0)</f>
        <v>#N/A</v>
      </c>
      <c r="J5174" t="e">
        <f ca="1">IF([1]!Table4[تاريخ الانتهاء]&lt;=(TODAY()+8),[1]!Table4[رقم الجوال],0)-IF([1]!Table4[تاريخ الانتهاء]&lt;TODAY(),[1]!Table4[رقم الجوال],0)</f>
        <v>#N/A</v>
      </c>
      <c r="K5174" t="e">
        <f ca="1">IF([1]!Table4[[#This Row],[تاريخ الانتهاء]]&lt;TODAY(),[1]!Table4[رقم الجوال],0)</f>
        <v>#N/A</v>
      </c>
      <c r="L5174">
        <f>[1]!Table4[[#This Row],[رقم الجوال]]</f>
        <v>0</v>
      </c>
      <c r="M51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75" spans="9:13" x14ac:dyDescent="0.25">
      <c r="I5175" t="e">
        <f ca="1">IF([1]!Table4[[#This Row],[تاريخ الانتهاء]]&gt;=TODAY(),[1]!Table4[رقم الجوال],0)</f>
        <v>#N/A</v>
      </c>
      <c r="J5175" t="e">
        <f ca="1">IF([1]!Table4[تاريخ الانتهاء]&lt;=(TODAY()+8),[1]!Table4[رقم الجوال],0)-IF([1]!Table4[تاريخ الانتهاء]&lt;TODAY(),[1]!Table4[رقم الجوال],0)</f>
        <v>#N/A</v>
      </c>
      <c r="K5175" t="e">
        <f ca="1">IF([1]!Table4[[#This Row],[تاريخ الانتهاء]]&lt;TODAY(),[1]!Table4[رقم الجوال],0)</f>
        <v>#N/A</v>
      </c>
      <c r="L5175">
        <f>[1]!Table4[[#This Row],[رقم الجوال]]</f>
        <v>0</v>
      </c>
      <c r="M51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76" spans="9:13" x14ac:dyDescent="0.25">
      <c r="I5176" t="e">
        <f ca="1">IF([1]!Table4[[#This Row],[تاريخ الانتهاء]]&gt;=TODAY(),[1]!Table4[رقم الجوال],0)</f>
        <v>#N/A</v>
      </c>
      <c r="J5176" t="e">
        <f ca="1">IF([1]!Table4[تاريخ الانتهاء]&lt;=(TODAY()+8),[1]!Table4[رقم الجوال],0)-IF([1]!Table4[تاريخ الانتهاء]&lt;TODAY(),[1]!Table4[رقم الجوال],0)</f>
        <v>#N/A</v>
      </c>
      <c r="K5176" t="e">
        <f ca="1">IF([1]!Table4[[#This Row],[تاريخ الانتهاء]]&lt;TODAY(),[1]!Table4[رقم الجوال],0)</f>
        <v>#N/A</v>
      </c>
      <c r="L5176">
        <f>[1]!Table4[[#This Row],[رقم الجوال]]</f>
        <v>0</v>
      </c>
      <c r="M51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77" spans="9:13" x14ac:dyDescent="0.25">
      <c r="I5177" t="e">
        <f ca="1">IF([1]!Table4[[#This Row],[تاريخ الانتهاء]]&gt;=TODAY(),[1]!Table4[رقم الجوال],0)</f>
        <v>#N/A</v>
      </c>
      <c r="J5177" t="e">
        <f ca="1">IF([1]!Table4[تاريخ الانتهاء]&lt;=(TODAY()+8),[1]!Table4[رقم الجوال],0)-IF([1]!Table4[تاريخ الانتهاء]&lt;TODAY(),[1]!Table4[رقم الجوال],0)</f>
        <v>#N/A</v>
      </c>
      <c r="K5177" t="e">
        <f ca="1">IF([1]!Table4[[#This Row],[تاريخ الانتهاء]]&lt;TODAY(),[1]!Table4[رقم الجوال],0)</f>
        <v>#N/A</v>
      </c>
      <c r="L5177">
        <f>[1]!Table4[[#This Row],[رقم الجوال]]</f>
        <v>0</v>
      </c>
      <c r="M51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78" spans="9:13" x14ac:dyDescent="0.25">
      <c r="I5178" t="e">
        <f ca="1">IF([1]!Table4[[#This Row],[تاريخ الانتهاء]]&gt;=TODAY(),[1]!Table4[رقم الجوال],0)</f>
        <v>#N/A</v>
      </c>
      <c r="J5178" t="e">
        <f ca="1">IF([1]!Table4[تاريخ الانتهاء]&lt;=(TODAY()+8),[1]!Table4[رقم الجوال],0)-IF([1]!Table4[تاريخ الانتهاء]&lt;TODAY(),[1]!Table4[رقم الجوال],0)</f>
        <v>#N/A</v>
      </c>
      <c r="K5178" t="e">
        <f ca="1">IF([1]!Table4[[#This Row],[تاريخ الانتهاء]]&lt;TODAY(),[1]!Table4[رقم الجوال],0)</f>
        <v>#N/A</v>
      </c>
      <c r="L5178">
        <f>[1]!Table4[[#This Row],[رقم الجوال]]</f>
        <v>0</v>
      </c>
      <c r="M51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79" spans="9:13" x14ac:dyDescent="0.25">
      <c r="I5179" t="e">
        <f ca="1">IF([1]!Table4[[#This Row],[تاريخ الانتهاء]]&gt;=TODAY(),[1]!Table4[رقم الجوال],0)</f>
        <v>#N/A</v>
      </c>
      <c r="J5179" t="e">
        <f ca="1">IF([1]!Table4[تاريخ الانتهاء]&lt;=(TODAY()+8),[1]!Table4[رقم الجوال],0)-IF([1]!Table4[تاريخ الانتهاء]&lt;TODAY(),[1]!Table4[رقم الجوال],0)</f>
        <v>#N/A</v>
      </c>
      <c r="K5179" t="e">
        <f ca="1">IF([1]!Table4[[#This Row],[تاريخ الانتهاء]]&lt;TODAY(),[1]!Table4[رقم الجوال],0)</f>
        <v>#N/A</v>
      </c>
      <c r="L5179">
        <f>[1]!Table4[[#This Row],[رقم الجوال]]</f>
        <v>0</v>
      </c>
      <c r="M51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80" spans="9:13" x14ac:dyDescent="0.25">
      <c r="I5180" t="e">
        <f ca="1">IF([1]!Table4[[#This Row],[تاريخ الانتهاء]]&gt;=TODAY(),[1]!Table4[رقم الجوال],0)</f>
        <v>#N/A</v>
      </c>
      <c r="J5180" t="e">
        <f ca="1">IF([1]!Table4[تاريخ الانتهاء]&lt;=(TODAY()+8),[1]!Table4[رقم الجوال],0)-IF([1]!Table4[تاريخ الانتهاء]&lt;TODAY(),[1]!Table4[رقم الجوال],0)</f>
        <v>#N/A</v>
      </c>
      <c r="K5180" t="e">
        <f ca="1">IF([1]!Table4[[#This Row],[تاريخ الانتهاء]]&lt;TODAY(),[1]!Table4[رقم الجوال],0)</f>
        <v>#N/A</v>
      </c>
      <c r="L5180">
        <f>[1]!Table4[[#This Row],[رقم الجوال]]</f>
        <v>0</v>
      </c>
      <c r="M51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81" spans="9:13" x14ac:dyDescent="0.25">
      <c r="I5181" t="e">
        <f ca="1">IF([1]!Table4[[#This Row],[تاريخ الانتهاء]]&gt;=TODAY(),[1]!Table4[رقم الجوال],0)</f>
        <v>#N/A</v>
      </c>
      <c r="J5181" t="e">
        <f ca="1">IF([1]!Table4[تاريخ الانتهاء]&lt;=(TODAY()+8),[1]!Table4[رقم الجوال],0)-IF([1]!Table4[تاريخ الانتهاء]&lt;TODAY(),[1]!Table4[رقم الجوال],0)</f>
        <v>#N/A</v>
      </c>
      <c r="K5181" t="e">
        <f ca="1">IF([1]!Table4[[#This Row],[تاريخ الانتهاء]]&lt;TODAY(),[1]!Table4[رقم الجوال],0)</f>
        <v>#N/A</v>
      </c>
      <c r="L5181">
        <f>[1]!Table4[[#This Row],[رقم الجوال]]</f>
        <v>0</v>
      </c>
      <c r="M51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82" spans="9:13" x14ac:dyDescent="0.25">
      <c r="I5182" t="e">
        <f ca="1">IF([1]!Table4[[#This Row],[تاريخ الانتهاء]]&gt;=TODAY(),[1]!Table4[رقم الجوال],0)</f>
        <v>#N/A</v>
      </c>
      <c r="J5182" t="e">
        <f ca="1">IF([1]!Table4[تاريخ الانتهاء]&lt;=(TODAY()+8),[1]!Table4[رقم الجوال],0)-IF([1]!Table4[تاريخ الانتهاء]&lt;TODAY(),[1]!Table4[رقم الجوال],0)</f>
        <v>#N/A</v>
      </c>
      <c r="K5182" t="e">
        <f ca="1">IF([1]!Table4[[#This Row],[تاريخ الانتهاء]]&lt;TODAY(),[1]!Table4[رقم الجوال],0)</f>
        <v>#N/A</v>
      </c>
      <c r="L5182">
        <f>[1]!Table4[[#This Row],[رقم الجوال]]</f>
        <v>0</v>
      </c>
      <c r="M51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83" spans="9:13" x14ac:dyDescent="0.25">
      <c r="I5183" t="e">
        <f ca="1">IF([1]!Table4[[#This Row],[تاريخ الانتهاء]]&gt;=TODAY(),[1]!Table4[رقم الجوال],0)</f>
        <v>#N/A</v>
      </c>
      <c r="J5183" t="e">
        <f ca="1">IF([1]!Table4[تاريخ الانتهاء]&lt;=(TODAY()+8),[1]!Table4[رقم الجوال],0)-IF([1]!Table4[تاريخ الانتهاء]&lt;TODAY(),[1]!Table4[رقم الجوال],0)</f>
        <v>#N/A</v>
      </c>
      <c r="K5183" t="e">
        <f ca="1">IF([1]!Table4[[#This Row],[تاريخ الانتهاء]]&lt;TODAY(),[1]!Table4[رقم الجوال],0)</f>
        <v>#N/A</v>
      </c>
      <c r="L5183">
        <f>[1]!Table4[[#This Row],[رقم الجوال]]</f>
        <v>0</v>
      </c>
      <c r="M51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84" spans="9:13" x14ac:dyDescent="0.25">
      <c r="I5184" t="e">
        <f ca="1">IF([1]!Table4[[#This Row],[تاريخ الانتهاء]]&gt;=TODAY(),[1]!Table4[رقم الجوال],0)</f>
        <v>#N/A</v>
      </c>
      <c r="J5184" t="e">
        <f ca="1">IF([1]!Table4[تاريخ الانتهاء]&lt;=(TODAY()+8),[1]!Table4[رقم الجوال],0)-IF([1]!Table4[تاريخ الانتهاء]&lt;TODAY(),[1]!Table4[رقم الجوال],0)</f>
        <v>#N/A</v>
      </c>
      <c r="K5184" t="e">
        <f ca="1">IF([1]!Table4[[#This Row],[تاريخ الانتهاء]]&lt;TODAY(),[1]!Table4[رقم الجوال],0)</f>
        <v>#N/A</v>
      </c>
      <c r="L5184">
        <f>[1]!Table4[[#This Row],[رقم الجوال]]</f>
        <v>0</v>
      </c>
      <c r="M51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85" spans="9:13" x14ac:dyDescent="0.25">
      <c r="I5185" t="e">
        <f ca="1">IF([1]!Table4[[#This Row],[تاريخ الانتهاء]]&gt;=TODAY(),[1]!Table4[رقم الجوال],0)</f>
        <v>#N/A</v>
      </c>
      <c r="J5185" t="e">
        <f ca="1">IF([1]!Table4[تاريخ الانتهاء]&lt;=(TODAY()+8),[1]!Table4[رقم الجوال],0)-IF([1]!Table4[تاريخ الانتهاء]&lt;TODAY(),[1]!Table4[رقم الجوال],0)</f>
        <v>#N/A</v>
      </c>
      <c r="K5185" t="e">
        <f ca="1">IF([1]!Table4[[#This Row],[تاريخ الانتهاء]]&lt;TODAY(),[1]!Table4[رقم الجوال],0)</f>
        <v>#N/A</v>
      </c>
      <c r="L5185">
        <f>[1]!Table4[[#This Row],[رقم الجوال]]</f>
        <v>0</v>
      </c>
      <c r="M51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86" spans="9:13" x14ac:dyDescent="0.25">
      <c r="I5186" t="e">
        <f ca="1">IF([1]!Table4[[#This Row],[تاريخ الانتهاء]]&gt;=TODAY(),[1]!Table4[رقم الجوال],0)</f>
        <v>#N/A</v>
      </c>
      <c r="J5186" t="e">
        <f ca="1">IF([1]!Table4[تاريخ الانتهاء]&lt;=(TODAY()+8),[1]!Table4[رقم الجوال],0)-IF([1]!Table4[تاريخ الانتهاء]&lt;TODAY(),[1]!Table4[رقم الجوال],0)</f>
        <v>#N/A</v>
      </c>
      <c r="K5186" t="e">
        <f ca="1">IF([1]!Table4[[#This Row],[تاريخ الانتهاء]]&lt;TODAY(),[1]!Table4[رقم الجوال],0)</f>
        <v>#N/A</v>
      </c>
      <c r="L5186">
        <f>[1]!Table4[[#This Row],[رقم الجوال]]</f>
        <v>0</v>
      </c>
      <c r="M51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87" spans="9:13" x14ac:dyDescent="0.25">
      <c r="I5187" t="e">
        <f ca="1">IF([1]!Table4[[#This Row],[تاريخ الانتهاء]]&gt;=TODAY(),[1]!Table4[رقم الجوال],0)</f>
        <v>#N/A</v>
      </c>
      <c r="J5187" t="e">
        <f ca="1">IF([1]!Table4[تاريخ الانتهاء]&lt;=(TODAY()+8),[1]!Table4[رقم الجوال],0)-IF([1]!Table4[تاريخ الانتهاء]&lt;TODAY(),[1]!Table4[رقم الجوال],0)</f>
        <v>#N/A</v>
      </c>
      <c r="K5187" t="e">
        <f ca="1">IF([1]!Table4[[#This Row],[تاريخ الانتهاء]]&lt;TODAY(),[1]!Table4[رقم الجوال],0)</f>
        <v>#N/A</v>
      </c>
      <c r="L5187">
        <f>[1]!Table4[[#This Row],[رقم الجوال]]</f>
        <v>0</v>
      </c>
      <c r="M51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88" spans="9:13" x14ac:dyDescent="0.25">
      <c r="I5188" t="e">
        <f ca="1">IF([1]!Table4[[#This Row],[تاريخ الانتهاء]]&gt;=TODAY(),[1]!Table4[رقم الجوال],0)</f>
        <v>#N/A</v>
      </c>
      <c r="J5188" t="e">
        <f ca="1">IF([1]!Table4[تاريخ الانتهاء]&lt;=(TODAY()+8),[1]!Table4[رقم الجوال],0)-IF([1]!Table4[تاريخ الانتهاء]&lt;TODAY(),[1]!Table4[رقم الجوال],0)</f>
        <v>#N/A</v>
      </c>
      <c r="K5188" t="e">
        <f ca="1">IF([1]!Table4[[#This Row],[تاريخ الانتهاء]]&lt;TODAY(),[1]!Table4[رقم الجوال],0)</f>
        <v>#N/A</v>
      </c>
      <c r="L5188">
        <f>[1]!Table4[[#This Row],[رقم الجوال]]</f>
        <v>0</v>
      </c>
      <c r="M51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89" spans="9:13" x14ac:dyDescent="0.25">
      <c r="I5189" t="e">
        <f ca="1">IF([1]!Table4[[#This Row],[تاريخ الانتهاء]]&gt;=TODAY(),[1]!Table4[رقم الجوال],0)</f>
        <v>#N/A</v>
      </c>
      <c r="J5189" t="e">
        <f ca="1">IF([1]!Table4[تاريخ الانتهاء]&lt;=(TODAY()+8),[1]!Table4[رقم الجوال],0)-IF([1]!Table4[تاريخ الانتهاء]&lt;TODAY(),[1]!Table4[رقم الجوال],0)</f>
        <v>#N/A</v>
      </c>
      <c r="K5189" t="e">
        <f ca="1">IF([1]!Table4[[#This Row],[تاريخ الانتهاء]]&lt;TODAY(),[1]!Table4[رقم الجوال],0)</f>
        <v>#N/A</v>
      </c>
      <c r="L5189">
        <f>[1]!Table4[[#This Row],[رقم الجوال]]</f>
        <v>0</v>
      </c>
      <c r="M51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90" spans="9:13" x14ac:dyDescent="0.25">
      <c r="I5190" t="e">
        <f ca="1">IF([1]!Table4[[#This Row],[تاريخ الانتهاء]]&gt;=TODAY(),[1]!Table4[رقم الجوال],0)</f>
        <v>#N/A</v>
      </c>
      <c r="J5190" t="e">
        <f ca="1">IF([1]!Table4[تاريخ الانتهاء]&lt;=(TODAY()+8),[1]!Table4[رقم الجوال],0)-IF([1]!Table4[تاريخ الانتهاء]&lt;TODAY(),[1]!Table4[رقم الجوال],0)</f>
        <v>#N/A</v>
      </c>
      <c r="K5190" t="e">
        <f ca="1">IF([1]!Table4[[#This Row],[تاريخ الانتهاء]]&lt;TODAY(),[1]!Table4[رقم الجوال],0)</f>
        <v>#N/A</v>
      </c>
      <c r="L5190">
        <f>[1]!Table4[[#This Row],[رقم الجوال]]</f>
        <v>0</v>
      </c>
      <c r="M51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91" spans="9:13" x14ac:dyDescent="0.25">
      <c r="I5191" t="e">
        <f ca="1">IF([1]!Table4[[#This Row],[تاريخ الانتهاء]]&gt;=TODAY(),[1]!Table4[رقم الجوال],0)</f>
        <v>#N/A</v>
      </c>
      <c r="J5191" t="e">
        <f ca="1">IF([1]!Table4[تاريخ الانتهاء]&lt;=(TODAY()+8),[1]!Table4[رقم الجوال],0)-IF([1]!Table4[تاريخ الانتهاء]&lt;TODAY(),[1]!Table4[رقم الجوال],0)</f>
        <v>#N/A</v>
      </c>
      <c r="K5191" t="e">
        <f ca="1">IF([1]!Table4[[#This Row],[تاريخ الانتهاء]]&lt;TODAY(),[1]!Table4[رقم الجوال],0)</f>
        <v>#N/A</v>
      </c>
      <c r="L5191">
        <f>[1]!Table4[[#This Row],[رقم الجوال]]</f>
        <v>0</v>
      </c>
      <c r="M51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92" spans="9:13" x14ac:dyDescent="0.25">
      <c r="I5192" t="e">
        <f ca="1">IF([1]!Table4[[#This Row],[تاريخ الانتهاء]]&gt;=TODAY(),[1]!Table4[رقم الجوال],0)</f>
        <v>#N/A</v>
      </c>
      <c r="J5192" t="e">
        <f ca="1">IF([1]!Table4[تاريخ الانتهاء]&lt;=(TODAY()+8),[1]!Table4[رقم الجوال],0)-IF([1]!Table4[تاريخ الانتهاء]&lt;TODAY(),[1]!Table4[رقم الجوال],0)</f>
        <v>#N/A</v>
      </c>
      <c r="K5192" t="e">
        <f ca="1">IF([1]!Table4[[#This Row],[تاريخ الانتهاء]]&lt;TODAY(),[1]!Table4[رقم الجوال],0)</f>
        <v>#N/A</v>
      </c>
      <c r="L5192">
        <f>[1]!Table4[[#This Row],[رقم الجوال]]</f>
        <v>0</v>
      </c>
      <c r="M51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93" spans="9:13" x14ac:dyDescent="0.25">
      <c r="I5193" t="e">
        <f ca="1">IF([1]!Table4[[#This Row],[تاريخ الانتهاء]]&gt;=TODAY(),[1]!Table4[رقم الجوال],0)</f>
        <v>#N/A</v>
      </c>
      <c r="J5193" t="e">
        <f ca="1">IF([1]!Table4[تاريخ الانتهاء]&lt;=(TODAY()+8),[1]!Table4[رقم الجوال],0)-IF([1]!Table4[تاريخ الانتهاء]&lt;TODAY(),[1]!Table4[رقم الجوال],0)</f>
        <v>#N/A</v>
      </c>
      <c r="K5193" t="e">
        <f ca="1">IF([1]!Table4[[#This Row],[تاريخ الانتهاء]]&lt;TODAY(),[1]!Table4[رقم الجوال],0)</f>
        <v>#N/A</v>
      </c>
      <c r="L5193">
        <f>[1]!Table4[[#This Row],[رقم الجوال]]</f>
        <v>0</v>
      </c>
      <c r="M51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94" spans="9:13" x14ac:dyDescent="0.25">
      <c r="I5194" t="e">
        <f ca="1">IF([1]!Table4[[#This Row],[تاريخ الانتهاء]]&gt;=TODAY(),[1]!Table4[رقم الجوال],0)</f>
        <v>#N/A</v>
      </c>
      <c r="J5194" t="e">
        <f ca="1">IF([1]!Table4[تاريخ الانتهاء]&lt;=(TODAY()+8),[1]!Table4[رقم الجوال],0)-IF([1]!Table4[تاريخ الانتهاء]&lt;TODAY(),[1]!Table4[رقم الجوال],0)</f>
        <v>#N/A</v>
      </c>
      <c r="K5194" t="e">
        <f ca="1">IF([1]!Table4[[#This Row],[تاريخ الانتهاء]]&lt;TODAY(),[1]!Table4[رقم الجوال],0)</f>
        <v>#N/A</v>
      </c>
      <c r="L5194">
        <f>[1]!Table4[[#This Row],[رقم الجوال]]</f>
        <v>0</v>
      </c>
      <c r="M51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95" spans="9:13" x14ac:dyDescent="0.25">
      <c r="I5195" t="e">
        <f ca="1">IF([1]!Table4[[#This Row],[تاريخ الانتهاء]]&gt;=TODAY(),[1]!Table4[رقم الجوال],0)</f>
        <v>#N/A</v>
      </c>
      <c r="J5195" t="e">
        <f ca="1">IF([1]!Table4[تاريخ الانتهاء]&lt;=(TODAY()+8),[1]!Table4[رقم الجوال],0)-IF([1]!Table4[تاريخ الانتهاء]&lt;TODAY(),[1]!Table4[رقم الجوال],0)</f>
        <v>#N/A</v>
      </c>
      <c r="K5195" t="e">
        <f ca="1">IF([1]!Table4[[#This Row],[تاريخ الانتهاء]]&lt;TODAY(),[1]!Table4[رقم الجوال],0)</f>
        <v>#N/A</v>
      </c>
      <c r="L5195">
        <f>[1]!Table4[[#This Row],[رقم الجوال]]</f>
        <v>0</v>
      </c>
      <c r="M51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96" spans="9:13" x14ac:dyDescent="0.25">
      <c r="I5196" t="e">
        <f ca="1">IF([1]!Table4[[#This Row],[تاريخ الانتهاء]]&gt;=TODAY(),[1]!Table4[رقم الجوال],0)</f>
        <v>#N/A</v>
      </c>
      <c r="J5196" t="e">
        <f ca="1">IF([1]!Table4[تاريخ الانتهاء]&lt;=(TODAY()+8),[1]!Table4[رقم الجوال],0)-IF([1]!Table4[تاريخ الانتهاء]&lt;TODAY(),[1]!Table4[رقم الجوال],0)</f>
        <v>#N/A</v>
      </c>
      <c r="K5196" t="e">
        <f ca="1">IF([1]!Table4[[#This Row],[تاريخ الانتهاء]]&lt;TODAY(),[1]!Table4[رقم الجوال],0)</f>
        <v>#N/A</v>
      </c>
      <c r="L5196">
        <f>[1]!Table4[[#This Row],[رقم الجوال]]</f>
        <v>0</v>
      </c>
      <c r="M51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97" spans="9:13" x14ac:dyDescent="0.25">
      <c r="I5197" t="e">
        <f ca="1">IF([1]!Table4[[#This Row],[تاريخ الانتهاء]]&gt;=TODAY(),[1]!Table4[رقم الجوال],0)</f>
        <v>#N/A</v>
      </c>
      <c r="J5197" t="e">
        <f ca="1">IF([1]!Table4[تاريخ الانتهاء]&lt;=(TODAY()+8),[1]!Table4[رقم الجوال],0)-IF([1]!Table4[تاريخ الانتهاء]&lt;TODAY(),[1]!Table4[رقم الجوال],0)</f>
        <v>#N/A</v>
      </c>
      <c r="K5197" t="e">
        <f ca="1">IF([1]!Table4[[#This Row],[تاريخ الانتهاء]]&lt;TODAY(),[1]!Table4[رقم الجوال],0)</f>
        <v>#N/A</v>
      </c>
      <c r="L5197">
        <f>[1]!Table4[[#This Row],[رقم الجوال]]</f>
        <v>0</v>
      </c>
      <c r="M51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98" spans="9:13" x14ac:dyDescent="0.25">
      <c r="I5198" t="e">
        <f ca="1">IF([1]!Table4[[#This Row],[تاريخ الانتهاء]]&gt;=TODAY(),[1]!Table4[رقم الجوال],0)</f>
        <v>#N/A</v>
      </c>
      <c r="J5198" t="e">
        <f ca="1">IF([1]!Table4[تاريخ الانتهاء]&lt;=(TODAY()+8),[1]!Table4[رقم الجوال],0)-IF([1]!Table4[تاريخ الانتهاء]&lt;TODAY(),[1]!Table4[رقم الجوال],0)</f>
        <v>#N/A</v>
      </c>
      <c r="K5198" t="e">
        <f ca="1">IF([1]!Table4[[#This Row],[تاريخ الانتهاء]]&lt;TODAY(),[1]!Table4[رقم الجوال],0)</f>
        <v>#N/A</v>
      </c>
      <c r="L5198">
        <f>[1]!Table4[[#This Row],[رقم الجوال]]</f>
        <v>0</v>
      </c>
      <c r="M51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199" spans="9:13" x14ac:dyDescent="0.25">
      <c r="I5199" t="e">
        <f ca="1">IF([1]!Table4[[#This Row],[تاريخ الانتهاء]]&gt;=TODAY(),[1]!Table4[رقم الجوال],0)</f>
        <v>#N/A</v>
      </c>
      <c r="J5199" t="e">
        <f ca="1">IF([1]!Table4[تاريخ الانتهاء]&lt;=(TODAY()+8),[1]!Table4[رقم الجوال],0)-IF([1]!Table4[تاريخ الانتهاء]&lt;TODAY(),[1]!Table4[رقم الجوال],0)</f>
        <v>#N/A</v>
      </c>
      <c r="K5199" t="e">
        <f ca="1">IF([1]!Table4[[#This Row],[تاريخ الانتهاء]]&lt;TODAY(),[1]!Table4[رقم الجوال],0)</f>
        <v>#N/A</v>
      </c>
      <c r="L5199">
        <f>[1]!Table4[[#This Row],[رقم الجوال]]</f>
        <v>0</v>
      </c>
      <c r="M51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00" spans="9:13" x14ac:dyDescent="0.25">
      <c r="I5200" t="e">
        <f ca="1">IF([1]!Table4[[#This Row],[تاريخ الانتهاء]]&gt;=TODAY(),[1]!Table4[رقم الجوال],0)</f>
        <v>#N/A</v>
      </c>
      <c r="J5200" t="e">
        <f ca="1">IF([1]!Table4[تاريخ الانتهاء]&lt;=(TODAY()+8),[1]!Table4[رقم الجوال],0)-IF([1]!Table4[تاريخ الانتهاء]&lt;TODAY(),[1]!Table4[رقم الجوال],0)</f>
        <v>#N/A</v>
      </c>
      <c r="K5200" t="e">
        <f ca="1">IF([1]!Table4[[#This Row],[تاريخ الانتهاء]]&lt;TODAY(),[1]!Table4[رقم الجوال],0)</f>
        <v>#N/A</v>
      </c>
      <c r="L5200">
        <f>[1]!Table4[[#This Row],[رقم الجوال]]</f>
        <v>0</v>
      </c>
      <c r="M52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01" spans="9:13" x14ac:dyDescent="0.25">
      <c r="I5201" t="e">
        <f ca="1">IF([1]!Table4[[#This Row],[تاريخ الانتهاء]]&gt;=TODAY(),[1]!Table4[رقم الجوال],0)</f>
        <v>#N/A</v>
      </c>
      <c r="J5201" t="e">
        <f ca="1">IF([1]!Table4[تاريخ الانتهاء]&lt;=(TODAY()+8),[1]!Table4[رقم الجوال],0)-IF([1]!Table4[تاريخ الانتهاء]&lt;TODAY(),[1]!Table4[رقم الجوال],0)</f>
        <v>#N/A</v>
      </c>
      <c r="K5201" t="e">
        <f ca="1">IF([1]!Table4[[#This Row],[تاريخ الانتهاء]]&lt;TODAY(),[1]!Table4[رقم الجوال],0)</f>
        <v>#N/A</v>
      </c>
      <c r="L5201">
        <f>[1]!Table4[[#This Row],[رقم الجوال]]</f>
        <v>0</v>
      </c>
      <c r="M52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02" spans="9:13" x14ac:dyDescent="0.25">
      <c r="I5202" t="e">
        <f ca="1">IF([1]!Table4[[#This Row],[تاريخ الانتهاء]]&gt;=TODAY(),[1]!Table4[رقم الجوال],0)</f>
        <v>#N/A</v>
      </c>
      <c r="J5202" t="e">
        <f ca="1">IF([1]!Table4[تاريخ الانتهاء]&lt;=(TODAY()+8),[1]!Table4[رقم الجوال],0)-IF([1]!Table4[تاريخ الانتهاء]&lt;TODAY(),[1]!Table4[رقم الجوال],0)</f>
        <v>#N/A</v>
      </c>
      <c r="K5202" t="e">
        <f ca="1">IF([1]!Table4[[#This Row],[تاريخ الانتهاء]]&lt;TODAY(),[1]!Table4[رقم الجوال],0)</f>
        <v>#N/A</v>
      </c>
      <c r="L5202">
        <f>[1]!Table4[[#This Row],[رقم الجوال]]</f>
        <v>0</v>
      </c>
      <c r="M52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03" spans="9:13" x14ac:dyDescent="0.25">
      <c r="I5203" t="e">
        <f ca="1">IF([1]!Table4[[#This Row],[تاريخ الانتهاء]]&gt;=TODAY(),[1]!Table4[رقم الجوال],0)</f>
        <v>#N/A</v>
      </c>
      <c r="J5203" t="e">
        <f ca="1">IF([1]!Table4[تاريخ الانتهاء]&lt;=(TODAY()+8),[1]!Table4[رقم الجوال],0)-IF([1]!Table4[تاريخ الانتهاء]&lt;TODAY(),[1]!Table4[رقم الجوال],0)</f>
        <v>#N/A</v>
      </c>
      <c r="K5203" t="e">
        <f ca="1">IF([1]!Table4[[#This Row],[تاريخ الانتهاء]]&lt;TODAY(),[1]!Table4[رقم الجوال],0)</f>
        <v>#N/A</v>
      </c>
      <c r="L5203">
        <f>[1]!Table4[[#This Row],[رقم الجوال]]</f>
        <v>0</v>
      </c>
      <c r="M52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04" spans="9:13" x14ac:dyDescent="0.25">
      <c r="I5204" t="e">
        <f ca="1">IF([1]!Table4[[#This Row],[تاريخ الانتهاء]]&gt;=TODAY(),[1]!Table4[رقم الجوال],0)</f>
        <v>#N/A</v>
      </c>
      <c r="J5204" t="e">
        <f ca="1">IF([1]!Table4[تاريخ الانتهاء]&lt;=(TODAY()+8),[1]!Table4[رقم الجوال],0)-IF([1]!Table4[تاريخ الانتهاء]&lt;TODAY(),[1]!Table4[رقم الجوال],0)</f>
        <v>#N/A</v>
      </c>
      <c r="K5204" t="e">
        <f ca="1">IF([1]!Table4[[#This Row],[تاريخ الانتهاء]]&lt;TODAY(),[1]!Table4[رقم الجوال],0)</f>
        <v>#N/A</v>
      </c>
      <c r="L5204">
        <f>[1]!Table4[[#This Row],[رقم الجوال]]</f>
        <v>0</v>
      </c>
      <c r="M52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05" spans="9:13" x14ac:dyDescent="0.25">
      <c r="I5205" t="e">
        <f ca="1">IF([1]!Table4[[#This Row],[تاريخ الانتهاء]]&gt;=TODAY(),[1]!Table4[رقم الجوال],0)</f>
        <v>#N/A</v>
      </c>
      <c r="J5205" t="e">
        <f ca="1">IF([1]!Table4[تاريخ الانتهاء]&lt;=(TODAY()+8),[1]!Table4[رقم الجوال],0)-IF([1]!Table4[تاريخ الانتهاء]&lt;TODAY(),[1]!Table4[رقم الجوال],0)</f>
        <v>#N/A</v>
      </c>
      <c r="K5205" t="e">
        <f ca="1">IF([1]!Table4[[#This Row],[تاريخ الانتهاء]]&lt;TODAY(),[1]!Table4[رقم الجوال],0)</f>
        <v>#N/A</v>
      </c>
      <c r="L5205">
        <f>[1]!Table4[[#This Row],[رقم الجوال]]</f>
        <v>0</v>
      </c>
      <c r="M52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06" spans="9:13" x14ac:dyDescent="0.25">
      <c r="I5206" t="e">
        <f ca="1">IF([1]!Table4[[#This Row],[تاريخ الانتهاء]]&gt;=TODAY(),[1]!Table4[رقم الجوال],0)</f>
        <v>#N/A</v>
      </c>
      <c r="J5206" t="e">
        <f ca="1">IF([1]!Table4[تاريخ الانتهاء]&lt;=(TODAY()+8),[1]!Table4[رقم الجوال],0)-IF([1]!Table4[تاريخ الانتهاء]&lt;TODAY(),[1]!Table4[رقم الجوال],0)</f>
        <v>#N/A</v>
      </c>
      <c r="K5206" t="e">
        <f ca="1">IF([1]!Table4[[#This Row],[تاريخ الانتهاء]]&lt;TODAY(),[1]!Table4[رقم الجوال],0)</f>
        <v>#N/A</v>
      </c>
      <c r="L5206">
        <f>[1]!Table4[[#This Row],[رقم الجوال]]</f>
        <v>0</v>
      </c>
      <c r="M52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07" spans="9:13" x14ac:dyDescent="0.25">
      <c r="I5207" t="e">
        <f ca="1">IF([1]!Table4[[#This Row],[تاريخ الانتهاء]]&gt;=TODAY(),[1]!Table4[رقم الجوال],0)</f>
        <v>#N/A</v>
      </c>
      <c r="J5207" t="e">
        <f ca="1">IF([1]!Table4[تاريخ الانتهاء]&lt;=(TODAY()+8),[1]!Table4[رقم الجوال],0)-IF([1]!Table4[تاريخ الانتهاء]&lt;TODAY(),[1]!Table4[رقم الجوال],0)</f>
        <v>#N/A</v>
      </c>
      <c r="K5207" t="e">
        <f ca="1">IF([1]!Table4[[#This Row],[تاريخ الانتهاء]]&lt;TODAY(),[1]!Table4[رقم الجوال],0)</f>
        <v>#N/A</v>
      </c>
      <c r="L5207">
        <f>[1]!Table4[[#This Row],[رقم الجوال]]</f>
        <v>0</v>
      </c>
      <c r="M52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08" spans="9:13" x14ac:dyDescent="0.25">
      <c r="I5208" t="e">
        <f ca="1">IF([1]!Table4[[#This Row],[تاريخ الانتهاء]]&gt;=TODAY(),[1]!Table4[رقم الجوال],0)</f>
        <v>#N/A</v>
      </c>
      <c r="J5208" t="e">
        <f ca="1">IF([1]!Table4[تاريخ الانتهاء]&lt;=(TODAY()+8),[1]!Table4[رقم الجوال],0)-IF([1]!Table4[تاريخ الانتهاء]&lt;TODAY(),[1]!Table4[رقم الجوال],0)</f>
        <v>#N/A</v>
      </c>
      <c r="K5208" t="e">
        <f ca="1">IF([1]!Table4[[#This Row],[تاريخ الانتهاء]]&lt;TODAY(),[1]!Table4[رقم الجوال],0)</f>
        <v>#N/A</v>
      </c>
      <c r="L5208">
        <f>[1]!Table4[[#This Row],[رقم الجوال]]</f>
        <v>0</v>
      </c>
      <c r="M52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09" spans="9:13" x14ac:dyDescent="0.25">
      <c r="I5209" t="e">
        <f ca="1">IF([1]!Table4[[#This Row],[تاريخ الانتهاء]]&gt;=TODAY(),[1]!Table4[رقم الجوال],0)</f>
        <v>#N/A</v>
      </c>
      <c r="J5209" t="e">
        <f ca="1">IF([1]!Table4[تاريخ الانتهاء]&lt;=(TODAY()+8),[1]!Table4[رقم الجوال],0)-IF([1]!Table4[تاريخ الانتهاء]&lt;TODAY(),[1]!Table4[رقم الجوال],0)</f>
        <v>#N/A</v>
      </c>
      <c r="K5209" t="e">
        <f ca="1">IF([1]!Table4[[#This Row],[تاريخ الانتهاء]]&lt;TODAY(),[1]!Table4[رقم الجوال],0)</f>
        <v>#N/A</v>
      </c>
      <c r="L5209">
        <f>[1]!Table4[[#This Row],[رقم الجوال]]</f>
        <v>0</v>
      </c>
      <c r="M52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10" spans="9:13" x14ac:dyDescent="0.25">
      <c r="I5210" t="e">
        <f ca="1">IF([1]!Table4[[#This Row],[تاريخ الانتهاء]]&gt;=TODAY(),[1]!Table4[رقم الجوال],0)</f>
        <v>#N/A</v>
      </c>
      <c r="J5210" t="e">
        <f ca="1">IF([1]!Table4[تاريخ الانتهاء]&lt;=(TODAY()+8),[1]!Table4[رقم الجوال],0)-IF([1]!Table4[تاريخ الانتهاء]&lt;TODAY(),[1]!Table4[رقم الجوال],0)</f>
        <v>#N/A</v>
      </c>
      <c r="K5210" t="e">
        <f ca="1">IF([1]!Table4[[#This Row],[تاريخ الانتهاء]]&lt;TODAY(),[1]!Table4[رقم الجوال],0)</f>
        <v>#N/A</v>
      </c>
      <c r="L5210">
        <f>[1]!Table4[[#This Row],[رقم الجوال]]</f>
        <v>0</v>
      </c>
      <c r="M52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11" spans="9:13" x14ac:dyDescent="0.25">
      <c r="I5211" t="e">
        <f ca="1">IF([1]!Table4[[#This Row],[تاريخ الانتهاء]]&gt;=TODAY(),[1]!Table4[رقم الجوال],0)</f>
        <v>#N/A</v>
      </c>
      <c r="J5211" t="e">
        <f ca="1">IF([1]!Table4[تاريخ الانتهاء]&lt;=(TODAY()+8),[1]!Table4[رقم الجوال],0)-IF([1]!Table4[تاريخ الانتهاء]&lt;TODAY(),[1]!Table4[رقم الجوال],0)</f>
        <v>#N/A</v>
      </c>
      <c r="K5211" t="e">
        <f ca="1">IF([1]!Table4[[#This Row],[تاريخ الانتهاء]]&lt;TODAY(),[1]!Table4[رقم الجوال],0)</f>
        <v>#N/A</v>
      </c>
      <c r="L5211">
        <f>[1]!Table4[[#This Row],[رقم الجوال]]</f>
        <v>0</v>
      </c>
      <c r="M52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12" spans="9:13" x14ac:dyDescent="0.25">
      <c r="I5212" t="e">
        <f ca="1">IF([1]!Table4[[#This Row],[تاريخ الانتهاء]]&gt;=TODAY(),[1]!Table4[رقم الجوال],0)</f>
        <v>#N/A</v>
      </c>
      <c r="J5212" t="e">
        <f ca="1">IF([1]!Table4[تاريخ الانتهاء]&lt;=(TODAY()+8),[1]!Table4[رقم الجوال],0)-IF([1]!Table4[تاريخ الانتهاء]&lt;TODAY(),[1]!Table4[رقم الجوال],0)</f>
        <v>#N/A</v>
      </c>
      <c r="K5212" t="e">
        <f ca="1">IF([1]!Table4[[#This Row],[تاريخ الانتهاء]]&lt;TODAY(),[1]!Table4[رقم الجوال],0)</f>
        <v>#N/A</v>
      </c>
      <c r="L5212">
        <f>[1]!Table4[[#This Row],[رقم الجوال]]</f>
        <v>0</v>
      </c>
      <c r="M52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13" spans="9:13" x14ac:dyDescent="0.25">
      <c r="I5213" t="e">
        <f ca="1">IF([1]!Table4[[#This Row],[تاريخ الانتهاء]]&gt;=TODAY(),[1]!Table4[رقم الجوال],0)</f>
        <v>#N/A</v>
      </c>
      <c r="J5213" t="e">
        <f ca="1">IF([1]!Table4[تاريخ الانتهاء]&lt;=(TODAY()+8),[1]!Table4[رقم الجوال],0)-IF([1]!Table4[تاريخ الانتهاء]&lt;TODAY(),[1]!Table4[رقم الجوال],0)</f>
        <v>#N/A</v>
      </c>
      <c r="K5213" t="e">
        <f ca="1">IF([1]!Table4[[#This Row],[تاريخ الانتهاء]]&lt;TODAY(),[1]!Table4[رقم الجوال],0)</f>
        <v>#N/A</v>
      </c>
      <c r="L5213">
        <f>[1]!Table4[[#This Row],[رقم الجوال]]</f>
        <v>0</v>
      </c>
      <c r="M52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14" spans="9:13" x14ac:dyDescent="0.25">
      <c r="I5214" t="e">
        <f ca="1">IF([1]!Table4[[#This Row],[تاريخ الانتهاء]]&gt;=TODAY(),[1]!Table4[رقم الجوال],0)</f>
        <v>#N/A</v>
      </c>
      <c r="J5214" t="e">
        <f ca="1">IF([1]!Table4[تاريخ الانتهاء]&lt;=(TODAY()+8),[1]!Table4[رقم الجوال],0)-IF([1]!Table4[تاريخ الانتهاء]&lt;TODAY(),[1]!Table4[رقم الجوال],0)</f>
        <v>#N/A</v>
      </c>
      <c r="K5214" t="e">
        <f ca="1">IF([1]!Table4[[#This Row],[تاريخ الانتهاء]]&lt;TODAY(),[1]!Table4[رقم الجوال],0)</f>
        <v>#N/A</v>
      </c>
      <c r="L5214">
        <f>[1]!Table4[[#This Row],[رقم الجوال]]</f>
        <v>0</v>
      </c>
      <c r="M52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15" spans="9:13" x14ac:dyDescent="0.25">
      <c r="I5215" t="e">
        <f ca="1">IF([1]!Table4[[#This Row],[تاريخ الانتهاء]]&gt;=TODAY(),[1]!Table4[رقم الجوال],0)</f>
        <v>#N/A</v>
      </c>
      <c r="J5215" t="e">
        <f ca="1">IF([1]!Table4[تاريخ الانتهاء]&lt;=(TODAY()+8),[1]!Table4[رقم الجوال],0)-IF([1]!Table4[تاريخ الانتهاء]&lt;TODAY(),[1]!Table4[رقم الجوال],0)</f>
        <v>#N/A</v>
      </c>
      <c r="K5215" t="e">
        <f ca="1">IF([1]!Table4[[#This Row],[تاريخ الانتهاء]]&lt;TODAY(),[1]!Table4[رقم الجوال],0)</f>
        <v>#N/A</v>
      </c>
      <c r="L5215">
        <f>[1]!Table4[[#This Row],[رقم الجوال]]</f>
        <v>0</v>
      </c>
      <c r="M52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16" spans="9:13" x14ac:dyDescent="0.25">
      <c r="I5216" t="e">
        <f ca="1">IF([1]!Table4[[#This Row],[تاريخ الانتهاء]]&gt;=TODAY(),[1]!Table4[رقم الجوال],0)</f>
        <v>#N/A</v>
      </c>
      <c r="J5216" t="e">
        <f ca="1">IF([1]!Table4[تاريخ الانتهاء]&lt;=(TODAY()+8),[1]!Table4[رقم الجوال],0)-IF([1]!Table4[تاريخ الانتهاء]&lt;TODAY(),[1]!Table4[رقم الجوال],0)</f>
        <v>#N/A</v>
      </c>
      <c r="K5216" t="e">
        <f ca="1">IF([1]!Table4[[#This Row],[تاريخ الانتهاء]]&lt;TODAY(),[1]!Table4[رقم الجوال],0)</f>
        <v>#N/A</v>
      </c>
      <c r="L5216">
        <f>[1]!Table4[[#This Row],[رقم الجوال]]</f>
        <v>0</v>
      </c>
      <c r="M52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17" spans="9:13" x14ac:dyDescent="0.25">
      <c r="I5217" t="e">
        <f ca="1">IF([1]!Table4[[#This Row],[تاريخ الانتهاء]]&gt;=TODAY(),[1]!Table4[رقم الجوال],0)</f>
        <v>#N/A</v>
      </c>
      <c r="J5217" t="e">
        <f ca="1">IF([1]!Table4[تاريخ الانتهاء]&lt;=(TODAY()+8),[1]!Table4[رقم الجوال],0)-IF([1]!Table4[تاريخ الانتهاء]&lt;TODAY(),[1]!Table4[رقم الجوال],0)</f>
        <v>#N/A</v>
      </c>
      <c r="K5217" t="e">
        <f ca="1">IF([1]!Table4[[#This Row],[تاريخ الانتهاء]]&lt;TODAY(),[1]!Table4[رقم الجوال],0)</f>
        <v>#N/A</v>
      </c>
      <c r="L5217">
        <f>[1]!Table4[[#This Row],[رقم الجوال]]</f>
        <v>0</v>
      </c>
      <c r="M52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18" spans="9:13" x14ac:dyDescent="0.25">
      <c r="I5218" t="e">
        <f ca="1">IF([1]!Table4[[#This Row],[تاريخ الانتهاء]]&gt;=TODAY(),[1]!Table4[رقم الجوال],0)</f>
        <v>#N/A</v>
      </c>
      <c r="J5218" t="e">
        <f ca="1">IF([1]!Table4[تاريخ الانتهاء]&lt;=(TODAY()+8),[1]!Table4[رقم الجوال],0)-IF([1]!Table4[تاريخ الانتهاء]&lt;TODAY(),[1]!Table4[رقم الجوال],0)</f>
        <v>#N/A</v>
      </c>
      <c r="K5218" t="e">
        <f ca="1">IF([1]!Table4[[#This Row],[تاريخ الانتهاء]]&lt;TODAY(),[1]!Table4[رقم الجوال],0)</f>
        <v>#N/A</v>
      </c>
      <c r="L5218">
        <f>[1]!Table4[[#This Row],[رقم الجوال]]</f>
        <v>0</v>
      </c>
      <c r="M52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19" spans="9:13" x14ac:dyDescent="0.25">
      <c r="I5219" t="e">
        <f ca="1">IF([1]!Table4[[#This Row],[تاريخ الانتهاء]]&gt;=TODAY(),[1]!Table4[رقم الجوال],0)</f>
        <v>#N/A</v>
      </c>
      <c r="J5219" t="e">
        <f ca="1">IF([1]!Table4[تاريخ الانتهاء]&lt;=(TODAY()+8),[1]!Table4[رقم الجوال],0)-IF([1]!Table4[تاريخ الانتهاء]&lt;TODAY(),[1]!Table4[رقم الجوال],0)</f>
        <v>#N/A</v>
      </c>
      <c r="K5219" t="e">
        <f ca="1">IF([1]!Table4[[#This Row],[تاريخ الانتهاء]]&lt;TODAY(),[1]!Table4[رقم الجوال],0)</f>
        <v>#N/A</v>
      </c>
      <c r="L5219">
        <f>[1]!Table4[[#This Row],[رقم الجوال]]</f>
        <v>0</v>
      </c>
      <c r="M52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20" spans="9:13" x14ac:dyDescent="0.25">
      <c r="I5220" t="e">
        <f ca="1">IF([1]!Table4[[#This Row],[تاريخ الانتهاء]]&gt;=TODAY(),[1]!Table4[رقم الجوال],0)</f>
        <v>#N/A</v>
      </c>
      <c r="J5220" t="e">
        <f ca="1">IF([1]!Table4[تاريخ الانتهاء]&lt;=(TODAY()+8),[1]!Table4[رقم الجوال],0)-IF([1]!Table4[تاريخ الانتهاء]&lt;TODAY(),[1]!Table4[رقم الجوال],0)</f>
        <v>#N/A</v>
      </c>
      <c r="K5220" t="e">
        <f ca="1">IF([1]!Table4[[#This Row],[تاريخ الانتهاء]]&lt;TODAY(),[1]!Table4[رقم الجوال],0)</f>
        <v>#N/A</v>
      </c>
      <c r="L5220">
        <f>[1]!Table4[[#This Row],[رقم الجوال]]</f>
        <v>0</v>
      </c>
      <c r="M52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21" spans="9:13" x14ac:dyDescent="0.25">
      <c r="I5221" t="e">
        <f ca="1">IF([1]!Table4[[#This Row],[تاريخ الانتهاء]]&gt;=TODAY(),[1]!Table4[رقم الجوال],0)</f>
        <v>#N/A</v>
      </c>
      <c r="J5221" t="e">
        <f ca="1">IF([1]!Table4[تاريخ الانتهاء]&lt;=(TODAY()+8),[1]!Table4[رقم الجوال],0)-IF([1]!Table4[تاريخ الانتهاء]&lt;TODAY(),[1]!Table4[رقم الجوال],0)</f>
        <v>#N/A</v>
      </c>
      <c r="K5221" t="e">
        <f ca="1">IF([1]!Table4[[#This Row],[تاريخ الانتهاء]]&lt;TODAY(),[1]!Table4[رقم الجوال],0)</f>
        <v>#N/A</v>
      </c>
      <c r="L5221">
        <f>[1]!Table4[[#This Row],[رقم الجوال]]</f>
        <v>0</v>
      </c>
      <c r="M52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22" spans="9:13" x14ac:dyDescent="0.25">
      <c r="I5222" t="e">
        <f ca="1">IF([1]!Table4[[#This Row],[تاريخ الانتهاء]]&gt;=TODAY(),[1]!Table4[رقم الجوال],0)</f>
        <v>#N/A</v>
      </c>
      <c r="J5222" t="e">
        <f ca="1">IF([1]!Table4[تاريخ الانتهاء]&lt;=(TODAY()+8),[1]!Table4[رقم الجوال],0)-IF([1]!Table4[تاريخ الانتهاء]&lt;TODAY(),[1]!Table4[رقم الجوال],0)</f>
        <v>#N/A</v>
      </c>
      <c r="K5222" t="e">
        <f ca="1">IF([1]!Table4[[#This Row],[تاريخ الانتهاء]]&lt;TODAY(),[1]!Table4[رقم الجوال],0)</f>
        <v>#N/A</v>
      </c>
      <c r="L5222">
        <f>[1]!Table4[[#This Row],[رقم الجوال]]</f>
        <v>0</v>
      </c>
      <c r="M52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23" spans="9:13" x14ac:dyDescent="0.25">
      <c r="I5223" t="e">
        <f ca="1">IF([1]!Table4[[#This Row],[تاريخ الانتهاء]]&gt;=TODAY(),[1]!Table4[رقم الجوال],0)</f>
        <v>#N/A</v>
      </c>
      <c r="J5223" t="e">
        <f ca="1">IF([1]!Table4[تاريخ الانتهاء]&lt;=(TODAY()+8),[1]!Table4[رقم الجوال],0)-IF([1]!Table4[تاريخ الانتهاء]&lt;TODAY(),[1]!Table4[رقم الجوال],0)</f>
        <v>#N/A</v>
      </c>
      <c r="K5223" t="e">
        <f ca="1">IF([1]!Table4[[#This Row],[تاريخ الانتهاء]]&lt;TODAY(),[1]!Table4[رقم الجوال],0)</f>
        <v>#N/A</v>
      </c>
      <c r="L5223">
        <f>[1]!Table4[[#This Row],[رقم الجوال]]</f>
        <v>0</v>
      </c>
      <c r="M52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24" spans="9:13" x14ac:dyDescent="0.25">
      <c r="I5224" t="e">
        <f ca="1">IF([1]!Table4[[#This Row],[تاريخ الانتهاء]]&gt;=TODAY(),[1]!Table4[رقم الجوال],0)</f>
        <v>#N/A</v>
      </c>
      <c r="J5224" t="e">
        <f ca="1">IF([1]!Table4[تاريخ الانتهاء]&lt;=(TODAY()+8),[1]!Table4[رقم الجوال],0)-IF([1]!Table4[تاريخ الانتهاء]&lt;TODAY(),[1]!Table4[رقم الجوال],0)</f>
        <v>#N/A</v>
      </c>
      <c r="K5224" t="e">
        <f ca="1">IF([1]!Table4[[#This Row],[تاريخ الانتهاء]]&lt;TODAY(),[1]!Table4[رقم الجوال],0)</f>
        <v>#N/A</v>
      </c>
      <c r="L5224">
        <f>[1]!Table4[[#This Row],[رقم الجوال]]</f>
        <v>0</v>
      </c>
      <c r="M52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25" spans="9:13" x14ac:dyDescent="0.25">
      <c r="I5225" t="e">
        <f ca="1">IF([1]!Table4[[#This Row],[تاريخ الانتهاء]]&gt;=TODAY(),[1]!Table4[رقم الجوال],0)</f>
        <v>#N/A</v>
      </c>
      <c r="J5225" t="e">
        <f ca="1">IF([1]!Table4[تاريخ الانتهاء]&lt;=(TODAY()+8),[1]!Table4[رقم الجوال],0)-IF([1]!Table4[تاريخ الانتهاء]&lt;TODAY(),[1]!Table4[رقم الجوال],0)</f>
        <v>#N/A</v>
      </c>
      <c r="K5225" t="e">
        <f ca="1">IF([1]!Table4[[#This Row],[تاريخ الانتهاء]]&lt;TODAY(),[1]!Table4[رقم الجوال],0)</f>
        <v>#N/A</v>
      </c>
      <c r="L5225">
        <f>[1]!Table4[[#This Row],[رقم الجوال]]</f>
        <v>0</v>
      </c>
      <c r="M52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26" spans="9:13" x14ac:dyDescent="0.25">
      <c r="I5226" t="e">
        <f ca="1">IF([1]!Table4[[#This Row],[تاريخ الانتهاء]]&gt;=TODAY(),[1]!Table4[رقم الجوال],0)</f>
        <v>#N/A</v>
      </c>
      <c r="J5226" t="e">
        <f ca="1">IF([1]!Table4[تاريخ الانتهاء]&lt;=(TODAY()+8),[1]!Table4[رقم الجوال],0)-IF([1]!Table4[تاريخ الانتهاء]&lt;TODAY(),[1]!Table4[رقم الجوال],0)</f>
        <v>#N/A</v>
      </c>
      <c r="K5226" t="e">
        <f ca="1">IF([1]!Table4[[#This Row],[تاريخ الانتهاء]]&lt;TODAY(),[1]!Table4[رقم الجوال],0)</f>
        <v>#N/A</v>
      </c>
      <c r="L5226">
        <f>[1]!Table4[[#This Row],[رقم الجوال]]</f>
        <v>0</v>
      </c>
      <c r="M52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27" spans="9:13" x14ac:dyDescent="0.25">
      <c r="I5227" t="e">
        <f ca="1">IF([1]!Table4[[#This Row],[تاريخ الانتهاء]]&gt;=TODAY(),[1]!Table4[رقم الجوال],0)</f>
        <v>#N/A</v>
      </c>
      <c r="J5227" t="e">
        <f ca="1">IF([1]!Table4[تاريخ الانتهاء]&lt;=(TODAY()+8),[1]!Table4[رقم الجوال],0)-IF([1]!Table4[تاريخ الانتهاء]&lt;TODAY(),[1]!Table4[رقم الجوال],0)</f>
        <v>#N/A</v>
      </c>
      <c r="K5227" t="e">
        <f ca="1">IF([1]!Table4[[#This Row],[تاريخ الانتهاء]]&lt;TODAY(),[1]!Table4[رقم الجوال],0)</f>
        <v>#N/A</v>
      </c>
      <c r="L5227">
        <f>[1]!Table4[[#This Row],[رقم الجوال]]</f>
        <v>0</v>
      </c>
      <c r="M52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28" spans="9:13" x14ac:dyDescent="0.25">
      <c r="I5228" t="e">
        <f ca="1">IF([1]!Table4[[#This Row],[تاريخ الانتهاء]]&gt;=TODAY(),[1]!Table4[رقم الجوال],0)</f>
        <v>#N/A</v>
      </c>
      <c r="J5228" t="e">
        <f ca="1">IF([1]!Table4[تاريخ الانتهاء]&lt;=(TODAY()+8),[1]!Table4[رقم الجوال],0)-IF([1]!Table4[تاريخ الانتهاء]&lt;TODAY(),[1]!Table4[رقم الجوال],0)</f>
        <v>#N/A</v>
      </c>
      <c r="K5228" t="e">
        <f ca="1">IF([1]!Table4[[#This Row],[تاريخ الانتهاء]]&lt;TODAY(),[1]!Table4[رقم الجوال],0)</f>
        <v>#N/A</v>
      </c>
      <c r="L5228">
        <f>[1]!Table4[[#This Row],[رقم الجوال]]</f>
        <v>0</v>
      </c>
      <c r="M52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29" spans="9:13" x14ac:dyDescent="0.25">
      <c r="I5229" t="e">
        <f ca="1">IF([1]!Table4[[#This Row],[تاريخ الانتهاء]]&gt;=TODAY(),[1]!Table4[رقم الجوال],0)</f>
        <v>#N/A</v>
      </c>
      <c r="J5229" t="e">
        <f ca="1">IF([1]!Table4[تاريخ الانتهاء]&lt;=(TODAY()+8),[1]!Table4[رقم الجوال],0)-IF([1]!Table4[تاريخ الانتهاء]&lt;TODAY(),[1]!Table4[رقم الجوال],0)</f>
        <v>#N/A</v>
      </c>
      <c r="K5229" t="e">
        <f ca="1">IF([1]!Table4[[#This Row],[تاريخ الانتهاء]]&lt;TODAY(),[1]!Table4[رقم الجوال],0)</f>
        <v>#N/A</v>
      </c>
      <c r="L5229">
        <f>[1]!Table4[[#This Row],[رقم الجوال]]</f>
        <v>0</v>
      </c>
      <c r="M52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30" spans="9:13" x14ac:dyDescent="0.25">
      <c r="I5230" t="e">
        <f ca="1">IF([1]!Table4[[#This Row],[تاريخ الانتهاء]]&gt;=TODAY(),[1]!Table4[رقم الجوال],0)</f>
        <v>#N/A</v>
      </c>
      <c r="J5230" t="e">
        <f ca="1">IF([1]!Table4[تاريخ الانتهاء]&lt;=(TODAY()+8),[1]!Table4[رقم الجوال],0)-IF([1]!Table4[تاريخ الانتهاء]&lt;TODAY(),[1]!Table4[رقم الجوال],0)</f>
        <v>#N/A</v>
      </c>
      <c r="K5230" t="e">
        <f ca="1">IF([1]!Table4[[#This Row],[تاريخ الانتهاء]]&lt;TODAY(),[1]!Table4[رقم الجوال],0)</f>
        <v>#N/A</v>
      </c>
      <c r="L5230">
        <f>[1]!Table4[[#This Row],[رقم الجوال]]</f>
        <v>0</v>
      </c>
      <c r="M52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31" spans="9:13" x14ac:dyDescent="0.25">
      <c r="I5231" t="e">
        <f ca="1">IF([1]!Table4[[#This Row],[تاريخ الانتهاء]]&gt;=TODAY(),[1]!Table4[رقم الجوال],0)</f>
        <v>#N/A</v>
      </c>
      <c r="J5231" t="e">
        <f ca="1">IF([1]!Table4[تاريخ الانتهاء]&lt;=(TODAY()+8),[1]!Table4[رقم الجوال],0)-IF([1]!Table4[تاريخ الانتهاء]&lt;TODAY(),[1]!Table4[رقم الجوال],0)</f>
        <v>#N/A</v>
      </c>
      <c r="K5231" t="e">
        <f ca="1">IF([1]!Table4[[#This Row],[تاريخ الانتهاء]]&lt;TODAY(),[1]!Table4[رقم الجوال],0)</f>
        <v>#N/A</v>
      </c>
      <c r="L5231">
        <f>[1]!Table4[[#This Row],[رقم الجوال]]</f>
        <v>0</v>
      </c>
      <c r="M52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32" spans="9:13" x14ac:dyDescent="0.25">
      <c r="I5232" t="e">
        <f ca="1">IF([1]!Table4[[#This Row],[تاريخ الانتهاء]]&gt;=TODAY(),[1]!Table4[رقم الجوال],0)</f>
        <v>#N/A</v>
      </c>
      <c r="J5232" t="e">
        <f ca="1">IF([1]!Table4[تاريخ الانتهاء]&lt;=(TODAY()+8),[1]!Table4[رقم الجوال],0)-IF([1]!Table4[تاريخ الانتهاء]&lt;TODAY(),[1]!Table4[رقم الجوال],0)</f>
        <v>#N/A</v>
      </c>
      <c r="K5232" t="e">
        <f ca="1">IF([1]!Table4[[#This Row],[تاريخ الانتهاء]]&lt;TODAY(),[1]!Table4[رقم الجوال],0)</f>
        <v>#N/A</v>
      </c>
      <c r="L5232">
        <f>[1]!Table4[[#This Row],[رقم الجوال]]</f>
        <v>0</v>
      </c>
      <c r="M52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33" spans="9:13" x14ac:dyDescent="0.25">
      <c r="I5233" t="e">
        <f ca="1">IF([1]!Table4[[#This Row],[تاريخ الانتهاء]]&gt;=TODAY(),[1]!Table4[رقم الجوال],0)</f>
        <v>#N/A</v>
      </c>
      <c r="J5233" t="e">
        <f ca="1">IF([1]!Table4[تاريخ الانتهاء]&lt;=(TODAY()+8),[1]!Table4[رقم الجوال],0)-IF([1]!Table4[تاريخ الانتهاء]&lt;TODAY(),[1]!Table4[رقم الجوال],0)</f>
        <v>#N/A</v>
      </c>
      <c r="K5233" t="e">
        <f ca="1">IF([1]!Table4[[#This Row],[تاريخ الانتهاء]]&lt;TODAY(),[1]!Table4[رقم الجوال],0)</f>
        <v>#N/A</v>
      </c>
      <c r="L5233">
        <f>[1]!Table4[[#This Row],[رقم الجوال]]</f>
        <v>0</v>
      </c>
      <c r="M52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34" spans="9:13" x14ac:dyDescent="0.25">
      <c r="I5234" t="e">
        <f ca="1">IF([1]!Table4[[#This Row],[تاريخ الانتهاء]]&gt;=TODAY(),[1]!Table4[رقم الجوال],0)</f>
        <v>#N/A</v>
      </c>
      <c r="J5234" t="e">
        <f ca="1">IF([1]!Table4[تاريخ الانتهاء]&lt;=(TODAY()+8),[1]!Table4[رقم الجوال],0)-IF([1]!Table4[تاريخ الانتهاء]&lt;TODAY(),[1]!Table4[رقم الجوال],0)</f>
        <v>#N/A</v>
      </c>
      <c r="K5234" t="e">
        <f ca="1">IF([1]!Table4[[#This Row],[تاريخ الانتهاء]]&lt;TODAY(),[1]!Table4[رقم الجوال],0)</f>
        <v>#N/A</v>
      </c>
      <c r="L5234">
        <f>[1]!Table4[[#This Row],[رقم الجوال]]</f>
        <v>0</v>
      </c>
      <c r="M52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35" spans="9:13" x14ac:dyDescent="0.25">
      <c r="I5235" t="e">
        <f ca="1">IF([1]!Table4[[#This Row],[تاريخ الانتهاء]]&gt;=TODAY(),[1]!Table4[رقم الجوال],0)</f>
        <v>#N/A</v>
      </c>
      <c r="J5235" t="e">
        <f ca="1">IF([1]!Table4[تاريخ الانتهاء]&lt;=(TODAY()+8),[1]!Table4[رقم الجوال],0)-IF([1]!Table4[تاريخ الانتهاء]&lt;TODAY(),[1]!Table4[رقم الجوال],0)</f>
        <v>#N/A</v>
      </c>
      <c r="K5235" t="e">
        <f ca="1">IF([1]!Table4[[#This Row],[تاريخ الانتهاء]]&lt;TODAY(),[1]!Table4[رقم الجوال],0)</f>
        <v>#N/A</v>
      </c>
      <c r="L5235">
        <f>[1]!Table4[[#This Row],[رقم الجوال]]</f>
        <v>0</v>
      </c>
      <c r="M52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36" spans="9:13" x14ac:dyDescent="0.25">
      <c r="I5236" t="e">
        <f ca="1">IF([1]!Table4[[#This Row],[تاريخ الانتهاء]]&gt;=TODAY(),[1]!Table4[رقم الجوال],0)</f>
        <v>#N/A</v>
      </c>
      <c r="J5236" t="e">
        <f ca="1">IF([1]!Table4[تاريخ الانتهاء]&lt;=(TODAY()+8),[1]!Table4[رقم الجوال],0)-IF([1]!Table4[تاريخ الانتهاء]&lt;TODAY(),[1]!Table4[رقم الجوال],0)</f>
        <v>#N/A</v>
      </c>
      <c r="K5236" t="e">
        <f ca="1">IF([1]!Table4[[#This Row],[تاريخ الانتهاء]]&lt;TODAY(),[1]!Table4[رقم الجوال],0)</f>
        <v>#N/A</v>
      </c>
      <c r="L5236">
        <f>[1]!Table4[[#This Row],[رقم الجوال]]</f>
        <v>0</v>
      </c>
      <c r="M52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37" spans="9:13" x14ac:dyDescent="0.25">
      <c r="I5237" t="e">
        <f ca="1">IF([1]!Table4[[#This Row],[تاريخ الانتهاء]]&gt;=TODAY(),[1]!Table4[رقم الجوال],0)</f>
        <v>#N/A</v>
      </c>
      <c r="J5237" t="e">
        <f ca="1">IF([1]!Table4[تاريخ الانتهاء]&lt;=(TODAY()+8),[1]!Table4[رقم الجوال],0)-IF([1]!Table4[تاريخ الانتهاء]&lt;TODAY(),[1]!Table4[رقم الجوال],0)</f>
        <v>#N/A</v>
      </c>
      <c r="K5237" t="e">
        <f ca="1">IF([1]!Table4[[#This Row],[تاريخ الانتهاء]]&lt;TODAY(),[1]!Table4[رقم الجوال],0)</f>
        <v>#N/A</v>
      </c>
      <c r="L5237">
        <f>[1]!Table4[[#This Row],[رقم الجوال]]</f>
        <v>0</v>
      </c>
      <c r="M52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38" spans="9:13" x14ac:dyDescent="0.25">
      <c r="I5238" t="e">
        <f ca="1">IF([1]!Table4[[#This Row],[تاريخ الانتهاء]]&gt;=TODAY(),[1]!Table4[رقم الجوال],0)</f>
        <v>#N/A</v>
      </c>
      <c r="J5238" t="e">
        <f ca="1">IF([1]!Table4[تاريخ الانتهاء]&lt;=(TODAY()+8),[1]!Table4[رقم الجوال],0)-IF([1]!Table4[تاريخ الانتهاء]&lt;TODAY(),[1]!Table4[رقم الجوال],0)</f>
        <v>#N/A</v>
      </c>
      <c r="K5238" t="e">
        <f ca="1">IF([1]!Table4[[#This Row],[تاريخ الانتهاء]]&lt;TODAY(),[1]!Table4[رقم الجوال],0)</f>
        <v>#N/A</v>
      </c>
      <c r="L5238">
        <f>[1]!Table4[[#This Row],[رقم الجوال]]</f>
        <v>0</v>
      </c>
      <c r="M52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39" spans="9:13" x14ac:dyDescent="0.25">
      <c r="I5239" t="e">
        <f ca="1">IF([1]!Table4[[#This Row],[تاريخ الانتهاء]]&gt;=TODAY(),[1]!Table4[رقم الجوال],0)</f>
        <v>#N/A</v>
      </c>
      <c r="J5239" t="e">
        <f ca="1">IF([1]!Table4[تاريخ الانتهاء]&lt;=(TODAY()+8),[1]!Table4[رقم الجوال],0)-IF([1]!Table4[تاريخ الانتهاء]&lt;TODAY(),[1]!Table4[رقم الجوال],0)</f>
        <v>#N/A</v>
      </c>
      <c r="K5239" t="e">
        <f ca="1">IF([1]!Table4[[#This Row],[تاريخ الانتهاء]]&lt;TODAY(),[1]!Table4[رقم الجوال],0)</f>
        <v>#N/A</v>
      </c>
      <c r="L5239">
        <f>[1]!Table4[[#This Row],[رقم الجوال]]</f>
        <v>0</v>
      </c>
      <c r="M52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40" spans="9:13" x14ac:dyDescent="0.25">
      <c r="I5240" t="e">
        <f ca="1">IF([1]!Table4[[#This Row],[تاريخ الانتهاء]]&gt;=TODAY(),[1]!Table4[رقم الجوال],0)</f>
        <v>#N/A</v>
      </c>
      <c r="J5240" t="e">
        <f ca="1">IF([1]!Table4[تاريخ الانتهاء]&lt;=(TODAY()+8),[1]!Table4[رقم الجوال],0)-IF([1]!Table4[تاريخ الانتهاء]&lt;TODAY(),[1]!Table4[رقم الجوال],0)</f>
        <v>#N/A</v>
      </c>
      <c r="K5240" t="e">
        <f ca="1">IF([1]!Table4[[#This Row],[تاريخ الانتهاء]]&lt;TODAY(),[1]!Table4[رقم الجوال],0)</f>
        <v>#N/A</v>
      </c>
      <c r="L5240">
        <f>[1]!Table4[[#This Row],[رقم الجوال]]</f>
        <v>0</v>
      </c>
      <c r="M52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41" spans="9:13" x14ac:dyDescent="0.25">
      <c r="I5241" t="e">
        <f ca="1">IF([1]!Table4[[#This Row],[تاريخ الانتهاء]]&gt;=TODAY(),[1]!Table4[رقم الجوال],0)</f>
        <v>#N/A</v>
      </c>
      <c r="J5241" t="e">
        <f ca="1">IF([1]!Table4[تاريخ الانتهاء]&lt;=(TODAY()+8),[1]!Table4[رقم الجوال],0)-IF([1]!Table4[تاريخ الانتهاء]&lt;TODAY(),[1]!Table4[رقم الجوال],0)</f>
        <v>#N/A</v>
      </c>
      <c r="K5241" t="e">
        <f ca="1">IF([1]!Table4[[#This Row],[تاريخ الانتهاء]]&lt;TODAY(),[1]!Table4[رقم الجوال],0)</f>
        <v>#N/A</v>
      </c>
      <c r="L5241">
        <f>[1]!Table4[[#This Row],[رقم الجوال]]</f>
        <v>0</v>
      </c>
      <c r="M52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42" spans="9:13" x14ac:dyDescent="0.25">
      <c r="I5242" t="e">
        <f ca="1">IF([1]!Table4[[#This Row],[تاريخ الانتهاء]]&gt;=TODAY(),[1]!Table4[رقم الجوال],0)</f>
        <v>#N/A</v>
      </c>
      <c r="J5242" t="e">
        <f ca="1">IF([1]!Table4[تاريخ الانتهاء]&lt;=(TODAY()+8),[1]!Table4[رقم الجوال],0)-IF([1]!Table4[تاريخ الانتهاء]&lt;TODAY(),[1]!Table4[رقم الجوال],0)</f>
        <v>#N/A</v>
      </c>
      <c r="K5242" t="e">
        <f ca="1">IF([1]!Table4[[#This Row],[تاريخ الانتهاء]]&lt;TODAY(),[1]!Table4[رقم الجوال],0)</f>
        <v>#N/A</v>
      </c>
      <c r="L5242">
        <f>[1]!Table4[[#This Row],[رقم الجوال]]</f>
        <v>0</v>
      </c>
      <c r="M52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43" spans="9:13" x14ac:dyDescent="0.25">
      <c r="I5243" t="e">
        <f ca="1">IF([1]!Table4[[#This Row],[تاريخ الانتهاء]]&gt;=TODAY(),[1]!Table4[رقم الجوال],0)</f>
        <v>#N/A</v>
      </c>
      <c r="J5243" t="e">
        <f ca="1">IF([1]!Table4[تاريخ الانتهاء]&lt;=(TODAY()+8),[1]!Table4[رقم الجوال],0)-IF([1]!Table4[تاريخ الانتهاء]&lt;TODAY(),[1]!Table4[رقم الجوال],0)</f>
        <v>#N/A</v>
      </c>
      <c r="K5243" t="e">
        <f ca="1">IF([1]!Table4[[#This Row],[تاريخ الانتهاء]]&lt;TODAY(),[1]!Table4[رقم الجوال],0)</f>
        <v>#N/A</v>
      </c>
      <c r="L5243">
        <f>[1]!Table4[[#This Row],[رقم الجوال]]</f>
        <v>0</v>
      </c>
      <c r="M52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44" spans="9:13" x14ac:dyDescent="0.25">
      <c r="I5244" t="e">
        <f ca="1">IF([1]!Table4[[#This Row],[تاريخ الانتهاء]]&gt;=TODAY(),[1]!Table4[رقم الجوال],0)</f>
        <v>#N/A</v>
      </c>
      <c r="J5244" t="e">
        <f ca="1">IF([1]!Table4[تاريخ الانتهاء]&lt;=(TODAY()+8),[1]!Table4[رقم الجوال],0)-IF([1]!Table4[تاريخ الانتهاء]&lt;TODAY(),[1]!Table4[رقم الجوال],0)</f>
        <v>#N/A</v>
      </c>
      <c r="K5244" t="e">
        <f ca="1">IF([1]!Table4[[#This Row],[تاريخ الانتهاء]]&lt;TODAY(),[1]!Table4[رقم الجوال],0)</f>
        <v>#N/A</v>
      </c>
      <c r="L5244">
        <f>[1]!Table4[[#This Row],[رقم الجوال]]</f>
        <v>0</v>
      </c>
      <c r="M52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45" spans="9:13" x14ac:dyDescent="0.25">
      <c r="I5245" t="e">
        <f ca="1">IF([1]!Table4[[#This Row],[تاريخ الانتهاء]]&gt;=TODAY(),[1]!Table4[رقم الجوال],0)</f>
        <v>#N/A</v>
      </c>
      <c r="J5245" t="e">
        <f ca="1">IF([1]!Table4[تاريخ الانتهاء]&lt;=(TODAY()+8),[1]!Table4[رقم الجوال],0)-IF([1]!Table4[تاريخ الانتهاء]&lt;TODAY(),[1]!Table4[رقم الجوال],0)</f>
        <v>#N/A</v>
      </c>
      <c r="K5245" t="e">
        <f ca="1">IF([1]!Table4[[#This Row],[تاريخ الانتهاء]]&lt;TODAY(),[1]!Table4[رقم الجوال],0)</f>
        <v>#N/A</v>
      </c>
      <c r="L5245">
        <f>[1]!Table4[[#This Row],[رقم الجوال]]</f>
        <v>0</v>
      </c>
      <c r="M52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46" spans="9:13" x14ac:dyDescent="0.25">
      <c r="I5246" t="e">
        <f ca="1">IF([1]!Table4[[#This Row],[تاريخ الانتهاء]]&gt;=TODAY(),[1]!Table4[رقم الجوال],0)</f>
        <v>#N/A</v>
      </c>
      <c r="J5246" t="e">
        <f ca="1">IF([1]!Table4[تاريخ الانتهاء]&lt;=(TODAY()+8),[1]!Table4[رقم الجوال],0)-IF([1]!Table4[تاريخ الانتهاء]&lt;TODAY(),[1]!Table4[رقم الجوال],0)</f>
        <v>#N/A</v>
      </c>
      <c r="K5246" t="e">
        <f ca="1">IF([1]!Table4[[#This Row],[تاريخ الانتهاء]]&lt;TODAY(),[1]!Table4[رقم الجوال],0)</f>
        <v>#N/A</v>
      </c>
      <c r="L5246">
        <f>[1]!Table4[[#This Row],[رقم الجوال]]</f>
        <v>0</v>
      </c>
      <c r="M52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47" spans="9:13" x14ac:dyDescent="0.25">
      <c r="I5247" t="e">
        <f ca="1">IF([1]!Table4[[#This Row],[تاريخ الانتهاء]]&gt;=TODAY(),[1]!Table4[رقم الجوال],0)</f>
        <v>#N/A</v>
      </c>
      <c r="J5247" t="e">
        <f ca="1">IF([1]!Table4[تاريخ الانتهاء]&lt;=(TODAY()+8),[1]!Table4[رقم الجوال],0)-IF([1]!Table4[تاريخ الانتهاء]&lt;TODAY(),[1]!Table4[رقم الجوال],0)</f>
        <v>#N/A</v>
      </c>
      <c r="K5247" t="e">
        <f ca="1">IF([1]!Table4[[#This Row],[تاريخ الانتهاء]]&lt;TODAY(),[1]!Table4[رقم الجوال],0)</f>
        <v>#N/A</v>
      </c>
      <c r="L5247">
        <f>[1]!Table4[[#This Row],[رقم الجوال]]</f>
        <v>0</v>
      </c>
      <c r="M52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48" spans="9:13" x14ac:dyDescent="0.25">
      <c r="I5248" t="e">
        <f ca="1">IF([1]!Table4[[#This Row],[تاريخ الانتهاء]]&gt;=TODAY(),[1]!Table4[رقم الجوال],0)</f>
        <v>#N/A</v>
      </c>
      <c r="J5248" t="e">
        <f ca="1">IF([1]!Table4[تاريخ الانتهاء]&lt;=(TODAY()+8),[1]!Table4[رقم الجوال],0)-IF([1]!Table4[تاريخ الانتهاء]&lt;TODAY(),[1]!Table4[رقم الجوال],0)</f>
        <v>#N/A</v>
      </c>
      <c r="K5248" t="e">
        <f ca="1">IF([1]!Table4[[#This Row],[تاريخ الانتهاء]]&lt;TODAY(),[1]!Table4[رقم الجوال],0)</f>
        <v>#N/A</v>
      </c>
      <c r="L5248">
        <f>[1]!Table4[[#This Row],[رقم الجوال]]</f>
        <v>0</v>
      </c>
      <c r="M52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49" spans="9:13" x14ac:dyDescent="0.25">
      <c r="I5249" t="e">
        <f ca="1">IF([1]!Table4[[#This Row],[تاريخ الانتهاء]]&gt;=TODAY(),[1]!Table4[رقم الجوال],0)</f>
        <v>#N/A</v>
      </c>
      <c r="J5249" t="e">
        <f ca="1">IF([1]!Table4[تاريخ الانتهاء]&lt;=(TODAY()+8),[1]!Table4[رقم الجوال],0)-IF([1]!Table4[تاريخ الانتهاء]&lt;TODAY(),[1]!Table4[رقم الجوال],0)</f>
        <v>#N/A</v>
      </c>
      <c r="K5249" t="e">
        <f ca="1">IF([1]!Table4[[#This Row],[تاريخ الانتهاء]]&lt;TODAY(),[1]!Table4[رقم الجوال],0)</f>
        <v>#N/A</v>
      </c>
      <c r="L5249">
        <f>[1]!Table4[[#This Row],[رقم الجوال]]</f>
        <v>0</v>
      </c>
      <c r="M52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50" spans="9:13" x14ac:dyDescent="0.25">
      <c r="I5250" t="e">
        <f ca="1">IF([1]!Table4[[#This Row],[تاريخ الانتهاء]]&gt;=TODAY(),[1]!Table4[رقم الجوال],0)</f>
        <v>#N/A</v>
      </c>
      <c r="J5250" t="e">
        <f ca="1">IF([1]!Table4[تاريخ الانتهاء]&lt;=(TODAY()+8),[1]!Table4[رقم الجوال],0)-IF([1]!Table4[تاريخ الانتهاء]&lt;TODAY(),[1]!Table4[رقم الجوال],0)</f>
        <v>#N/A</v>
      </c>
      <c r="K5250" t="e">
        <f ca="1">IF([1]!Table4[[#This Row],[تاريخ الانتهاء]]&lt;TODAY(),[1]!Table4[رقم الجوال],0)</f>
        <v>#N/A</v>
      </c>
      <c r="L5250">
        <f>[1]!Table4[[#This Row],[رقم الجوال]]</f>
        <v>0</v>
      </c>
      <c r="M52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51" spans="9:13" x14ac:dyDescent="0.25">
      <c r="I5251" t="e">
        <f ca="1">IF([1]!Table4[[#This Row],[تاريخ الانتهاء]]&gt;=TODAY(),[1]!Table4[رقم الجوال],0)</f>
        <v>#N/A</v>
      </c>
      <c r="J5251" t="e">
        <f ca="1">IF([1]!Table4[تاريخ الانتهاء]&lt;=(TODAY()+8),[1]!Table4[رقم الجوال],0)-IF([1]!Table4[تاريخ الانتهاء]&lt;TODAY(),[1]!Table4[رقم الجوال],0)</f>
        <v>#N/A</v>
      </c>
      <c r="K5251" t="e">
        <f ca="1">IF([1]!Table4[[#This Row],[تاريخ الانتهاء]]&lt;TODAY(),[1]!Table4[رقم الجوال],0)</f>
        <v>#N/A</v>
      </c>
      <c r="L5251">
        <f>[1]!Table4[[#This Row],[رقم الجوال]]</f>
        <v>0</v>
      </c>
      <c r="M52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52" spans="9:13" x14ac:dyDescent="0.25">
      <c r="I5252" t="e">
        <f ca="1">IF([1]!Table4[[#This Row],[تاريخ الانتهاء]]&gt;=TODAY(),[1]!Table4[رقم الجوال],0)</f>
        <v>#N/A</v>
      </c>
      <c r="J5252" t="e">
        <f ca="1">IF([1]!Table4[تاريخ الانتهاء]&lt;=(TODAY()+8),[1]!Table4[رقم الجوال],0)-IF([1]!Table4[تاريخ الانتهاء]&lt;TODAY(),[1]!Table4[رقم الجوال],0)</f>
        <v>#N/A</v>
      </c>
      <c r="K5252" t="e">
        <f ca="1">IF([1]!Table4[[#This Row],[تاريخ الانتهاء]]&lt;TODAY(),[1]!Table4[رقم الجوال],0)</f>
        <v>#N/A</v>
      </c>
      <c r="L5252">
        <f>[1]!Table4[[#This Row],[رقم الجوال]]</f>
        <v>0</v>
      </c>
      <c r="M52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53" spans="9:13" x14ac:dyDescent="0.25">
      <c r="I5253" t="e">
        <f ca="1">IF([1]!Table4[[#This Row],[تاريخ الانتهاء]]&gt;=TODAY(),[1]!Table4[رقم الجوال],0)</f>
        <v>#N/A</v>
      </c>
      <c r="J5253" t="e">
        <f ca="1">IF([1]!Table4[تاريخ الانتهاء]&lt;=(TODAY()+8),[1]!Table4[رقم الجوال],0)-IF([1]!Table4[تاريخ الانتهاء]&lt;TODAY(),[1]!Table4[رقم الجوال],0)</f>
        <v>#N/A</v>
      </c>
      <c r="K5253" t="e">
        <f ca="1">IF([1]!Table4[[#This Row],[تاريخ الانتهاء]]&lt;TODAY(),[1]!Table4[رقم الجوال],0)</f>
        <v>#N/A</v>
      </c>
      <c r="L5253">
        <f>[1]!Table4[[#This Row],[رقم الجوال]]</f>
        <v>0</v>
      </c>
      <c r="M52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54" spans="9:13" x14ac:dyDescent="0.25">
      <c r="I5254" t="e">
        <f ca="1">IF([1]!Table4[[#This Row],[تاريخ الانتهاء]]&gt;=TODAY(),[1]!Table4[رقم الجوال],0)</f>
        <v>#N/A</v>
      </c>
      <c r="J5254" t="e">
        <f ca="1">IF([1]!Table4[تاريخ الانتهاء]&lt;=(TODAY()+8),[1]!Table4[رقم الجوال],0)-IF([1]!Table4[تاريخ الانتهاء]&lt;TODAY(),[1]!Table4[رقم الجوال],0)</f>
        <v>#N/A</v>
      </c>
      <c r="K5254" t="e">
        <f ca="1">IF([1]!Table4[[#This Row],[تاريخ الانتهاء]]&lt;TODAY(),[1]!Table4[رقم الجوال],0)</f>
        <v>#N/A</v>
      </c>
      <c r="L5254">
        <f>[1]!Table4[[#This Row],[رقم الجوال]]</f>
        <v>0</v>
      </c>
      <c r="M52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55" spans="9:13" x14ac:dyDescent="0.25">
      <c r="I5255" t="e">
        <f ca="1">IF([1]!Table4[[#This Row],[تاريخ الانتهاء]]&gt;=TODAY(),[1]!Table4[رقم الجوال],0)</f>
        <v>#N/A</v>
      </c>
      <c r="J5255" t="e">
        <f ca="1">IF([1]!Table4[تاريخ الانتهاء]&lt;=(TODAY()+8),[1]!Table4[رقم الجوال],0)-IF([1]!Table4[تاريخ الانتهاء]&lt;TODAY(),[1]!Table4[رقم الجوال],0)</f>
        <v>#N/A</v>
      </c>
      <c r="K5255" t="e">
        <f ca="1">IF([1]!Table4[[#This Row],[تاريخ الانتهاء]]&lt;TODAY(),[1]!Table4[رقم الجوال],0)</f>
        <v>#N/A</v>
      </c>
      <c r="L5255">
        <f>[1]!Table4[[#This Row],[رقم الجوال]]</f>
        <v>0</v>
      </c>
      <c r="M52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56" spans="9:13" x14ac:dyDescent="0.25">
      <c r="I5256" t="e">
        <f ca="1">IF([1]!Table4[[#This Row],[تاريخ الانتهاء]]&gt;=TODAY(),[1]!Table4[رقم الجوال],0)</f>
        <v>#N/A</v>
      </c>
      <c r="J5256" t="e">
        <f ca="1">IF([1]!Table4[تاريخ الانتهاء]&lt;=(TODAY()+8),[1]!Table4[رقم الجوال],0)-IF([1]!Table4[تاريخ الانتهاء]&lt;TODAY(),[1]!Table4[رقم الجوال],0)</f>
        <v>#N/A</v>
      </c>
      <c r="K5256" t="e">
        <f ca="1">IF([1]!Table4[[#This Row],[تاريخ الانتهاء]]&lt;TODAY(),[1]!Table4[رقم الجوال],0)</f>
        <v>#N/A</v>
      </c>
      <c r="L5256">
        <f>[1]!Table4[[#This Row],[رقم الجوال]]</f>
        <v>0</v>
      </c>
      <c r="M52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57" spans="9:13" x14ac:dyDescent="0.25">
      <c r="I5257" t="e">
        <f ca="1">IF([1]!Table4[[#This Row],[تاريخ الانتهاء]]&gt;=TODAY(),[1]!Table4[رقم الجوال],0)</f>
        <v>#N/A</v>
      </c>
      <c r="J5257" t="e">
        <f ca="1">IF([1]!Table4[تاريخ الانتهاء]&lt;=(TODAY()+8),[1]!Table4[رقم الجوال],0)-IF([1]!Table4[تاريخ الانتهاء]&lt;TODAY(),[1]!Table4[رقم الجوال],0)</f>
        <v>#N/A</v>
      </c>
      <c r="K5257" t="e">
        <f ca="1">IF([1]!Table4[[#This Row],[تاريخ الانتهاء]]&lt;TODAY(),[1]!Table4[رقم الجوال],0)</f>
        <v>#N/A</v>
      </c>
      <c r="L5257">
        <f>[1]!Table4[[#This Row],[رقم الجوال]]</f>
        <v>0</v>
      </c>
      <c r="M52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58" spans="9:13" x14ac:dyDescent="0.25">
      <c r="I5258" t="e">
        <f ca="1">IF([1]!Table4[[#This Row],[تاريخ الانتهاء]]&gt;=TODAY(),[1]!Table4[رقم الجوال],0)</f>
        <v>#N/A</v>
      </c>
      <c r="J5258" t="e">
        <f ca="1">IF([1]!Table4[تاريخ الانتهاء]&lt;=(TODAY()+8),[1]!Table4[رقم الجوال],0)-IF([1]!Table4[تاريخ الانتهاء]&lt;TODAY(),[1]!Table4[رقم الجوال],0)</f>
        <v>#N/A</v>
      </c>
      <c r="K5258" t="e">
        <f ca="1">IF([1]!Table4[[#This Row],[تاريخ الانتهاء]]&lt;TODAY(),[1]!Table4[رقم الجوال],0)</f>
        <v>#N/A</v>
      </c>
      <c r="L5258">
        <f>[1]!Table4[[#This Row],[رقم الجوال]]</f>
        <v>0</v>
      </c>
      <c r="M52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59" spans="9:13" x14ac:dyDescent="0.25">
      <c r="I5259" t="e">
        <f ca="1">IF([1]!Table4[[#This Row],[تاريخ الانتهاء]]&gt;=TODAY(),[1]!Table4[رقم الجوال],0)</f>
        <v>#N/A</v>
      </c>
      <c r="J5259" t="e">
        <f ca="1">IF([1]!Table4[تاريخ الانتهاء]&lt;=(TODAY()+8),[1]!Table4[رقم الجوال],0)-IF([1]!Table4[تاريخ الانتهاء]&lt;TODAY(),[1]!Table4[رقم الجوال],0)</f>
        <v>#N/A</v>
      </c>
      <c r="K5259" t="e">
        <f ca="1">IF([1]!Table4[[#This Row],[تاريخ الانتهاء]]&lt;TODAY(),[1]!Table4[رقم الجوال],0)</f>
        <v>#N/A</v>
      </c>
      <c r="L5259">
        <f>[1]!Table4[[#This Row],[رقم الجوال]]</f>
        <v>0</v>
      </c>
      <c r="M52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60" spans="9:13" x14ac:dyDescent="0.25">
      <c r="I5260" t="e">
        <f ca="1">IF([1]!Table4[[#This Row],[تاريخ الانتهاء]]&gt;=TODAY(),[1]!Table4[رقم الجوال],0)</f>
        <v>#N/A</v>
      </c>
      <c r="J5260" t="e">
        <f ca="1">IF([1]!Table4[تاريخ الانتهاء]&lt;=(TODAY()+8),[1]!Table4[رقم الجوال],0)-IF([1]!Table4[تاريخ الانتهاء]&lt;TODAY(),[1]!Table4[رقم الجوال],0)</f>
        <v>#N/A</v>
      </c>
      <c r="K5260" t="e">
        <f ca="1">IF([1]!Table4[[#This Row],[تاريخ الانتهاء]]&lt;TODAY(),[1]!Table4[رقم الجوال],0)</f>
        <v>#N/A</v>
      </c>
      <c r="L5260">
        <f>[1]!Table4[[#This Row],[رقم الجوال]]</f>
        <v>0</v>
      </c>
      <c r="M52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61" spans="9:13" x14ac:dyDescent="0.25">
      <c r="I5261" t="e">
        <f ca="1">IF([1]!Table4[[#This Row],[تاريخ الانتهاء]]&gt;=TODAY(),[1]!Table4[رقم الجوال],0)</f>
        <v>#N/A</v>
      </c>
      <c r="J5261" t="e">
        <f ca="1">IF([1]!Table4[تاريخ الانتهاء]&lt;=(TODAY()+8),[1]!Table4[رقم الجوال],0)-IF([1]!Table4[تاريخ الانتهاء]&lt;TODAY(),[1]!Table4[رقم الجوال],0)</f>
        <v>#N/A</v>
      </c>
      <c r="K5261" t="e">
        <f ca="1">IF([1]!Table4[[#This Row],[تاريخ الانتهاء]]&lt;TODAY(),[1]!Table4[رقم الجوال],0)</f>
        <v>#N/A</v>
      </c>
      <c r="L5261">
        <f>[1]!Table4[[#This Row],[رقم الجوال]]</f>
        <v>0</v>
      </c>
      <c r="M52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62" spans="9:13" x14ac:dyDescent="0.25">
      <c r="I5262" t="e">
        <f ca="1">IF([1]!Table4[[#This Row],[تاريخ الانتهاء]]&gt;=TODAY(),[1]!Table4[رقم الجوال],0)</f>
        <v>#N/A</v>
      </c>
      <c r="J5262" t="e">
        <f ca="1">IF([1]!Table4[تاريخ الانتهاء]&lt;=(TODAY()+8),[1]!Table4[رقم الجوال],0)-IF([1]!Table4[تاريخ الانتهاء]&lt;TODAY(),[1]!Table4[رقم الجوال],0)</f>
        <v>#N/A</v>
      </c>
      <c r="K5262" t="e">
        <f ca="1">IF([1]!Table4[[#This Row],[تاريخ الانتهاء]]&lt;TODAY(),[1]!Table4[رقم الجوال],0)</f>
        <v>#N/A</v>
      </c>
      <c r="L5262">
        <f>[1]!Table4[[#This Row],[رقم الجوال]]</f>
        <v>0</v>
      </c>
      <c r="M52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63" spans="9:13" x14ac:dyDescent="0.25">
      <c r="I5263" t="e">
        <f ca="1">IF([1]!Table4[[#This Row],[تاريخ الانتهاء]]&gt;=TODAY(),[1]!Table4[رقم الجوال],0)</f>
        <v>#N/A</v>
      </c>
      <c r="J5263" t="e">
        <f ca="1">IF([1]!Table4[تاريخ الانتهاء]&lt;=(TODAY()+8),[1]!Table4[رقم الجوال],0)-IF([1]!Table4[تاريخ الانتهاء]&lt;TODAY(),[1]!Table4[رقم الجوال],0)</f>
        <v>#N/A</v>
      </c>
      <c r="K5263" t="e">
        <f ca="1">IF([1]!Table4[[#This Row],[تاريخ الانتهاء]]&lt;TODAY(),[1]!Table4[رقم الجوال],0)</f>
        <v>#N/A</v>
      </c>
      <c r="L5263">
        <f>[1]!Table4[[#This Row],[رقم الجوال]]</f>
        <v>0</v>
      </c>
      <c r="M52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64" spans="9:13" x14ac:dyDescent="0.25">
      <c r="I5264" t="e">
        <f ca="1">IF([1]!Table4[[#This Row],[تاريخ الانتهاء]]&gt;=TODAY(),[1]!Table4[رقم الجوال],0)</f>
        <v>#N/A</v>
      </c>
      <c r="J5264" t="e">
        <f ca="1">IF([1]!Table4[تاريخ الانتهاء]&lt;=(TODAY()+8),[1]!Table4[رقم الجوال],0)-IF([1]!Table4[تاريخ الانتهاء]&lt;TODAY(),[1]!Table4[رقم الجوال],0)</f>
        <v>#N/A</v>
      </c>
      <c r="K5264" t="e">
        <f ca="1">IF([1]!Table4[[#This Row],[تاريخ الانتهاء]]&lt;TODAY(),[1]!Table4[رقم الجوال],0)</f>
        <v>#N/A</v>
      </c>
      <c r="L5264">
        <f>[1]!Table4[[#This Row],[رقم الجوال]]</f>
        <v>0</v>
      </c>
      <c r="M52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65" spans="9:13" x14ac:dyDescent="0.25">
      <c r="I5265" t="e">
        <f ca="1">IF([1]!Table4[[#This Row],[تاريخ الانتهاء]]&gt;=TODAY(),[1]!Table4[رقم الجوال],0)</f>
        <v>#N/A</v>
      </c>
      <c r="J5265" t="e">
        <f ca="1">IF([1]!Table4[تاريخ الانتهاء]&lt;=(TODAY()+8),[1]!Table4[رقم الجوال],0)-IF([1]!Table4[تاريخ الانتهاء]&lt;TODAY(),[1]!Table4[رقم الجوال],0)</f>
        <v>#N/A</v>
      </c>
      <c r="K5265" t="e">
        <f ca="1">IF([1]!Table4[[#This Row],[تاريخ الانتهاء]]&lt;TODAY(),[1]!Table4[رقم الجوال],0)</f>
        <v>#N/A</v>
      </c>
      <c r="L5265">
        <f>[1]!Table4[[#This Row],[رقم الجوال]]</f>
        <v>0</v>
      </c>
      <c r="M52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66" spans="9:13" x14ac:dyDescent="0.25">
      <c r="I5266" t="e">
        <f ca="1">IF([1]!Table4[[#This Row],[تاريخ الانتهاء]]&gt;=TODAY(),[1]!Table4[رقم الجوال],0)</f>
        <v>#N/A</v>
      </c>
      <c r="J5266" t="e">
        <f ca="1">IF([1]!Table4[تاريخ الانتهاء]&lt;=(TODAY()+8),[1]!Table4[رقم الجوال],0)-IF([1]!Table4[تاريخ الانتهاء]&lt;TODAY(),[1]!Table4[رقم الجوال],0)</f>
        <v>#N/A</v>
      </c>
      <c r="K5266" t="e">
        <f ca="1">IF([1]!Table4[[#This Row],[تاريخ الانتهاء]]&lt;TODAY(),[1]!Table4[رقم الجوال],0)</f>
        <v>#N/A</v>
      </c>
      <c r="L5266">
        <f>[1]!Table4[[#This Row],[رقم الجوال]]</f>
        <v>0</v>
      </c>
      <c r="M52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67" spans="9:13" x14ac:dyDescent="0.25">
      <c r="I5267" t="e">
        <f ca="1">IF([1]!Table4[[#This Row],[تاريخ الانتهاء]]&gt;=TODAY(),[1]!Table4[رقم الجوال],0)</f>
        <v>#N/A</v>
      </c>
      <c r="J5267" t="e">
        <f ca="1">IF([1]!Table4[تاريخ الانتهاء]&lt;=(TODAY()+8),[1]!Table4[رقم الجوال],0)-IF([1]!Table4[تاريخ الانتهاء]&lt;TODAY(),[1]!Table4[رقم الجوال],0)</f>
        <v>#N/A</v>
      </c>
      <c r="K5267" t="e">
        <f ca="1">IF([1]!Table4[[#This Row],[تاريخ الانتهاء]]&lt;TODAY(),[1]!Table4[رقم الجوال],0)</f>
        <v>#N/A</v>
      </c>
      <c r="L5267">
        <f>[1]!Table4[[#This Row],[رقم الجوال]]</f>
        <v>0</v>
      </c>
      <c r="M52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68" spans="9:13" x14ac:dyDescent="0.25">
      <c r="I5268" t="e">
        <f ca="1">IF([1]!Table4[[#This Row],[تاريخ الانتهاء]]&gt;=TODAY(),[1]!Table4[رقم الجوال],0)</f>
        <v>#N/A</v>
      </c>
      <c r="J5268" t="e">
        <f ca="1">IF([1]!Table4[تاريخ الانتهاء]&lt;=(TODAY()+8),[1]!Table4[رقم الجوال],0)-IF([1]!Table4[تاريخ الانتهاء]&lt;TODAY(),[1]!Table4[رقم الجوال],0)</f>
        <v>#N/A</v>
      </c>
      <c r="K5268" t="e">
        <f ca="1">IF([1]!Table4[[#This Row],[تاريخ الانتهاء]]&lt;TODAY(),[1]!Table4[رقم الجوال],0)</f>
        <v>#N/A</v>
      </c>
      <c r="L5268">
        <f>[1]!Table4[[#This Row],[رقم الجوال]]</f>
        <v>0</v>
      </c>
      <c r="M52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69" spans="9:13" x14ac:dyDescent="0.25">
      <c r="I5269" t="e">
        <f ca="1">IF([1]!Table4[[#This Row],[تاريخ الانتهاء]]&gt;=TODAY(),[1]!Table4[رقم الجوال],0)</f>
        <v>#N/A</v>
      </c>
      <c r="J5269" t="e">
        <f ca="1">IF([1]!Table4[تاريخ الانتهاء]&lt;=(TODAY()+8),[1]!Table4[رقم الجوال],0)-IF([1]!Table4[تاريخ الانتهاء]&lt;TODAY(),[1]!Table4[رقم الجوال],0)</f>
        <v>#N/A</v>
      </c>
      <c r="K5269" t="e">
        <f ca="1">IF([1]!Table4[[#This Row],[تاريخ الانتهاء]]&lt;TODAY(),[1]!Table4[رقم الجوال],0)</f>
        <v>#N/A</v>
      </c>
      <c r="L5269">
        <f>[1]!Table4[[#This Row],[رقم الجوال]]</f>
        <v>0</v>
      </c>
      <c r="M52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70" spans="9:13" x14ac:dyDescent="0.25">
      <c r="I5270" t="e">
        <f ca="1">IF([1]!Table4[[#This Row],[تاريخ الانتهاء]]&gt;=TODAY(),[1]!Table4[رقم الجوال],0)</f>
        <v>#N/A</v>
      </c>
      <c r="J5270" t="e">
        <f ca="1">IF([1]!Table4[تاريخ الانتهاء]&lt;=(TODAY()+8),[1]!Table4[رقم الجوال],0)-IF([1]!Table4[تاريخ الانتهاء]&lt;TODAY(),[1]!Table4[رقم الجوال],0)</f>
        <v>#N/A</v>
      </c>
      <c r="K5270" t="e">
        <f ca="1">IF([1]!Table4[[#This Row],[تاريخ الانتهاء]]&lt;TODAY(),[1]!Table4[رقم الجوال],0)</f>
        <v>#N/A</v>
      </c>
      <c r="L5270">
        <f>[1]!Table4[[#This Row],[رقم الجوال]]</f>
        <v>0</v>
      </c>
      <c r="M52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71" spans="9:13" x14ac:dyDescent="0.25">
      <c r="I5271" t="e">
        <f ca="1">IF([1]!Table4[[#This Row],[تاريخ الانتهاء]]&gt;=TODAY(),[1]!Table4[رقم الجوال],0)</f>
        <v>#N/A</v>
      </c>
      <c r="J5271" t="e">
        <f ca="1">IF([1]!Table4[تاريخ الانتهاء]&lt;=(TODAY()+8),[1]!Table4[رقم الجوال],0)-IF([1]!Table4[تاريخ الانتهاء]&lt;TODAY(),[1]!Table4[رقم الجوال],0)</f>
        <v>#N/A</v>
      </c>
      <c r="K5271" t="e">
        <f ca="1">IF([1]!Table4[[#This Row],[تاريخ الانتهاء]]&lt;TODAY(),[1]!Table4[رقم الجوال],0)</f>
        <v>#N/A</v>
      </c>
      <c r="L5271">
        <f>[1]!Table4[[#This Row],[رقم الجوال]]</f>
        <v>0</v>
      </c>
      <c r="M52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72" spans="9:13" x14ac:dyDescent="0.25">
      <c r="I5272" t="e">
        <f ca="1">IF([1]!Table4[[#This Row],[تاريخ الانتهاء]]&gt;=TODAY(),[1]!Table4[رقم الجوال],0)</f>
        <v>#N/A</v>
      </c>
      <c r="J5272" t="e">
        <f ca="1">IF([1]!Table4[تاريخ الانتهاء]&lt;=(TODAY()+8),[1]!Table4[رقم الجوال],0)-IF([1]!Table4[تاريخ الانتهاء]&lt;TODAY(),[1]!Table4[رقم الجوال],0)</f>
        <v>#N/A</v>
      </c>
      <c r="K5272" t="e">
        <f ca="1">IF([1]!Table4[[#This Row],[تاريخ الانتهاء]]&lt;TODAY(),[1]!Table4[رقم الجوال],0)</f>
        <v>#N/A</v>
      </c>
      <c r="L5272">
        <f>[1]!Table4[[#This Row],[رقم الجوال]]</f>
        <v>0</v>
      </c>
      <c r="M52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73" spans="9:13" x14ac:dyDescent="0.25">
      <c r="I5273" t="e">
        <f ca="1">IF([1]!Table4[[#This Row],[تاريخ الانتهاء]]&gt;=TODAY(),[1]!Table4[رقم الجوال],0)</f>
        <v>#N/A</v>
      </c>
      <c r="J5273" t="e">
        <f ca="1">IF([1]!Table4[تاريخ الانتهاء]&lt;=(TODAY()+8),[1]!Table4[رقم الجوال],0)-IF([1]!Table4[تاريخ الانتهاء]&lt;TODAY(),[1]!Table4[رقم الجوال],0)</f>
        <v>#N/A</v>
      </c>
      <c r="K5273" t="e">
        <f ca="1">IF([1]!Table4[[#This Row],[تاريخ الانتهاء]]&lt;TODAY(),[1]!Table4[رقم الجوال],0)</f>
        <v>#N/A</v>
      </c>
      <c r="L5273">
        <f>[1]!Table4[[#This Row],[رقم الجوال]]</f>
        <v>0</v>
      </c>
      <c r="M52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74" spans="9:13" x14ac:dyDescent="0.25">
      <c r="I5274" t="e">
        <f ca="1">IF([1]!Table4[[#This Row],[تاريخ الانتهاء]]&gt;=TODAY(),[1]!Table4[رقم الجوال],0)</f>
        <v>#N/A</v>
      </c>
      <c r="J5274" t="e">
        <f ca="1">IF([1]!Table4[تاريخ الانتهاء]&lt;=(TODAY()+8),[1]!Table4[رقم الجوال],0)-IF([1]!Table4[تاريخ الانتهاء]&lt;TODAY(),[1]!Table4[رقم الجوال],0)</f>
        <v>#N/A</v>
      </c>
      <c r="K5274" t="e">
        <f ca="1">IF([1]!Table4[[#This Row],[تاريخ الانتهاء]]&lt;TODAY(),[1]!Table4[رقم الجوال],0)</f>
        <v>#N/A</v>
      </c>
      <c r="L5274">
        <f>[1]!Table4[[#This Row],[رقم الجوال]]</f>
        <v>0</v>
      </c>
      <c r="M52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75" spans="9:13" x14ac:dyDescent="0.25">
      <c r="I5275" t="e">
        <f ca="1">IF([1]!Table4[[#This Row],[تاريخ الانتهاء]]&gt;=TODAY(),[1]!Table4[رقم الجوال],0)</f>
        <v>#N/A</v>
      </c>
      <c r="J5275" t="e">
        <f ca="1">IF([1]!Table4[تاريخ الانتهاء]&lt;=(TODAY()+8),[1]!Table4[رقم الجوال],0)-IF([1]!Table4[تاريخ الانتهاء]&lt;TODAY(),[1]!Table4[رقم الجوال],0)</f>
        <v>#N/A</v>
      </c>
      <c r="K5275" t="e">
        <f ca="1">IF([1]!Table4[[#This Row],[تاريخ الانتهاء]]&lt;TODAY(),[1]!Table4[رقم الجوال],0)</f>
        <v>#N/A</v>
      </c>
      <c r="L5275">
        <f>[1]!Table4[[#This Row],[رقم الجوال]]</f>
        <v>0</v>
      </c>
      <c r="M52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76" spans="9:13" x14ac:dyDescent="0.25">
      <c r="I5276" t="e">
        <f ca="1">IF([1]!Table4[[#This Row],[تاريخ الانتهاء]]&gt;=TODAY(),[1]!Table4[رقم الجوال],0)</f>
        <v>#N/A</v>
      </c>
      <c r="J5276" t="e">
        <f ca="1">IF([1]!Table4[تاريخ الانتهاء]&lt;=(TODAY()+8),[1]!Table4[رقم الجوال],0)-IF([1]!Table4[تاريخ الانتهاء]&lt;TODAY(),[1]!Table4[رقم الجوال],0)</f>
        <v>#N/A</v>
      </c>
      <c r="K5276" t="e">
        <f ca="1">IF([1]!Table4[[#This Row],[تاريخ الانتهاء]]&lt;TODAY(),[1]!Table4[رقم الجوال],0)</f>
        <v>#N/A</v>
      </c>
      <c r="L5276">
        <f>[1]!Table4[[#This Row],[رقم الجوال]]</f>
        <v>0</v>
      </c>
      <c r="M52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77" spans="9:13" x14ac:dyDescent="0.25">
      <c r="I5277" t="e">
        <f ca="1">IF([1]!Table4[[#This Row],[تاريخ الانتهاء]]&gt;=TODAY(),[1]!Table4[رقم الجوال],0)</f>
        <v>#N/A</v>
      </c>
      <c r="J5277" t="e">
        <f ca="1">IF([1]!Table4[تاريخ الانتهاء]&lt;=(TODAY()+8),[1]!Table4[رقم الجوال],0)-IF([1]!Table4[تاريخ الانتهاء]&lt;TODAY(),[1]!Table4[رقم الجوال],0)</f>
        <v>#N/A</v>
      </c>
      <c r="K5277" t="e">
        <f ca="1">IF([1]!Table4[[#This Row],[تاريخ الانتهاء]]&lt;TODAY(),[1]!Table4[رقم الجوال],0)</f>
        <v>#N/A</v>
      </c>
      <c r="L5277">
        <f>[1]!Table4[[#This Row],[رقم الجوال]]</f>
        <v>0</v>
      </c>
      <c r="M52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78" spans="9:13" x14ac:dyDescent="0.25">
      <c r="I5278" t="e">
        <f ca="1">IF([1]!Table4[[#This Row],[تاريخ الانتهاء]]&gt;=TODAY(),[1]!Table4[رقم الجوال],0)</f>
        <v>#N/A</v>
      </c>
      <c r="J5278" t="e">
        <f ca="1">IF([1]!Table4[تاريخ الانتهاء]&lt;=(TODAY()+8),[1]!Table4[رقم الجوال],0)-IF([1]!Table4[تاريخ الانتهاء]&lt;TODAY(),[1]!Table4[رقم الجوال],0)</f>
        <v>#N/A</v>
      </c>
      <c r="K5278" t="e">
        <f ca="1">IF([1]!Table4[[#This Row],[تاريخ الانتهاء]]&lt;TODAY(),[1]!Table4[رقم الجوال],0)</f>
        <v>#N/A</v>
      </c>
      <c r="L5278">
        <f>[1]!Table4[[#This Row],[رقم الجوال]]</f>
        <v>0</v>
      </c>
      <c r="M52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79" spans="9:13" x14ac:dyDescent="0.25">
      <c r="I5279" t="e">
        <f ca="1">IF([1]!Table4[[#This Row],[تاريخ الانتهاء]]&gt;=TODAY(),[1]!Table4[رقم الجوال],0)</f>
        <v>#N/A</v>
      </c>
      <c r="J5279" t="e">
        <f ca="1">IF([1]!Table4[تاريخ الانتهاء]&lt;=(TODAY()+8),[1]!Table4[رقم الجوال],0)-IF([1]!Table4[تاريخ الانتهاء]&lt;TODAY(),[1]!Table4[رقم الجوال],0)</f>
        <v>#N/A</v>
      </c>
      <c r="K5279" t="e">
        <f ca="1">IF([1]!Table4[[#This Row],[تاريخ الانتهاء]]&lt;TODAY(),[1]!Table4[رقم الجوال],0)</f>
        <v>#N/A</v>
      </c>
      <c r="L5279">
        <f>[1]!Table4[[#This Row],[رقم الجوال]]</f>
        <v>0</v>
      </c>
      <c r="M52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80" spans="9:13" x14ac:dyDescent="0.25">
      <c r="I5280" t="e">
        <f ca="1">IF([1]!Table4[[#This Row],[تاريخ الانتهاء]]&gt;=TODAY(),[1]!Table4[رقم الجوال],0)</f>
        <v>#N/A</v>
      </c>
      <c r="J5280" t="e">
        <f ca="1">IF([1]!Table4[تاريخ الانتهاء]&lt;=(TODAY()+8),[1]!Table4[رقم الجوال],0)-IF([1]!Table4[تاريخ الانتهاء]&lt;TODAY(),[1]!Table4[رقم الجوال],0)</f>
        <v>#N/A</v>
      </c>
      <c r="K5280" t="e">
        <f ca="1">IF([1]!Table4[[#This Row],[تاريخ الانتهاء]]&lt;TODAY(),[1]!Table4[رقم الجوال],0)</f>
        <v>#N/A</v>
      </c>
      <c r="L5280">
        <f>[1]!Table4[[#This Row],[رقم الجوال]]</f>
        <v>0</v>
      </c>
      <c r="M52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81" spans="9:13" x14ac:dyDescent="0.25">
      <c r="I5281" t="e">
        <f ca="1">IF([1]!Table4[[#This Row],[تاريخ الانتهاء]]&gt;=TODAY(),[1]!Table4[رقم الجوال],0)</f>
        <v>#N/A</v>
      </c>
      <c r="J5281" t="e">
        <f ca="1">IF([1]!Table4[تاريخ الانتهاء]&lt;=(TODAY()+8),[1]!Table4[رقم الجوال],0)-IF([1]!Table4[تاريخ الانتهاء]&lt;TODAY(),[1]!Table4[رقم الجوال],0)</f>
        <v>#N/A</v>
      </c>
      <c r="K5281" t="e">
        <f ca="1">IF([1]!Table4[[#This Row],[تاريخ الانتهاء]]&lt;TODAY(),[1]!Table4[رقم الجوال],0)</f>
        <v>#N/A</v>
      </c>
      <c r="L5281">
        <f>[1]!Table4[[#This Row],[رقم الجوال]]</f>
        <v>0</v>
      </c>
      <c r="M52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82" spans="9:13" x14ac:dyDescent="0.25">
      <c r="I5282" t="e">
        <f ca="1">IF([1]!Table4[[#This Row],[تاريخ الانتهاء]]&gt;=TODAY(),[1]!Table4[رقم الجوال],0)</f>
        <v>#N/A</v>
      </c>
      <c r="J5282" t="e">
        <f ca="1">IF([1]!Table4[تاريخ الانتهاء]&lt;=(TODAY()+8),[1]!Table4[رقم الجوال],0)-IF([1]!Table4[تاريخ الانتهاء]&lt;TODAY(),[1]!Table4[رقم الجوال],0)</f>
        <v>#N/A</v>
      </c>
      <c r="K5282" t="e">
        <f ca="1">IF([1]!Table4[[#This Row],[تاريخ الانتهاء]]&lt;TODAY(),[1]!Table4[رقم الجوال],0)</f>
        <v>#N/A</v>
      </c>
      <c r="L5282">
        <f>[1]!Table4[[#This Row],[رقم الجوال]]</f>
        <v>0</v>
      </c>
      <c r="M52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83" spans="9:13" x14ac:dyDescent="0.25">
      <c r="I5283" t="e">
        <f ca="1">IF([1]!Table4[[#This Row],[تاريخ الانتهاء]]&gt;=TODAY(),[1]!Table4[رقم الجوال],0)</f>
        <v>#N/A</v>
      </c>
      <c r="J5283" t="e">
        <f ca="1">IF([1]!Table4[تاريخ الانتهاء]&lt;=(TODAY()+8),[1]!Table4[رقم الجوال],0)-IF([1]!Table4[تاريخ الانتهاء]&lt;TODAY(),[1]!Table4[رقم الجوال],0)</f>
        <v>#N/A</v>
      </c>
      <c r="K5283" t="e">
        <f ca="1">IF([1]!Table4[[#This Row],[تاريخ الانتهاء]]&lt;TODAY(),[1]!Table4[رقم الجوال],0)</f>
        <v>#N/A</v>
      </c>
      <c r="L5283">
        <f>[1]!Table4[[#This Row],[رقم الجوال]]</f>
        <v>0</v>
      </c>
      <c r="M52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84" spans="9:13" x14ac:dyDescent="0.25">
      <c r="I5284" t="e">
        <f ca="1">IF([1]!Table4[[#This Row],[تاريخ الانتهاء]]&gt;=TODAY(),[1]!Table4[رقم الجوال],0)</f>
        <v>#N/A</v>
      </c>
      <c r="J5284" t="e">
        <f ca="1">IF([1]!Table4[تاريخ الانتهاء]&lt;=(TODAY()+8),[1]!Table4[رقم الجوال],0)-IF([1]!Table4[تاريخ الانتهاء]&lt;TODAY(),[1]!Table4[رقم الجوال],0)</f>
        <v>#N/A</v>
      </c>
      <c r="K5284" t="e">
        <f ca="1">IF([1]!Table4[[#This Row],[تاريخ الانتهاء]]&lt;TODAY(),[1]!Table4[رقم الجوال],0)</f>
        <v>#N/A</v>
      </c>
      <c r="L5284">
        <f>[1]!Table4[[#This Row],[رقم الجوال]]</f>
        <v>0</v>
      </c>
      <c r="M52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85" spans="9:13" x14ac:dyDescent="0.25">
      <c r="I5285" t="e">
        <f ca="1">IF([1]!Table4[[#This Row],[تاريخ الانتهاء]]&gt;=TODAY(),[1]!Table4[رقم الجوال],0)</f>
        <v>#N/A</v>
      </c>
      <c r="J5285" t="e">
        <f ca="1">IF([1]!Table4[تاريخ الانتهاء]&lt;=(TODAY()+8),[1]!Table4[رقم الجوال],0)-IF([1]!Table4[تاريخ الانتهاء]&lt;TODAY(),[1]!Table4[رقم الجوال],0)</f>
        <v>#N/A</v>
      </c>
      <c r="K5285" t="e">
        <f ca="1">IF([1]!Table4[[#This Row],[تاريخ الانتهاء]]&lt;TODAY(),[1]!Table4[رقم الجوال],0)</f>
        <v>#N/A</v>
      </c>
      <c r="L5285">
        <f>[1]!Table4[[#This Row],[رقم الجوال]]</f>
        <v>0</v>
      </c>
      <c r="M52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86" spans="9:13" x14ac:dyDescent="0.25">
      <c r="I5286" t="e">
        <f ca="1">IF([1]!Table4[[#This Row],[تاريخ الانتهاء]]&gt;=TODAY(),[1]!Table4[رقم الجوال],0)</f>
        <v>#N/A</v>
      </c>
      <c r="J5286" t="e">
        <f ca="1">IF([1]!Table4[تاريخ الانتهاء]&lt;=(TODAY()+8),[1]!Table4[رقم الجوال],0)-IF([1]!Table4[تاريخ الانتهاء]&lt;TODAY(),[1]!Table4[رقم الجوال],0)</f>
        <v>#N/A</v>
      </c>
      <c r="K5286" t="e">
        <f ca="1">IF([1]!Table4[[#This Row],[تاريخ الانتهاء]]&lt;TODAY(),[1]!Table4[رقم الجوال],0)</f>
        <v>#N/A</v>
      </c>
      <c r="L5286">
        <f>[1]!Table4[[#This Row],[رقم الجوال]]</f>
        <v>0</v>
      </c>
      <c r="M52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87" spans="9:13" x14ac:dyDescent="0.25">
      <c r="I5287" t="e">
        <f ca="1">IF([1]!Table4[[#This Row],[تاريخ الانتهاء]]&gt;=TODAY(),[1]!Table4[رقم الجوال],0)</f>
        <v>#N/A</v>
      </c>
      <c r="J5287" t="e">
        <f ca="1">IF([1]!Table4[تاريخ الانتهاء]&lt;=(TODAY()+8),[1]!Table4[رقم الجوال],0)-IF([1]!Table4[تاريخ الانتهاء]&lt;TODAY(),[1]!Table4[رقم الجوال],0)</f>
        <v>#N/A</v>
      </c>
      <c r="K5287" t="e">
        <f ca="1">IF([1]!Table4[[#This Row],[تاريخ الانتهاء]]&lt;TODAY(),[1]!Table4[رقم الجوال],0)</f>
        <v>#N/A</v>
      </c>
      <c r="L5287">
        <f>[1]!Table4[[#This Row],[رقم الجوال]]</f>
        <v>0</v>
      </c>
      <c r="M52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88" spans="9:13" x14ac:dyDescent="0.25">
      <c r="I5288" t="e">
        <f ca="1">IF([1]!Table4[[#This Row],[تاريخ الانتهاء]]&gt;=TODAY(),[1]!Table4[رقم الجوال],0)</f>
        <v>#N/A</v>
      </c>
      <c r="J5288" t="e">
        <f ca="1">IF([1]!Table4[تاريخ الانتهاء]&lt;=(TODAY()+8),[1]!Table4[رقم الجوال],0)-IF([1]!Table4[تاريخ الانتهاء]&lt;TODAY(),[1]!Table4[رقم الجوال],0)</f>
        <v>#N/A</v>
      </c>
      <c r="K5288" t="e">
        <f ca="1">IF([1]!Table4[[#This Row],[تاريخ الانتهاء]]&lt;TODAY(),[1]!Table4[رقم الجوال],0)</f>
        <v>#N/A</v>
      </c>
      <c r="L5288">
        <f>[1]!Table4[[#This Row],[رقم الجوال]]</f>
        <v>0</v>
      </c>
      <c r="M52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89" spans="9:13" x14ac:dyDescent="0.25">
      <c r="I5289" t="e">
        <f ca="1">IF([1]!Table4[[#This Row],[تاريخ الانتهاء]]&gt;=TODAY(),[1]!Table4[رقم الجوال],0)</f>
        <v>#N/A</v>
      </c>
      <c r="J5289" t="e">
        <f ca="1">IF([1]!Table4[تاريخ الانتهاء]&lt;=(TODAY()+8),[1]!Table4[رقم الجوال],0)-IF([1]!Table4[تاريخ الانتهاء]&lt;TODAY(),[1]!Table4[رقم الجوال],0)</f>
        <v>#N/A</v>
      </c>
      <c r="K5289" t="e">
        <f ca="1">IF([1]!Table4[[#This Row],[تاريخ الانتهاء]]&lt;TODAY(),[1]!Table4[رقم الجوال],0)</f>
        <v>#N/A</v>
      </c>
      <c r="L5289">
        <f>[1]!Table4[[#This Row],[رقم الجوال]]</f>
        <v>0</v>
      </c>
      <c r="M52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90" spans="9:13" x14ac:dyDescent="0.25">
      <c r="I5290" t="e">
        <f ca="1">IF([1]!Table4[[#This Row],[تاريخ الانتهاء]]&gt;=TODAY(),[1]!Table4[رقم الجوال],0)</f>
        <v>#N/A</v>
      </c>
      <c r="J5290" t="e">
        <f ca="1">IF([1]!Table4[تاريخ الانتهاء]&lt;=(TODAY()+8),[1]!Table4[رقم الجوال],0)-IF([1]!Table4[تاريخ الانتهاء]&lt;TODAY(),[1]!Table4[رقم الجوال],0)</f>
        <v>#N/A</v>
      </c>
      <c r="K5290" t="e">
        <f ca="1">IF([1]!Table4[[#This Row],[تاريخ الانتهاء]]&lt;TODAY(),[1]!Table4[رقم الجوال],0)</f>
        <v>#N/A</v>
      </c>
      <c r="L5290">
        <f>[1]!Table4[[#This Row],[رقم الجوال]]</f>
        <v>0</v>
      </c>
      <c r="M52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91" spans="9:13" x14ac:dyDescent="0.25">
      <c r="I5291" t="e">
        <f ca="1">IF([1]!Table4[[#This Row],[تاريخ الانتهاء]]&gt;=TODAY(),[1]!Table4[رقم الجوال],0)</f>
        <v>#N/A</v>
      </c>
      <c r="J5291" t="e">
        <f ca="1">IF([1]!Table4[تاريخ الانتهاء]&lt;=(TODAY()+8),[1]!Table4[رقم الجوال],0)-IF([1]!Table4[تاريخ الانتهاء]&lt;TODAY(),[1]!Table4[رقم الجوال],0)</f>
        <v>#N/A</v>
      </c>
      <c r="K5291" t="e">
        <f ca="1">IF([1]!Table4[[#This Row],[تاريخ الانتهاء]]&lt;TODAY(),[1]!Table4[رقم الجوال],0)</f>
        <v>#N/A</v>
      </c>
      <c r="L5291">
        <f>[1]!Table4[[#This Row],[رقم الجوال]]</f>
        <v>0</v>
      </c>
      <c r="M52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92" spans="9:13" x14ac:dyDescent="0.25">
      <c r="I5292" t="e">
        <f ca="1">IF([1]!Table4[[#This Row],[تاريخ الانتهاء]]&gt;=TODAY(),[1]!Table4[رقم الجوال],0)</f>
        <v>#N/A</v>
      </c>
      <c r="J5292" t="e">
        <f ca="1">IF([1]!Table4[تاريخ الانتهاء]&lt;=(TODAY()+8),[1]!Table4[رقم الجوال],0)-IF([1]!Table4[تاريخ الانتهاء]&lt;TODAY(),[1]!Table4[رقم الجوال],0)</f>
        <v>#N/A</v>
      </c>
      <c r="K5292" t="e">
        <f ca="1">IF([1]!Table4[[#This Row],[تاريخ الانتهاء]]&lt;TODAY(),[1]!Table4[رقم الجوال],0)</f>
        <v>#N/A</v>
      </c>
      <c r="L5292">
        <f>[1]!Table4[[#This Row],[رقم الجوال]]</f>
        <v>0</v>
      </c>
      <c r="M52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93" spans="9:13" x14ac:dyDescent="0.25">
      <c r="I5293" t="e">
        <f ca="1">IF([1]!Table4[[#This Row],[تاريخ الانتهاء]]&gt;=TODAY(),[1]!Table4[رقم الجوال],0)</f>
        <v>#N/A</v>
      </c>
      <c r="J5293" t="e">
        <f ca="1">IF([1]!Table4[تاريخ الانتهاء]&lt;=(TODAY()+8),[1]!Table4[رقم الجوال],0)-IF([1]!Table4[تاريخ الانتهاء]&lt;TODAY(),[1]!Table4[رقم الجوال],0)</f>
        <v>#N/A</v>
      </c>
      <c r="K5293" t="e">
        <f ca="1">IF([1]!Table4[[#This Row],[تاريخ الانتهاء]]&lt;TODAY(),[1]!Table4[رقم الجوال],0)</f>
        <v>#N/A</v>
      </c>
      <c r="L5293">
        <f>[1]!Table4[[#This Row],[رقم الجوال]]</f>
        <v>0</v>
      </c>
      <c r="M52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94" spans="9:13" x14ac:dyDescent="0.25">
      <c r="I5294" t="e">
        <f ca="1">IF([1]!Table4[[#This Row],[تاريخ الانتهاء]]&gt;=TODAY(),[1]!Table4[رقم الجوال],0)</f>
        <v>#N/A</v>
      </c>
      <c r="J5294" t="e">
        <f ca="1">IF([1]!Table4[تاريخ الانتهاء]&lt;=(TODAY()+8),[1]!Table4[رقم الجوال],0)-IF([1]!Table4[تاريخ الانتهاء]&lt;TODAY(),[1]!Table4[رقم الجوال],0)</f>
        <v>#N/A</v>
      </c>
      <c r="K5294" t="e">
        <f ca="1">IF([1]!Table4[[#This Row],[تاريخ الانتهاء]]&lt;TODAY(),[1]!Table4[رقم الجوال],0)</f>
        <v>#N/A</v>
      </c>
      <c r="L5294">
        <f>[1]!Table4[[#This Row],[رقم الجوال]]</f>
        <v>0</v>
      </c>
      <c r="M52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95" spans="9:13" x14ac:dyDescent="0.25">
      <c r="I5295" t="e">
        <f ca="1">IF([1]!Table4[[#This Row],[تاريخ الانتهاء]]&gt;=TODAY(),[1]!Table4[رقم الجوال],0)</f>
        <v>#N/A</v>
      </c>
      <c r="J5295" t="e">
        <f ca="1">IF([1]!Table4[تاريخ الانتهاء]&lt;=(TODAY()+8),[1]!Table4[رقم الجوال],0)-IF([1]!Table4[تاريخ الانتهاء]&lt;TODAY(),[1]!Table4[رقم الجوال],0)</f>
        <v>#N/A</v>
      </c>
      <c r="K5295" t="e">
        <f ca="1">IF([1]!Table4[[#This Row],[تاريخ الانتهاء]]&lt;TODAY(),[1]!Table4[رقم الجوال],0)</f>
        <v>#N/A</v>
      </c>
      <c r="L5295">
        <f>[1]!Table4[[#This Row],[رقم الجوال]]</f>
        <v>0</v>
      </c>
      <c r="M52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96" spans="9:13" x14ac:dyDescent="0.25">
      <c r="I5296" t="e">
        <f ca="1">IF([1]!Table4[[#This Row],[تاريخ الانتهاء]]&gt;=TODAY(),[1]!Table4[رقم الجوال],0)</f>
        <v>#N/A</v>
      </c>
      <c r="J5296" t="e">
        <f ca="1">IF([1]!Table4[تاريخ الانتهاء]&lt;=(TODAY()+8),[1]!Table4[رقم الجوال],0)-IF([1]!Table4[تاريخ الانتهاء]&lt;TODAY(),[1]!Table4[رقم الجوال],0)</f>
        <v>#N/A</v>
      </c>
      <c r="K5296" t="e">
        <f ca="1">IF([1]!Table4[[#This Row],[تاريخ الانتهاء]]&lt;TODAY(),[1]!Table4[رقم الجوال],0)</f>
        <v>#N/A</v>
      </c>
      <c r="L5296">
        <f>[1]!Table4[[#This Row],[رقم الجوال]]</f>
        <v>0</v>
      </c>
      <c r="M52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97" spans="9:13" x14ac:dyDescent="0.25">
      <c r="I5297" t="e">
        <f ca="1">IF([1]!Table4[[#This Row],[تاريخ الانتهاء]]&gt;=TODAY(),[1]!Table4[رقم الجوال],0)</f>
        <v>#N/A</v>
      </c>
      <c r="J5297" t="e">
        <f ca="1">IF([1]!Table4[تاريخ الانتهاء]&lt;=(TODAY()+8),[1]!Table4[رقم الجوال],0)-IF([1]!Table4[تاريخ الانتهاء]&lt;TODAY(),[1]!Table4[رقم الجوال],0)</f>
        <v>#N/A</v>
      </c>
      <c r="K5297" t="e">
        <f ca="1">IF([1]!Table4[[#This Row],[تاريخ الانتهاء]]&lt;TODAY(),[1]!Table4[رقم الجوال],0)</f>
        <v>#N/A</v>
      </c>
      <c r="L5297">
        <f>[1]!Table4[[#This Row],[رقم الجوال]]</f>
        <v>0</v>
      </c>
      <c r="M52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98" spans="9:13" x14ac:dyDescent="0.25">
      <c r="I5298" t="e">
        <f ca="1">IF([1]!Table4[[#This Row],[تاريخ الانتهاء]]&gt;=TODAY(),[1]!Table4[رقم الجوال],0)</f>
        <v>#N/A</v>
      </c>
      <c r="J5298" t="e">
        <f ca="1">IF([1]!Table4[تاريخ الانتهاء]&lt;=(TODAY()+8),[1]!Table4[رقم الجوال],0)-IF([1]!Table4[تاريخ الانتهاء]&lt;TODAY(),[1]!Table4[رقم الجوال],0)</f>
        <v>#N/A</v>
      </c>
      <c r="K5298" t="e">
        <f ca="1">IF([1]!Table4[[#This Row],[تاريخ الانتهاء]]&lt;TODAY(),[1]!Table4[رقم الجوال],0)</f>
        <v>#N/A</v>
      </c>
      <c r="L5298">
        <f>[1]!Table4[[#This Row],[رقم الجوال]]</f>
        <v>0</v>
      </c>
      <c r="M52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299" spans="9:13" x14ac:dyDescent="0.25">
      <c r="I5299" t="e">
        <f ca="1">IF([1]!Table4[[#This Row],[تاريخ الانتهاء]]&gt;=TODAY(),[1]!Table4[رقم الجوال],0)</f>
        <v>#N/A</v>
      </c>
      <c r="J5299" t="e">
        <f ca="1">IF([1]!Table4[تاريخ الانتهاء]&lt;=(TODAY()+8),[1]!Table4[رقم الجوال],0)-IF([1]!Table4[تاريخ الانتهاء]&lt;TODAY(),[1]!Table4[رقم الجوال],0)</f>
        <v>#N/A</v>
      </c>
      <c r="K5299" t="e">
        <f ca="1">IF([1]!Table4[[#This Row],[تاريخ الانتهاء]]&lt;TODAY(),[1]!Table4[رقم الجوال],0)</f>
        <v>#N/A</v>
      </c>
      <c r="L5299">
        <f>[1]!Table4[[#This Row],[رقم الجوال]]</f>
        <v>0</v>
      </c>
      <c r="M52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00" spans="9:13" x14ac:dyDescent="0.25">
      <c r="I5300" t="e">
        <f ca="1">IF([1]!Table4[[#This Row],[تاريخ الانتهاء]]&gt;=TODAY(),[1]!Table4[رقم الجوال],0)</f>
        <v>#N/A</v>
      </c>
      <c r="J5300" t="e">
        <f ca="1">IF([1]!Table4[تاريخ الانتهاء]&lt;=(TODAY()+8),[1]!Table4[رقم الجوال],0)-IF([1]!Table4[تاريخ الانتهاء]&lt;TODAY(),[1]!Table4[رقم الجوال],0)</f>
        <v>#N/A</v>
      </c>
      <c r="K5300" t="e">
        <f ca="1">IF([1]!Table4[[#This Row],[تاريخ الانتهاء]]&lt;TODAY(),[1]!Table4[رقم الجوال],0)</f>
        <v>#N/A</v>
      </c>
      <c r="L5300">
        <f>[1]!Table4[[#This Row],[رقم الجوال]]</f>
        <v>0</v>
      </c>
      <c r="M53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01" spans="9:13" x14ac:dyDescent="0.25">
      <c r="I5301" t="e">
        <f ca="1">IF([1]!Table4[[#This Row],[تاريخ الانتهاء]]&gt;=TODAY(),[1]!Table4[رقم الجوال],0)</f>
        <v>#N/A</v>
      </c>
      <c r="J5301" t="e">
        <f ca="1">IF([1]!Table4[تاريخ الانتهاء]&lt;=(TODAY()+8),[1]!Table4[رقم الجوال],0)-IF([1]!Table4[تاريخ الانتهاء]&lt;TODAY(),[1]!Table4[رقم الجوال],0)</f>
        <v>#N/A</v>
      </c>
      <c r="K5301" t="e">
        <f ca="1">IF([1]!Table4[[#This Row],[تاريخ الانتهاء]]&lt;TODAY(),[1]!Table4[رقم الجوال],0)</f>
        <v>#N/A</v>
      </c>
      <c r="L5301">
        <f>[1]!Table4[[#This Row],[رقم الجوال]]</f>
        <v>0</v>
      </c>
      <c r="M53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02" spans="9:13" x14ac:dyDescent="0.25">
      <c r="I5302" t="e">
        <f ca="1">IF([1]!Table4[[#This Row],[تاريخ الانتهاء]]&gt;=TODAY(),[1]!Table4[رقم الجوال],0)</f>
        <v>#N/A</v>
      </c>
      <c r="J5302" t="e">
        <f ca="1">IF([1]!Table4[تاريخ الانتهاء]&lt;=(TODAY()+8),[1]!Table4[رقم الجوال],0)-IF([1]!Table4[تاريخ الانتهاء]&lt;TODAY(),[1]!Table4[رقم الجوال],0)</f>
        <v>#N/A</v>
      </c>
      <c r="K5302" t="e">
        <f ca="1">IF([1]!Table4[[#This Row],[تاريخ الانتهاء]]&lt;TODAY(),[1]!Table4[رقم الجوال],0)</f>
        <v>#N/A</v>
      </c>
      <c r="L5302">
        <f>[1]!Table4[[#This Row],[رقم الجوال]]</f>
        <v>0</v>
      </c>
      <c r="M53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03" spans="9:13" x14ac:dyDescent="0.25">
      <c r="I5303" t="e">
        <f ca="1">IF([1]!Table4[[#This Row],[تاريخ الانتهاء]]&gt;=TODAY(),[1]!Table4[رقم الجوال],0)</f>
        <v>#N/A</v>
      </c>
      <c r="J5303" t="e">
        <f ca="1">IF([1]!Table4[تاريخ الانتهاء]&lt;=(TODAY()+8),[1]!Table4[رقم الجوال],0)-IF([1]!Table4[تاريخ الانتهاء]&lt;TODAY(),[1]!Table4[رقم الجوال],0)</f>
        <v>#N/A</v>
      </c>
      <c r="K5303" t="e">
        <f ca="1">IF([1]!Table4[[#This Row],[تاريخ الانتهاء]]&lt;TODAY(),[1]!Table4[رقم الجوال],0)</f>
        <v>#N/A</v>
      </c>
      <c r="L5303">
        <f>[1]!Table4[[#This Row],[رقم الجوال]]</f>
        <v>0</v>
      </c>
      <c r="M53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04" spans="9:13" x14ac:dyDescent="0.25">
      <c r="I5304" t="e">
        <f ca="1">IF([1]!Table4[[#This Row],[تاريخ الانتهاء]]&gt;=TODAY(),[1]!Table4[رقم الجوال],0)</f>
        <v>#N/A</v>
      </c>
      <c r="J5304" t="e">
        <f ca="1">IF([1]!Table4[تاريخ الانتهاء]&lt;=(TODAY()+8),[1]!Table4[رقم الجوال],0)-IF([1]!Table4[تاريخ الانتهاء]&lt;TODAY(),[1]!Table4[رقم الجوال],0)</f>
        <v>#N/A</v>
      </c>
      <c r="K5304" t="e">
        <f ca="1">IF([1]!Table4[[#This Row],[تاريخ الانتهاء]]&lt;TODAY(),[1]!Table4[رقم الجوال],0)</f>
        <v>#N/A</v>
      </c>
      <c r="L5304">
        <f>[1]!Table4[[#This Row],[رقم الجوال]]</f>
        <v>0</v>
      </c>
      <c r="M53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05" spans="9:13" x14ac:dyDescent="0.25">
      <c r="I5305" t="e">
        <f ca="1">IF([1]!Table4[[#This Row],[تاريخ الانتهاء]]&gt;=TODAY(),[1]!Table4[رقم الجوال],0)</f>
        <v>#N/A</v>
      </c>
      <c r="J5305" t="e">
        <f ca="1">IF([1]!Table4[تاريخ الانتهاء]&lt;=(TODAY()+8),[1]!Table4[رقم الجوال],0)-IF([1]!Table4[تاريخ الانتهاء]&lt;TODAY(),[1]!Table4[رقم الجوال],0)</f>
        <v>#N/A</v>
      </c>
      <c r="K5305" t="e">
        <f ca="1">IF([1]!Table4[[#This Row],[تاريخ الانتهاء]]&lt;TODAY(),[1]!Table4[رقم الجوال],0)</f>
        <v>#N/A</v>
      </c>
      <c r="L5305">
        <f>[1]!Table4[[#This Row],[رقم الجوال]]</f>
        <v>0</v>
      </c>
      <c r="M53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06" spans="9:13" x14ac:dyDescent="0.25">
      <c r="I5306" t="e">
        <f ca="1">IF([1]!Table4[[#This Row],[تاريخ الانتهاء]]&gt;=TODAY(),[1]!Table4[رقم الجوال],0)</f>
        <v>#N/A</v>
      </c>
      <c r="J5306" t="e">
        <f ca="1">IF([1]!Table4[تاريخ الانتهاء]&lt;=(TODAY()+8),[1]!Table4[رقم الجوال],0)-IF([1]!Table4[تاريخ الانتهاء]&lt;TODAY(),[1]!Table4[رقم الجوال],0)</f>
        <v>#N/A</v>
      </c>
      <c r="K5306" t="e">
        <f ca="1">IF([1]!Table4[[#This Row],[تاريخ الانتهاء]]&lt;TODAY(),[1]!Table4[رقم الجوال],0)</f>
        <v>#N/A</v>
      </c>
      <c r="L5306">
        <f>[1]!Table4[[#This Row],[رقم الجوال]]</f>
        <v>0</v>
      </c>
      <c r="M53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07" spans="9:13" x14ac:dyDescent="0.25">
      <c r="I5307" t="e">
        <f ca="1">IF([1]!Table4[[#This Row],[تاريخ الانتهاء]]&gt;=TODAY(),[1]!Table4[رقم الجوال],0)</f>
        <v>#N/A</v>
      </c>
      <c r="J5307" t="e">
        <f ca="1">IF([1]!Table4[تاريخ الانتهاء]&lt;=(TODAY()+8),[1]!Table4[رقم الجوال],0)-IF([1]!Table4[تاريخ الانتهاء]&lt;TODAY(),[1]!Table4[رقم الجوال],0)</f>
        <v>#N/A</v>
      </c>
      <c r="K5307" t="e">
        <f ca="1">IF([1]!Table4[[#This Row],[تاريخ الانتهاء]]&lt;TODAY(),[1]!Table4[رقم الجوال],0)</f>
        <v>#N/A</v>
      </c>
      <c r="L5307">
        <f>[1]!Table4[[#This Row],[رقم الجوال]]</f>
        <v>0</v>
      </c>
      <c r="M53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08" spans="9:13" x14ac:dyDescent="0.25">
      <c r="I5308" t="e">
        <f ca="1">IF([1]!Table4[[#This Row],[تاريخ الانتهاء]]&gt;=TODAY(),[1]!Table4[رقم الجوال],0)</f>
        <v>#N/A</v>
      </c>
      <c r="J5308" t="e">
        <f ca="1">IF([1]!Table4[تاريخ الانتهاء]&lt;=(TODAY()+8),[1]!Table4[رقم الجوال],0)-IF([1]!Table4[تاريخ الانتهاء]&lt;TODAY(),[1]!Table4[رقم الجوال],0)</f>
        <v>#N/A</v>
      </c>
      <c r="K5308" t="e">
        <f ca="1">IF([1]!Table4[[#This Row],[تاريخ الانتهاء]]&lt;TODAY(),[1]!Table4[رقم الجوال],0)</f>
        <v>#N/A</v>
      </c>
      <c r="L5308">
        <f>[1]!Table4[[#This Row],[رقم الجوال]]</f>
        <v>0</v>
      </c>
      <c r="M53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09" spans="9:13" x14ac:dyDescent="0.25">
      <c r="I5309" t="e">
        <f ca="1">IF([1]!Table4[[#This Row],[تاريخ الانتهاء]]&gt;=TODAY(),[1]!Table4[رقم الجوال],0)</f>
        <v>#N/A</v>
      </c>
      <c r="J5309" t="e">
        <f ca="1">IF([1]!Table4[تاريخ الانتهاء]&lt;=(TODAY()+8),[1]!Table4[رقم الجوال],0)-IF([1]!Table4[تاريخ الانتهاء]&lt;TODAY(),[1]!Table4[رقم الجوال],0)</f>
        <v>#N/A</v>
      </c>
      <c r="K5309" t="e">
        <f ca="1">IF([1]!Table4[[#This Row],[تاريخ الانتهاء]]&lt;TODAY(),[1]!Table4[رقم الجوال],0)</f>
        <v>#N/A</v>
      </c>
      <c r="L5309">
        <f>[1]!Table4[[#This Row],[رقم الجوال]]</f>
        <v>0</v>
      </c>
      <c r="M53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10" spans="9:13" x14ac:dyDescent="0.25">
      <c r="I5310" t="e">
        <f ca="1">IF([1]!Table4[[#This Row],[تاريخ الانتهاء]]&gt;=TODAY(),[1]!Table4[رقم الجوال],0)</f>
        <v>#N/A</v>
      </c>
      <c r="J5310" t="e">
        <f ca="1">IF([1]!Table4[تاريخ الانتهاء]&lt;=(TODAY()+8),[1]!Table4[رقم الجوال],0)-IF([1]!Table4[تاريخ الانتهاء]&lt;TODAY(),[1]!Table4[رقم الجوال],0)</f>
        <v>#N/A</v>
      </c>
      <c r="K5310" t="e">
        <f ca="1">IF([1]!Table4[[#This Row],[تاريخ الانتهاء]]&lt;TODAY(),[1]!Table4[رقم الجوال],0)</f>
        <v>#N/A</v>
      </c>
      <c r="L5310">
        <f>[1]!Table4[[#This Row],[رقم الجوال]]</f>
        <v>0</v>
      </c>
      <c r="M53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11" spans="9:13" x14ac:dyDescent="0.25">
      <c r="I5311" t="e">
        <f ca="1">IF([1]!Table4[[#This Row],[تاريخ الانتهاء]]&gt;=TODAY(),[1]!Table4[رقم الجوال],0)</f>
        <v>#N/A</v>
      </c>
      <c r="J5311" t="e">
        <f ca="1">IF([1]!Table4[تاريخ الانتهاء]&lt;=(TODAY()+8),[1]!Table4[رقم الجوال],0)-IF([1]!Table4[تاريخ الانتهاء]&lt;TODAY(),[1]!Table4[رقم الجوال],0)</f>
        <v>#N/A</v>
      </c>
      <c r="K5311" t="e">
        <f ca="1">IF([1]!Table4[[#This Row],[تاريخ الانتهاء]]&lt;TODAY(),[1]!Table4[رقم الجوال],0)</f>
        <v>#N/A</v>
      </c>
      <c r="L5311">
        <f>[1]!Table4[[#This Row],[رقم الجوال]]</f>
        <v>0</v>
      </c>
      <c r="M53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12" spans="9:13" x14ac:dyDescent="0.25">
      <c r="I5312" t="e">
        <f ca="1">IF([1]!Table4[[#This Row],[تاريخ الانتهاء]]&gt;=TODAY(),[1]!Table4[رقم الجوال],0)</f>
        <v>#N/A</v>
      </c>
      <c r="J5312" t="e">
        <f ca="1">IF([1]!Table4[تاريخ الانتهاء]&lt;=(TODAY()+8),[1]!Table4[رقم الجوال],0)-IF([1]!Table4[تاريخ الانتهاء]&lt;TODAY(),[1]!Table4[رقم الجوال],0)</f>
        <v>#N/A</v>
      </c>
      <c r="K5312" t="e">
        <f ca="1">IF([1]!Table4[[#This Row],[تاريخ الانتهاء]]&lt;TODAY(),[1]!Table4[رقم الجوال],0)</f>
        <v>#N/A</v>
      </c>
      <c r="L5312">
        <f>[1]!Table4[[#This Row],[رقم الجوال]]</f>
        <v>0</v>
      </c>
      <c r="M53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13" spans="9:13" x14ac:dyDescent="0.25">
      <c r="I5313" t="e">
        <f ca="1">IF([1]!Table4[[#This Row],[تاريخ الانتهاء]]&gt;=TODAY(),[1]!Table4[رقم الجوال],0)</f>
        <v>#N/A</v>
      </c>
      <c r="J5313" t="e">
        <f ca="1">IF([1]!Table4[تاريخ الانتهاء]&lt;=(TODAY()+8),[1]!Table4[رقم الجوال],0)-IF([1]!Table4[تاريخ الانتهاء]&lt;TODAY(),[1]!Table4[رقم الجوال],0)</f>
        <v>#N/A</v>
      </c>
      <c r="K5313" t="e">
        <f ca="1">IF([1]!Table4[[#This Row],[تاريخ الانتهاء]]&lt;TODAY(),[1]!Table4[رقم الجوال],0)</f>
        <v>#N/A</v>
      </c>
      <c r="L5313">
        <f>[1]!Table4[[#This Row],[رقم الجوال]]</f>
        <v>0</v>
      </c>
      <c r="M53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14" spans="9:13" x14ac:dyDescent="0.25">
      <c r="I5314" t="e">
        <f ca="1">IF([1]!Table4[[#This Row],[تاريخ الانتهاء]]&gt;=TODAY(),[1]!Table4[رقم الجوال],0)</f>
        <v>#N/A</v>
      </c>
      <c r="J5314" t="e">
        <f ca="1">IF([1]!Table4[تاريخ الانتهاء]&lt;=(TODAY()+8),[1]!Table4[رقم الجوال],0)-IF([1]!Table4[تاريخ الانتهاء]&lt;TODAY(),[1]!Table4[رقم الجوال],0)</f>
        <v>#N/A</v>
      </c>
      <c r="K5314" t="e">
        <f ca="1">IF([1]!Table4[[#This Row],[تاريخ الانتهاء]]&lt;TODAY(),[1]!Table4[رقم الجوال],0)</f>
        <v>#N/A</v>
      </c>
      <c r="L5314">
        <f>[1]!Table4[[#This Row],[رقم الجوال]]</f>
        <v>0</v>
      </c>
      <c r="M53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15" spans="9:13" x14ac:dyDescent="0.25">
      <c r="I5315" t="e">
        <f ca="1">IF([1]!Table4[[#This Row],[تاريخ الانتهاء]]&gt;=TODAY(),[1]!Table4[رقم الجوال],0)</f>
        <v>#N/A</v>
      </c>
      <c r="J5315" t="e">
        <f ca="1">IF([1]!Table4[تاريخ الانتهاء]&lt;=(TODAY()+8),[1]!Table4[رقم الجوال],0)-IF([1]!Table4[تاريخ الانتهاء]&lt;TODAY(),[1]!Table4[رقم الجوال],0)</f>
        <v>#N/A</v>
      </c>
      <c r="K5315" t="e">
        <f ca="1">IF([1]!Table4[[#This Row],[تاريخ الانتهاء]]&lt;TODAY(),[1]!Table4[رقم الجوال],0)</f>
        <v>#N/A</v>
      </c>
      <c r="L5315">
        <f>[1]!Table4[[#This Row],[رقم الجوال]]</f>
        <v>0</v>
      </c>
      <c r="M53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16" spans="9:13" x14ac:dyDescent="0.25">
      <c r="I5316" t="e">
        <f ca="1">IF([1]!Table4[[#This Row],[تاريخ الانتهاء]]&gt;=TODAY(),[1]!Table4[رقم الجوال],0)</f>
        <v>#N/A</v>
      </c>
      <c r="J5316" t="e">
        <f ca="1">IF([1]!Table4[تاريخ الانتهاء]&lt;=(TODAY()+8),[1]!Table4[رقم الجوال],0)-IF([1]!Table4[تاريخ الانتهاء]&lt;TODAY(),[1]!Table4[رقم الجوال],0)</f>
        <v>#N/A</v>
      </c>
      <c r="K5316" t="e">
        <f ca="1">IF([1]!Table4[[#This Row],[تاريخ الانتهاء]]&lt;TODAY(),[1]!Table4[رقم الجوال],0)</f>
        <v>#N/A</v>
      </c>
      <c r="L5316">
        <f>[1]!Table4[[#This Row],[رقم الجوال]]</f>
        <v>0</v>
      </c>
      <c r="M53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17" spans="9:13" x14ac:dyDescent="0.25">
      <c r="I5317" t="e">
        <f ca="1">IF([1]!Table4[[#This Row],[تاريخ الانتهاء]]&gt;=TODAY(),[1]!Table4[رقم الجوال],0)</f>
        <v>#N/A</v>
      </c>
      <c r="J5317" t="e">
        <f ca="1">IF([1]!Table4[تاريخ الانتهاء]&lt;=(TODAY()+8),[1]!Table4[رقم الجوال],0)-IF([1]!Table4[تاريخ الانتهاء]&lt;TODAY(),[1]!Table4[رقم الجوال],0)</f>
        <v>#N/A</v>
      </c>
      <c r="K5317" t="e">
        <f ca="1">IF([1]!Table4[[#This Row],[تاريخ الانتهاء]]&lt;TODAY(),[1]!Table4[رقم الجوال],0)</f>
        <v>#N/A</v>
      </c>
      <c r="L5317">
        <f>[1]!Table4[[#This Row],[رقم الجوال]]</f>
        <v>0</v>
      </c>
      <c r="M53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18" spans="9:13" x14ac:dyDescent="0.25">
      <c r="I5318" t="e">
        <f ca="1">IF([1]!Table4[[#This Row],[تاريخ الانتهاء]]&gt;=TODAY(),[1]!Table4[رقم الجوال],0)</f>
        <v>#N/A</v>
      </c>
      <c r="J5318" t="e">
        <f ca="1">IF([1]!Table4[تاريخ الانتهاء]&lt;=(TODAY()+8),[1]!Table4[رقم الجوال],0)-IF([1]!Table4[تاريخ الانتهاء]&lt;TODAY(),[1]!Table4[رقم الجوال],0)</f>
        <v>#N/A</v>
      </c>
      <c r="K5318" t="e">
        <f ca="1">IF([1]!Table4[[#This Row],[تاريخ الانتهاء]]&lt;TODAY(),[1]!Table4[رقم الجوال],0)</f>
        <v>#N/A</v>
      </c>
      <c r="L5318">
        <f>[1]!Table4[[#This Row],[رقم الجوال]]</f>
        <v>0</v>
      </c>
      <c r="M53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19" spans="9:13" x14ac:dyDescent="0.25">
      <c r="I5319" t="e">
        <f ca="1">IF([1]!Table4[[#This Row],[تاريخ الانتهاء]]&gt;=TODAY(),[1]!Table4[رقم الجوال],0)</f>
        <v>#N/A</v>
      </c>
      <c r="J5319" t="e">
        <f ca="1">IF([1]!Table4[تاريخ الانتهاء]&lt;=(TODAY()+8),[1]!Table4[رقم الجوال],0)-IF([1]!Table4[تاريخ الانتهاء]&lt;TODAY(),[1]!Table4[رقم الجوال],0)</f>
        <v>#N/A</v>
      </c>
      <c r="K5319" t="e">
        <f ca="1">IF([1]!Table4[[#This Row],[تاريخ الانتهاء]]&lt;TODAY(),[1]!Table4[رقم الجوال],0)</f>
        <v>#N/A</v>
      </c>
      <c r="L5319">
        <f>[1]!Table4[[#This Row],[رقم الجوال]]</f>
        <v>0</v>
      </c>
      <c r="M53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20" spans="9:13" x14ac:dyDescent="0.25">
      <c r="I5320" t="e">
        <f ca="1">IF([1]!Table4[[#This Row],[تاريخ الانتهاء]]&gt;=TODAY(),[1]!Table4[رقم الجوال],0)</f>
        <v>#N/A</v>
      </c>
      <c r="J5320" t="e">
        <f ca="1">IF([1]!Table4[تاريخ الانتهاء]&lt;=(TODAY()+8),[1]!Table4[رقم الجوال],0)-IF([1]!Table4[تاريخ الانتهاء]&lt;TODAY(),[1]!Table4[رقم الجوال],0)</f>
        <v>#N/A</v>
      </c>
      <c r="K5320" t="e">
        <f ca="1">IF([1]!Table4[[#This Row],[تاريخ الانتهاء]]&lt;TODAY(),[1]!Table4[رقم الجوال],0)</f>
        <v>#N/A</v>
      </c>
      <c r="L5320">
        <f>[1]!Table4[[#This Row],[رقم الجوال]]</f>
        <v>0</v>
      </c>
      <c r="M53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21" spans="9:13" x14ac:dyDescent="0.25">
      <c r="I5321" t="e">
        <f ca="1">IF([1]!Table4[[#This Row],[تاريخ الانتهاء]]&gt;=TODAY(),[1]!Table4[رقم الجوال],0)</f>
        <v>#N/A</v>
      </c>
      <c r="J5321" t="e">
        <f ca="1">IF([1]!Table4[تاريخ الانتهاء]&lt;=(TODAY()+8),[1]!Table4[رقم الجوال],0)-IF([1]!Table4[تاريخ الانتهاء]&lt;TODAY(),[1]!Table4[رقم الجوال],0)</f>
        <v>#N/A</v>
      </c>
      <c r="K5321" t="e">
        <f ca="1">IF([1]!Table4[[#This Row],[تاريخ الانتهاء]]&lt;TODAY(),[1]!Table4[رقم الجوال],0)</f>
        <v>#N/A</v>
      </c>
      <c r="L5321">
        <f>[1]!Table4[[#This Row],[رقم الجوال]]</f>
        <v>0</v>
      </c>
      <c r="M53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22" spans="9:13" x14ac:dyDescent="0.25">
      <c r="I5322" t="e">
        <f ca="1">IF([1]!Table4[[#This Row],[تاريخ الانتهاء]]&gt;=TODAY(),[1]!Table4[رقم الجوال],0)</f>
        <v>#N/A</v>
      </c>
      <c r="J5322" t="e">
        <f ca="1">IF([1]!Table4[تاريخ الانتهاء]&lt;=(TODAY()+8),[1]!Table4[رقم الجوال],0)-IF([1]!Table4[تاريخ الانتهاء]&lt;TODAY(),[1]!Table4[رقم الجوال],0)</f>
        <v>#N/A</v>
      </c>
      <c r="K5322" t="e">
        <f ca="1">IF([1]!Table4[[#This Row],[تاريخ الانتهاء]]&lt;TODAY(),[1]!Table4[رقم الجوال],0)</f>
        <v>#N/A</v>
      </c>
      <c r="L5322">
        <f>[1]!Table4[[#This Row],[رقم الجوال]]</f>
        <v>0</v>
      </c>
      <c r="M53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23" spans="9:13" x14ac:dyDescent="0.25">
      <c r="I5323" t="e">
        <f ca="1">IF([1]!Table4[[#This Row],[تاريخ الانتهاء]]&gt;=TODAY(),[1]!Table4[رقم الجوال],0)</f>
        <v>#N/A</v>
      </c>
      <c r="J5323" t="e">
        <f ca="1">IF([1]!Table4[تاريخ الانتهاء]&lt;=(TODAY()+8),[1]!Table4[رقم الجوال],0)-IF([1]!Table4[تاريخ الانتهاء]&lt;TODAY(),[1]!Table4[رقم الجوال],0)</f>
        <v>#N/A</v>
      </c>
      <c r="K5323" t="e">
        <f ca="1">IF([1]!Table4[[#This Row],[تاريخ الانتهاء]]&lt;TODAY(),[1]!Table4[رقم الجوال],0)</f>
        <v>#N/A</v>
      </c>
      <c r="L5323">
        <f>[1]!Table4[[#This Row],[رقم الجوال]]</f>
        <v>0</v>
      </c>
      <c r="M53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24" spans="9:13" x14ac:dyDescent="0.25">
      <c r="I5324" t="e">
        <f ca="1">IF([1]!Table4[[#This Row],[تاريخ الانتهاء]]&gt;=TODAY(),[1]!Table4[رقم الجوال],0)</f>
        <v>#N/A</v>
      </c>
      <c r="J5324" t="e">
        <f ca="1">IF([1]!Table4[تاريخ الانتهاء]&lt;=(TODAY()+8),[1]!Table4[رقم الجوال],0)-IF([1]!Table4[تاريخ الانتهاء]&lt;TODAY(),[1]!Table4[رقم الجوال],0)</f>
        <v>#N/A</v>
      </c>
      <c r="K5324" t="e">
        <f ca="1">IF([1]!Table4[[#This Row],[تاريخ الانتهاء]]&lt;TODAY(),[1]!Table4[رقم الجوال],0)</f>
        <v>#N/A</v>
      </c>
      <c r="L5324">
        <f>[1]!Table4[[#This Row],[رقم الجوال]]</f>
        <v>0</v>
      </c>
      <c r="M53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25" spans="9:13" x14ac:dyDescent="0.25">
      <c r="I5325" t="e">
        <f ca="1">IF([1]!Table4[[#This Row],[تاريخ الانتهاء]]&gt;=TODAY(),[1]!Table4[رقم الجوال],0)</f>
        <v>#N/A</v>
      </c>
      <c r="J5325" t="e">
        <f ca="1">IF([1]!Table4[تاريخ الانتهاء]&lt;=(TODAY()+8),[1]!Table4[رقم الجوال],0)-IF([1]!Table4[تاريخ الانتهاء]&lt;TODAY(),[1]!Table4[رقم الجوال],0)</f>
        <v>#N/A</v>
      </c>
      <c r="K5325" t="e">
        <f ca="1">IF([1]!Table4[[#This Row],[تاريخ الانتهاء]]&lt;TODAY(),[1]!Table4[رقم الجوال],0)</f>
        <v>#N/A</v>
      </c>
      <c r="L5325">
        <f>[1]!Table4[[#This Row],[رقم الجوال]]</f>
        <v>0</v>
      </c>
      <c r="M53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26" spans="9:13" x14ac:dyDescent="0.25">
      <c r="I5326" t="e">
        <f ca="1">IF([1]!Table4[[#This Row],[تاريخ الانتهاء]]&gt;=TODAY(),[1]!Table4[رقم الجوال],0)</f>
        <v>#N/A</v>
      </c>
      <c r="J5326" t="e">
        <f ca="1">IF([1]!Table4[تاريخ الانتهاء]&lt;=(TODAY()+8),[1]!Table4[رقم الجوال],0)-IF([1]!Table4[تاريخ الانتهاء]&lt;TODAY(),[1]!Table4[رقم الجوال],0)</f>
        <v>#N/A</v>
      </c>
      <c r="K5326" t="e">
        <f ca="1">IF([1]!Table4[[#This Row],[تاريخ الانتهاء]]&lt;TODAY(),[1]!Table4[رقم الجوال],0)</f>
        <v>#N/A</v>
      </c>
      <c r="L5326">
        <f>[1]!Table4[[#This Row],[رقم الجوال]]</f>
        <v>0</v>
      </c>
      <c r="M53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27" spans="9:13" x14ac:dyDescent="0.25">
      <c r="I5327" t="e">
        <f ca="1">IF([1]!Table4[[#This Row],[تاريخ الانتهاء]]&gt;=TODAY(),[1]!Table4[رقم الجوال],0)</f>
        <v>#N/A</v>
      </c>
      <c r="J5327" t="e">
        <f ca="1">IF([1]!Table4[تاريخ الانتهاء]&lt;=(TODAY()+8),[1]!Table4[رقم الجوال],0)-IF([1]!Table4[تاريخ الانتهاء]&lt;TODAY(),[1]!Table4[رقم الجوال],0)</f>
        <v>#N/A</v>
      </c>
      <c r="K5327" t="e">
        <f ca="1">IF([1]!Table4[[#This Row],[تاريخ الانتهاء]]&lt;TODAY(),[1]!Table4[رقم الجوال],0)</f>
        <v>#N/A</v>
      </c>
      <c r="L5327">
        <f>[1]!Table4[[#This Row],[رقم الجوال]]</f>
        <v>0</v>
      </c>
      <c r="M53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28" spans="9:13" x14ac:dyDescent="0.25">
      <c r="I5328" t="e">
        <f ca="1">IF([1]!Table4[[#This Row],[تاريخ الانتهاء]]&gt;=TODAY(),[1]!Table4[رقم الجوال],0)</f>
        <v>#N/A</v>
      </c>
      <c r="J5328" t="e">
        <f ca="1">IF([1]!Table4[تاريخ الانتهاء]&lt;=(TODAY()+8),[1]!Table4[رقم الجوال],0)-IF([1]!Table4[تاريخ الانتهاء]&lt;TODAY(),[1]!Table4[رقم الجوال],0)</f>
        <v>#N/A</v>
      </c>
      <c r="K5328" t="e">
        <f ca="1">IF([1]!Table4[[#This Row],[تاريخ الانتهاء]]&lt;TODAY(),[1]!Table4[رقم الجوال],0)</f>
        <v>#N/A</v>
      </c>
      <c r="L5328">
        <f>[1]!Table4[[#This Row],[رقم الجوال]]</f>
        <v>0</v>
      </c>
      <c r="M53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29" spans="9:13" x14ac:dyDescent="0.25">
      <c r="I5329" t="e">
        <f ca="1">IF([1]!Table4[[#This Row],[تاريخ الانتهاء]]&gt;=TODAY(),[1]!Table4[رقم الجوال],0)</f>
        <v>#N/A</v>
      </c>
      <c r="J5329" t="e">
        <f ca="1">IF([1]!Table4[تاريخ الانتهاء]&lt;=(TODAY()+8),[1]!Table4[رقم الجوال],0)-IF([1]!Table4[تاريخ الانتهاء]&lt;TODAY(),[1]!Table4[رقم الجوال],0)</f>
        <v>#N/A</v>
      </c>
      <c r="K5329" t="e">
        <f ca="1">IF([1]!Table4[[#This Row],[تاريخ الانتهاء]]&lt;TODAY(),[1]!Table4[رقم الجوال],0)</f>
        <v>#N/A</v>
      </c>
      <c r="L5329">
        <f>[1]!Table4[[#This Row],[رقم الجوال]]</f>
        <v>0</v>
      </c>
      <c r="M53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30" spans="9:13" x14ac:dyDescent="0.25">
      <c r="I5330" t="e">
        <f ca="1">IF([1]!Table4[[#This Row],[تاريخ الانتهاء]]&gt;=TODAY(),[1]!Table4[رقم الجوال],0)</f>
        <v>#N/A</v>
      </c>
      <c r="J5330" t="e">
        <f ca="1">IF([1]!Table4[تاريخ الانتهاء]&lt;=(TODAY()+8),[1]!Table4[رقم الجوال],0)-IF([1]!Table4[تاريخ الانتهاء]&lt;TODAY(),[1]!Table4[رقم الجوال],0)</f>
        <v>#N/A</v>
      </c>
      <c r="K5330" t="e">
        <f ca="1">IF([1]!Table4[[#This Row],[تاريخ الانتهاء]]&lt;TODAY(),[1]!Table4[رقم الجوال],0)</f>
        <v>#N/A</v>
      </c>
      <c r="L5330">
        <f>[1]!Table4[[#This Row],[رقم الجوال]]</f>
        <v>0</v>
      </c>
      <c r="M53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31" spans="9:13" x14ac:dyDescent="0.25">
      <c r="I5331" t="e">
        <f ca="1">IF([1]!Table4[[#This Row],[تاريخ الانتهاء]]&gt;=TODAY(),[1]!Table4[رقم الجوال],0)</f>
        <v>#N/A</v>
      </c>
      <c r="J5331" t="e">
        <f ca="1">IF([1]!Table4[تاريخ الانتهاء]&lt;=(TODAY()+8),[1]!Table4[رقم الجوال],0)-IF([1]!Table4[تاريخ الانتهاء]&lt;TODAY(),[1]!Table4[رقم الجوال],0)</f>
        <v>#N/A</v>
      </c>
      <c r="K5331" t="e">
        <f ca="1">IF([1]!Table4[[#This Row],[تاريخ الانتهاء]]&lt;TODAY(),[1]!Table4[رقم الجوال],0)</f>
        <v>#N/A</v>
      </c>
      <c r="L5331">
        <f>[1]!Table4[[#This Row],[رقم الجوال]]</f>
        <v>0</v>
      </c>
      <c r="M53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32" spans="9:13" x14ac:dyDescent="0.25">
      <c r="I5332" t="e">
        <f ca="1">IF([1]!Table4[[#This Row],[تاريخ الانتهاء]]&gt;=TODAY(),[1]!Table4[رقم الجوال],0)</f>
        <v>#N/A</v>
      </c>
      <c r="J5332" t="e">
        <f ca="1">IF([1]!Table4[تاريخ الانتهاء]&lt;=(TODAY()+8),[1]!Table4[رقم الجوال],0)-IF([1]!Table4[تاريخ الانتهاء]&lt;TODAY(),[1]!Table4[رقم الجوال],0)</f>
        <v>#N/A</v>
      </c>
      <c r="K5332" t="e">
        <f ca="1">IF([1]!Table4[[#This Row],[تاريخ الانتهاء]]&lt;TODAY(),[1]!Table4[رقم الجوال],0)</f>
        <v>#N/A</v>
      </c>
      <c r="L5332">
        <f>[1]!Table4[[#This Row],[رقم الجوال]]</f>
        <v>0</v>
      </c>
      <c r="M53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33" spans="9:13" x14ac:dyDescent="0.25">
      <c r="I5333" t="e">
        <f ca="1">IF([1]!Table4[[#This Row],[تاريخ الانتهاء]]&gt;=TODAY(),[1]!Table4[رقم الجوال],0)</f>
        <v>#N/A</v>
      </c>
      <c r="J5333" t="e">
        <f ca="1">IF([1]!Table4[تاريخ الانتهاء]&lt;=(TODAY()+8),[1]!Table4[رقم الجوال],0)-IF([1]!Table4[تاريخ الانتهاء]&lt;TODAY(),[1]!Table4[رقم الجوال],0)</f>
        <v>#N/A</v>
      </c>
      <c r="K5333" t="e">
        <f ca="1">IF([1]!Table4[[#This Row],[تاريخ الانتهاء]]&lt;TODAY(),[1]!Table4[رقم الجوال],0)</f>
        <v>#N/A</v>
      </c>
      <c r="L5333">
        <f>[1]!Table4[[#This Row],[رقم الجوال]]</f>
        <v>0</v>
      </c>
      <c r="M53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34" spans="9:13" x14ac:dyDescent="0.25">
      <c r="I5334" t="e">
        <f ca="1">IF([1]!Table4[[#This Row],[تاريخ الانتهاء]]&gt;=TODAY(),[1]!Table4[رقم الجوال],0)</f>
        <v>#N/A</v>
      </c>
      <c r="J5334" t="e">
        <f ca="1">IF([1]!Table4[تاريخ الانتهاء]&lt;=(TODAY()+8),[1]!Table4[رقم الجوال],0)-IF([1]!Table4[تاريخ الانتهاء]&lt;TODAY(),[1]!Table4[رقم الجوال],0)</f>
        <v>#N/A</v>
      </c>
      <c r="K5334" t="e">
        <f ca="1">IF([1]!Table4[[#This Row],[تاريخ الانتهاء]]&lt;TODAY(),[1]!Table4[رقم الجوال],0)</f>
        <v>#N/A</v>
      </c>
      <c r="L5334">
        <f>[1]!Table4[[#This Row],[رقم الجوال]]</f>
        <v>0</v>
      </c>
      <c r="M53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35" spans="9:13" x14ac:dyDescent="0.25">
      <c r="I5335" t="e">
        <f ca="1">IF([1]!Table4[[#This Row],[تاريخ الانتهاء]]&gt;=TODAY(),[1]!Table4[رقم الجوال],0)</f>
        <v>#N/A</v>
      </c>
      <c r="J5335" t="e">
        <f ca="1">IF([1]!Table4[تاريخ الانتهاء]&lt;=(TODAY()+8),[1]!Table4[رقم الجوال],0)-IF([1]!Table4[تاريخ الانتهاء]&lt;TODAY(),[1]!Table4[رقم الجوال],0)</f>
        <v>#N/A</v>
      </c>
      <c r="K5335" t="e">
        <f ca="1">IF([1]!Table4[[#This Row],[تاريخ الانتهاء]]&lt;TODAY(),[1]!Table4[رقم الجوال],0)</f>
        <v>#N/A</v>
      </c>
      <c r="L5335">
        <f>[1]!Table4[[#This Row],[رقم الجوال]]</f>
        <v>0</v>
      </c>
      <c r="M53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36" spans="9:13" x14ac:dyDescent="0.25">
      <c r="I5336" t="e">
        <f ca="1">IF([1]!Table4[[#This Row],[تاريخ الانتهاء]]&gt;=TODAY(),[1]!Table4[رقم الجوال],0)</f>
        <v>#N/A</v>
      </c>
      <c r="J5336" t="e">
        <f ca="1">IF([1]!Table4[تاريخ الانتهاء]&lt;=(TODAY()+8),[1]!Table4[رقم الجوال],0)-IF([1]!Table4[تاريخ الانتهاء]&lt;TODAY(),[1]!Table4[رقم الجوال],0)</f>
        <v>#N/A</v>
      </c>
      <c r="K5336" t="e">
        <f ca="1">IF([1]!Table4[[#This Row],[تاريخ الانتهاء]]&lt;TODAY(),[1]!Table4[رقم الجوال],0)</f>
        <v>#N/A</v>
      </c>
      <c r="L5336">
        <f>[1]!Table4[[#This Row],[رقم الجوال]]</f>
        <v>0</v>
      </c>
      <c r="M53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37" spans="9:13" x14ac:dyDescent="0.25">
      <c r="I5337" t="e">
        <f ca="1">IF([1]!Table4[[#This Row],[تاريخ الانتهاء]]&gt;=TODAY(),[1]!Table4[رقم الجوال],0)</f>
        <v>#N/A</v>
      </c>
      <c r="J5337" t="e">
        <f ca="1">IF([1]!Table4[تاريخ الانتهاء]&lt;=(TODAY()+8),[1]!Table4[رقم الجوال],0)-IF([1]!Table4[تاريخ الانتهاء]&lt;TODAY(),[1]!Table4[رقم الجوال],0)</f>
        <v>#N/A</v>
      </c>
      <c r="K5337" t="e">
        <f ca="1">IF([1]!Table4[[#This Row],[تاريخ الانتهاء]]&lt;TODAY(),[1]!Table4[رقم الجوال],0)</f>
        <v>#N/A</v>
      </c>
      <c r="L5337">
        <f>[1]!Table4[[#This Row],[رقم الجوال]]</f>
        <v>0</v>
      </c>
      <c r="M53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38" spans="9:13" x14ac:dyDescent="0.25">
      <c r="I5338" t="e">
        <f ca="1">IF([1]!Table4[[#This Row],[تاريخ الانتهاء]]&gt;=TODAY(),[1]!Table4[رقم الجوال],0)</f>
        <v>#N/A</v>
      </c>
      <c r="J5338" t="e">
        <f ca="1">IF([1]!Table4[تاريخ الانتهاء]&lt;=(TODAY()+8),[1]!Table4[رقم الجوال],0)-IF([1]!Table4[تاريخ الانتهاء]&lt;TODAY(),[1]!Table4[رقم الجوال],0)</f>
        <v>#N/A</v>
      </c>
      <c r="K5338" t="e">
        <f ca="1">IF([1]!Table4[[#This Row],[تاريخ الانتهاء]]&lt;TODAY(),[1]!Table4[رقم الجوال],0)</f>
        <v>#N/A</v>
      </c>
      <c r="L5338">
        <f>[1]!Table4[[#This Row],[رقم الجوال]]</f>
        <v>0</v>
      </c>
      <c r="M53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39" spans="9:13" x14ac:dyDescent="0.25">
      <c r="I5339" t="e">
        <f ca="1">IF([1]!Table4[[#This Row],[تاريخ الانتهاء]]&gt;=TODAY(),[1]!Table4[رقم الجوال],0)</f>
        <v>#N/A</v>
      </c>
      <c r="J5339" t="e">
        <f ca="1">IF([1]!Table4[تاريخ الانتهاء]&lt;=(TODAY()+8),[1]!Table4[رقم الجوال],0)-IF([1]!Table4[تاريخ الانتهاء]&lt;TODAY(),[1]!Table4[رقم الجوال],0)</f>
        <v>#N/A</v>
      </c>
      <c r="K5339" t="e">
        <f ca="1">IF([1]!Table4[[#This Row],[تاريخ الانتهاء]]&lt;TODAY(),[1]!Table4[رقم الجوال],0)</f>
        <v>#N/A</v>
      </c>
      <c r="L5339">
        <f>[1]!Table4[[#This Row],[رقم الجوال]]</f>
        <v>0</v>
      </c>
      <c r="M53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40" spans="9:13" x14ac:dyDescent="0.25">
      <c r="I5340" t="e">
        <f ca="1">IF([1]!Table4[[#This Row],[تاريخ الانتهاء]]&gt;=TODAY(),[1]!Table4[رقم الجوال],0)</f>
        <v>#N/A</v>
      </c>
      <c r="J5340" t="e">
        <f ca="1">IF([1]!Table4[تاريخ الانتهاء]&lt;=(TODAY()+8),[1]!Table4[رقم الجوال],0)-IF([1]!Table4[تاريخ الانتهاء]&lt;TODAY(),[1]!Table4[رقم الجوال],0)</f>
        <v>#N/A</v>
      </c>
      <c r="K5340" t="e">
        <f ca="1">IF([1]!Table4[[#This Row],[تاريخ الانتهاء]]&lt;TODAY(),[1]!Table4[رقم الجوال],0)</f>
        <v>#N/A</v>
      </c>
      <c r="L5340">
        <f>[1]!Table4[[#This Row],[رقم الجوال]]</f>
        <v>0</v>
      </c>
      <c r="M53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41" spans="9:13" x14ac:dyDescent="0.25">
      <c r="I5341" t="e">
        <f ca="1">IF([1]!Table4[[#This Row],[تاريخ الانتهاء]]&gt;=TODAY(),[1]!Table4[رقم الجوال],0)</f>
        <v>#N/A</v>
      </c>
      <c r="J5341" t="e">
        <f ca="1">IF([1]!Table4[تاريخ الانتهاء]&lt;=(TODAY()+8),[1]!Table4[رقم الجوال],0)-IF([1]!Table4[تاريخ الانتهاء]&lt;TODAY(),[1]!Table4[رقم الجوال],0)</f>
        <v>#N/A</v>
      </c>
      <c r="K5341" t="e">
        <f ca="1">IF([1]!Table4[[#This Row],[تاريخ الانتهاء]]&lt;TODAY(),[1]!Table4[رقم الجوال],0)</f>
        <v>#N/A</v>
      </c>
      <c r="L5341">
        <f>[1]!Table4[[#This Row],[رقم الجوال]]</f>
        <v>0</v>
      </c>
      <c r="M53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42" spans="9:13" x14ac:dyDescent="0.25">
      <c r="I5342" t="e">
        <f ca="1">IF([1]!Table4[[#This Row],[تاريخ الانتهاء]]&gt;=TODAY(),[1]!Table4[رقم الجوال],0)</f>
        <v>#N/A</v>
      </c>
      <c r="J5342" t="e">
        <f ca="1">IF([1]!Table4[تاريخ الانتهاء]&lt;=(TODAY()+8),[1]!Table4[رقم الجوال],0)-IF([1]!Table4[تاريخ الانتهاء]&lt;TODAY(),[1]!Table4[رقم الجوال],0)</f>
        <v>#N/A</v>
      </c>
      <c r="K5342" t="e">
        <f ca="1">IF([1]!Table4[[#This Row],[تاريخ الانتهاء]]&lt;TODAY(),[1]!Table4[رقم الجوال],0)</f>
        <v>#N/A</v>
      </c>
      <c r="L5342">
        <f>[1]!Table4[[#This Row],[رقم الجوال]]</f>
        <v>0</v>
      </c>
      <c r="M53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43" spans="9:13" x14ac:dyDescent="0.25">
      <c r="I5343" t="e">
        <f ca="1">IF([1]!Table4[[#This Row],[تاريخ الانتهاء]]&gt;=TODAY(),[1]!Table4[رقم الجوال],0)</f>
        <v>#N/A</v>
      </c>
      <c r="J5343" t="e">
        <f ca="1">IF([1]!Table4[تاريخ الانتهاء]&lt;=(TODAY()+8),[1]!Table4[رقم الجوال],0)-IF([1]!Table4[تاريخ الانتهاء]&lt;TODAY(),[1]!Table4[رقم الجوال],0)</f>
        <v>#N/A</v>
      </c>
      <c r="K5343" t="e">
        <f ca="1">IF([1]!Table4[[#This Row],[تاريخ الانتهاء]]&lt;TODAY(),[1]!Table4[رقم الجوال],0)</f>
        <v>#N/A</v>
      </c>
      <c r="L5343">
        <f>[1]!Table4[[#This Row],[رقم الجوال]]</f>
        <v>0</v>
      </c>
      <c r="M53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44" spans="9:13" x14ac:dyDescent="0.25">
      <c r="I5344" t="e">
        <f ca="1">IF([1]!Table4[[#This Row],[تاريخ الانتهاء]]&gt;=TODAY(),[1]!Table4[رقم الجوال],0)</f>
        <v>#N/A</v>
      </c>
      <c r="J5344" t="e">
        <f ca="1">IF([1]!Table4[تاريخ الانتهاء]&lt;=(TODAY()+8),[1]!Table4[رقم الجوال],0)-IF([1]!Table4[تاريخ الانتهاء]&lt;TODAY(),[1]!Table4[رقم الجوال],0)</f>
        <v>#N/A</v>
      </c>
      <c r="K5344" t="e">
        <f ca="1">IF([1]!Table4[[#This Row],[تاريخ الانتهاء]]&lt;TODAY(),[1]!Table4[رقم الجوال],0)</f>
        <v>#N/A</v>
      </c>
      <c r="L5344">
        <f>[1]!Table4[[#This Row],[رقم الجوال]]</f>
        <v>0</v>
      </c>
      <c r="M53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45" spans="9:13" x14ac:dyDescent="0.25">
      <c r="I5345" t="e">
        <f ca="1">IF([1]!Table4[[#This Row],[تاريخ الانتهاء]]&gt;=TODAY(),[1]!Table4[رقم الجوال],0)</f>
        <v>#N/A</v>
      </c>
      <c r="J5345" t="e">
        <f ca="1">IF([1]!Table4[تاريخ الانتهاء]&lt;=(TODAY()+8),[1]!Table4[رقم الجوال],0)-IF([1]!Table4[تاريخ الانتهاء]&lt;TODAY(),[1]!Table4[رقم الجوال],0)</f>
        <v>#N/A</v>
      </c>
      <c r="K5345" t="e">
        <f ca="1">IF([1]!Table4[[#This Row],[تاريخ الانتهاء]]&lt;TODAY(),[1]!Table4[رقم الجوال],0)</f>
        <v>#N/A</v>
      </c>
      <c r="L5345">
        <f>[1]!Table4[[#This Row],[رقم الجوال]]</f>
        <v>0</v>
      </c>
      <c r="M53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46" spans="9:13" x14ac:dyDescent="0.25">
      <c r="I5346" t="e">
        <f ca="1">IF([1]!Table4[[#This Row],[تاريخ الانتهاء]]&gt;=TODAY(),[1]!Table4[رقم الجوال],0)</f>
        <v>#N/A</v>
      </c>
      <c r="J5346" t="e">
        <f ca="1">IF([1]!Table4[تاريخ الانتهاء]&lt;=(TODAY()+8),[1]!Table4[رقم الجوال],0)-IF([1]!Table4[تاريخ الانتهاء]&lt;TODAY(),[1]!Table4[رقم الجوال],0)</f>
        <v>#N/A</v>
      </c>
      <c r="K5346" t="e">
        <f ca="1">IF([1]!Table4[[#This Row],[تاريخ الانتهاء]]&lt;TODAY(),[1]!Table4[رقم الجوال],0)</f>
        <v>#N/A</v>
      </c>
      <c r="L5346">
        <f>[1]!Table4[[#This Row],[رقم الجوال]]</f>
        <v>0</v>
      </c>
      <c r="M53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47" spans="9:13" x14ac:dyDescent="0.25">
      <c r="I5347" t="e">
        <f ca="1">IF([1]!Table4[[#This Row],[تاريخ الانتهاء]]&gt;=TODAY(),[1]!Table4[رقم الجوال],0)</f>
        <v>#N/A</v>
      </c>
      <c r="J5347" t="e">
        <f ca="1">IF([1]!Table4[تاريخ الانتهاء]&lt;=(TODAY()+8),[1]!Table4[رقم الجوال],0)-IF([1]!Table4[تاريخ الانتهاء]&lt;TODAY(),[1]!Table4[رقم الجوال],0)</f>
        <v>#N/A</v>
      </c>
      <c r="K5347" t="e">
        <f ca="1">IF([1]!Table4[[#This Row],[تاريخ الانتهاء]]&lt;TODAY(),[1]!Table4[رقم الجوال],0)</f>
        <v>#N/A</v>
      </c>
      <c r="L5347">
        <f>[1]!Table4[[#This Row],[رقم الجوال]]</f>
        <v>0</v>
      </c>
      <c r="M53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48" spans="9:13" x14ac:dyDescent="0.25">
      <c r="I5348" t="e">
        <f ca="1">IF([1]!Table4[[#This Row],[تاريخ الانتهاء]]&gt;=TODAY(),[1]!Table4[رقم الجوال],0)</f>
        <v>#N/A</v>
      </c>
      <c r="J5348" t="e">
        <f ca="1">IF([1]!Table4[تاريخ الانتهاء]&lt;=(TODAY()+8),[1]!Table4[رقم الجوال],0)-IF([1]!Table4[تاريخ الانتهاء]&lt;TODAY(),[1]!Table4[رقم الجوال],0)</f>
        <v>#N/A</v>
      </c>
      <c r="K5348" t="e">
        <f ca="1">IF([1]!Table4[[#This Row],[تاريخ الانتهاء]]&lt;TODAY(),[1]!Table4[رقم الجوال],0)</f>
        <v>#N/A</v>
      </c>
      <c r="L5348">
        <f>[1]!Table4[[#This Row],[رقم الجوال]]</f>
        <v>0</v>
      </c>
      <c r="M53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49" spans="9:13" x14ac:dyDescent="0.25">
      <c r="I5349" t="e">
        <f ca="1">IF([1]!Table4[[#This Row],[تاريخ الانتهاء]]&gt;=TODAY(),[1]!Table4[رقم الجوال],0)</f>
        <v>#N/A</v>
      </c>
      <c r="J5349" t="e">
        <f ca="1">IF([1]!Table4[تاريخ الانتهاء]&lt;=(TODAY()+8),[1]!Table4[رقم الجوال],0)-IF([1]!Table4[تاريخ الانتهاء]&lt;TODAY(),[1]!Table4[رقم الجوال],0)</f>
        <v>#N/A</v>
      </c>
      <c r="K5349" t="e">
        <f ca="1">IF([1]!Table4[[#This Row],[تاريخ الانتهاء]]&lt;TODAY(),[1]!Table4[رقم الجوال],0)</f>
        <v>#N/A</v>
      </c>
      <c r="L5349">
        <f>[1]!Table4[[#This Row],[رقم الجوال]]</f>
        <v>0</v>
      </c>
      <c r="M53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50" spans="9:13" x14ac:dyDescent="0.25">
      <c r="I5350" t="e">
        <f ca="1">IF([1]!Table4[[#This Row],[تاريخ الانتهاء]]&gt;=TODAY(),[1]!Table4[رقم الجوال],0)</f>
        <v>#N/A</v>
      </c>
      <c r="J5350" t="e">
        <f ca="1">IF([1]!Table4[تاريخ الانتهاء]&lt;=(TODAY()+8),[1]!Table4[رقم الجوال],0)-IF([1]!Table4[تاريخ الانتهاء]&lt;TODAY(),[1]!Table4[رقم الجوال],0)</f>
        <v>#N/A</v>
      </c>
      <c r="K5350" t="e">
        <f ca="1">IF([1]!Table4[[#This Row],[تاريخ الانتهاء]]&lt;TODAY(),[1]!Table4[رقم الجوال],0)</f>
        <v>#N/A</v>
      </c>
      <c r="L5350">
        <f>[1]!Table4[[#This Row],[رقم الجوال]]</f>
        <v>0</v>
      </c>
      <c r="M53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51" spans="9:13" x14ac:dyDescent="0.25">
      <c r="I5351" t="e">
        <f ca="1">IF([1]!Table4[[#This Row],[تاريخ الانتهاء]]&gt;=TODAY(),[1]!Table4[رقم الجوال],0)</f>
        <v>#N/A</v>
      </c>
      <c r="J5351" t="e">
        <f ca="1">IF([1]!Table4[تاريخ الانتهاء]&lt;=(TODAY()+8),[1]!Table4[رقم الجوال],0)-IF([1]!Table4[تاريخ الانتهاء]&lt;TODAY(),[1]!Table4[رقم الجوال],0)</f>
        <v>#N/A</v>
      </c>
      <c r="K5351" t="e">
        <f ca="1">IF([1]!Table4[[#This Row],[تاريخ الانتهاء]]&lt;TODAY(),[1]!Table4[رقم الجوال],0)</f>
        <v>#N/A</v>
      </c>
      <c r="L5351">
        <f>[1]!Table4[[#This Row],[رقم الجوال]]</f>
        <v>0</v>
      </c>
      <c r="M53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52" spans="9:13" x14ac:dyDescent="0.25">
      <c r="I5352" t="e">
        <f ca="1">IF([1]!Table4[[#This Row],[تاريخ الانتهاء]]&gt;=TODAY(),[1]!Table4[رقم الجوال],0)</f>
        <v>#N/A</v>
      </c>
      <c r="J5352" t="e">
        <f ca="1">IF([1]!Table4[تاريخ الانتهاء]&lt;=(TODAY()+8),[1]!Table4[رقم الجوال],0)-IF([1]!Table4[تاريخ الانتهاء]&lt;TODAY(),[1]!Table4[رقم الجوال],0)</f>
        <v>#N/A</v>
      </c>
      <c r="K5352" t="e">
        <f ca="1">IF([1]!Table4[[#This Row],[تاريخ الانتهاء]]&lt;TODAY(),[1]!Table4[رقم الجوال],0)</f>
        <v>#N/A</v>
      </c>
      <c r="L5352">
        <f>[1]!Table4[[#This Row],[رقم الجوال]]</f>
        <v>0</v>
      </c>
      <c r="M53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53" spans="9:13" x14ac:dyDescent="0.25">
      <c r="I5353" t="e">
        <f ca="1">IF([1]!Table4[[#This Row],[تاريخ الانتهاء]]&gt;=TODAY(),[1]!Table4[رقم الجوال],0)</f>
        <v>#N/A</v>
      </c>
      <c r="J5353" t="e">
        <f ca="1">IF([1]!Table4[تاريخ الانتهاء]&lt;=(TODAY()+8),[1]!Table4[رقم الجوال],0)-IF([1]!Table4[تاريخ الانتهاء]&lt;TODAY(),[1]!Table4[رقم الجوال],0)</f>
        <v>#N/A</v>
      </c>
      <c r="K5353" t="e">
        <f ca="1">IF([1]!Table4[[#This Row],[تاريخ الانتهاء]]&lt;TODAY(),[1]!Table4[رقم الجوال],0)</f>
        <v>#N/A</v>
      </c>
      <c r="L5353">
        <f>[1]!Table4[[#This Row],[رقم الجوال]]</f>
        <v>0</v>
      </c>
      <c r="M53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54" spans="9:13" x14ac:dyDescent="0.25">
      <c r="I5354" t="e">
        <f ca="1">IF([1]!Table4[[#This Row],[تاريخ الانتهاء]]&gt;=TODAY(),[1]!Table4[رقم الجوال],0)</f>
        <v>#N/A</v>
      </c>
      <c r="J5354" t="e">
        <f ca="1">IF([1]!Table4[تاريخ الانتهاء]&lt;=(TODAY()+8),[1]!Table4[رقم الجوال],0)-IF([1]!Table4[تاريخ الانتهاء]&lt;TODAY(),[1]!Table4[رقم الجوال],0)</f>
        <v>#N/A</v>
      </c>
      <c r="K5354" t="e">
        <f ca="1">IF([1]!Table4[[#This Row],[تاريخ الانتهاء]]&lt;TODAY(),[1]!Table4[رقم الجوال],0)</f>
        <v>#N/A</v>
      </c>
      <c r="L5354">
        <f>[1]!Table4[[#This Row],[رقم الجوال]]</f>
        <v>0</v>
      </c>
      <c r="M53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55" spans="9:13" x14ac:dyDescent="0.25">
      <c r="I5355" t="e">
        <f ca="1">IF([1]!Table4[[#This Row],[تاريخ الانتهاء]]&gt;=TODAY(),[1]!Table4[رقم الجوال],0)</f>
        <v>#N/A</v>
      </c>
      <c r="J5355" t="e">
        <f ca="1">IF([1]!Table4[تاريخ الانتهاء]&lt;=(TODAY()+8),[1]!Table4[رقم الجوال],0)-IF([1]!Table4[تاريخ الانتهاء]&lt;TODAY(),[1]!Table4[رقم الجوال],0)</f>
        <v>#N/A</v>
      </c>
      <c r="K5355" t="e">
        <f ca="1">IF([1]!Table4[[#This Row],[تاريخ الانتهاء]]&lt;TODAY(),[1]!Table4[رقم الجوال],0)</f>
        <v>#N/A</v>
      </c>
      <c r="L5355">
        <f>[1]!Table4[[#This Row],[رقم الجوال]]</f>
        <v>0</v>
      </c>
      <c r="M53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56" spans="9:13" x14ac:dyDescent="0.25">
      <c r="I5356" t="e">
        <f ca="1">IF([1]!Table4[[#This Row],[تاريخ الانتهاء]]&gt;=TODAY(),[1]!Table4[رقم الجوال],0)</f>
        <v>#N/A</v>
      </c>
      <c r="J5356" t="e">
        <f ca="1">IF([1]!Table4[تاريخ الانتهاء]&lt;=(TODAY()+8),[1]!Table4[رقم الجوال],0)-IF([1]!Table4[تاريخ الانتهاء]&lt;TODAY(),[1]!Table4[رقم الجوال],0)</f>
        <v>#N/A</v>
      </c>
      <c r="K5356" t="e">
        <f ca="1">IF([1]!Table4[[#This Row],[تاريخ الانتهاء]]&lt;TODAY(),[1]!Table4[رقم الجوال],0)</f>
        <v>#N/A</v>
      </c>
      <c r="L5356">
        <f>[1]!Table4[[#This Row],[رقم الجوال]]</f>
        <v>0</v>
      </c>
      <c r="M53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57" spans="9:13" x14ac:dyDescent="0.25">
      <c r="I5357" t="e">
        <f ca="1">IF([1]!Table4[[#This Row],[تاريخ الانتهاء]]&gt;=TODAY(),[1]!Table4[رقم الجوال],0)</f>
        <v>#N/A</v>
      </c>
      <c r="J5357" t="e">
        <f ca="1">IF([1]!Table4[تاريخ الانتهاء]&lt;=(TODAY()+8),[1]!Table4[رقم الجوال],0)-IF([1]!Table4[تاريخ الانتهاء]&lt;TODAY(),[1]!Table4[رقم الجوال],0)</f>
        <v>#N/A</v>
      </c>
      <c r="K5357" t="e">
        <f ca="1">IF([1]!Table4[[#This Row],[تاريخ الانتهاء]]&lt;TODAY(),[1]!Table4[رقم الجوال],0)</f>
        <v>#N/A</v>
      </c>
      <c r="L5357">
        <f>[1]!Table4[[#This Row],[رقم الجوال]]</f>
        <v>0</v>
      </c>
      <c r="M53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58" spans="9:13" x14ac:dyDescent="0.25">
      <c r="I5358" t="e">
        <f ca="1">IF([1]!Table4[[#This Row],[تاريخ الانتهاء]]&gt;=TODAY(),[1]!Table4[رقم الجوال],0)</f>
        <v>#N/A</v>
      </c>
      <c r="J5358" t="e">
        <f ca="1">IF([1]!Table4[تاريخ الانتهاء]&lt;=(TODAY()+8),[1]!Table4[رقم الجوال],0)-IF([1]!Table4[تاريخ الانتهاء]&lt;TODAY(),[1]!Table4[رقم الجوال],0)</f>
        <v>#N/A</v>
      </c>
      <c r="K5358" t="e">
        <f ca="1">IF([1]!Table4[[#This Row],[تاريخ الانتهاء]]&lt;TODAY(),[1]!Table4[رقم الجوال],0)</f>
        <v>#N/A</v>
      </c>
      <c r="L5358">
        <f>[1]!Table4[[#This Row],[رقم الجوال]]</f>
        <v>0</v>
      </c>
      <c r="M53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59" spans="9:13" x14ac:dyDescent="0.25">
      <c r="I5359" t="e">
        <f ca="1">IF([1]!Table4[[#This Row],[تاريخ الانتهاء]]&gt;=TODAY(),[1]!Table4[رقم الجوال],0)</f>
        <v>#N/A</v>
      </c>
      <c r="J5359" t="e">
        <f ca="1">IF([1]!Table4[تاريخ الانتهاء]&lt;=(TODAY()+8),[1]!Table4[رقم الجوال],0)-IF([1]!Table4[تاريخ الانتهاء]&lt;TODAY(),[1]!Table4[رقم الجوال],0)</f>
        <v>#N/A</v>
      </c>
      <c r="K5359" t="e">
        <f ca="1">IF([1]!Table4[[#This Row],[تاريخ الانتهاء]]&lt;TODAY(),[1]!Table4[رقم الجوال],0)</f>
        <v>#N/A</v>
      </c>
      <c r="L5359">
        <f>[1]!Table4[[#This Row],[رقم الجوال]]</f>
        <v>0</v>
      </c>
      <c r="M53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60" spans="9:13" x14ac:dyDescent="0.25">
      <c r="I5360" t="e">
        <f ca="1">IF([1]!Table4[[#This Row],[تاريخ الانتهاء]]&gt;=TODAY(),[1]!Table4[رقم الجوال],0)</f>
        <v>#N/A</v>
      </c>
      <c r="J5360" t="e">
        <f ca="1">IF([1]!Table4[تاريخ الانتهاء]&lt;=(TODAY()+8),[1]!Table4[رقم الجوال],0)-IF([1]!Table4[تاريخ الانتهاء]&lt;TODAY(),[1]!Table4[رقم الجوال],0)</f>
        <v>#N/A</v>
      </c>
      <c r="K5360" t="e">
        <f ca="1">IF([1]!Table4[[#This Row],[تاريخ الانتهاء]]&lt;TODAY(),[1]!Table4[رقم الجوال],0)</f>
        <v>#N/A</v>
      </c>
      <c r="L5360">
        <f>[1]!Table4[[#This Row],[رقم الجوال]]</f>
        <v>0</v>
      </c>
      <c r="M53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61" spans="9:13" x14ac:dyDescent="0.25">
      <c r="I5361" t="e">
        <f ca="1">IF([1]!Table4[[#This Row],[تاريخ الانتهاء]]&gt;=TODAY(),[1]!Table4[رقم الجوال],0)</f>
        <v>#N/A</v>
      </c>
      <c r="J5361" t="e">
        <f ca="1">IF([1]!Table4[تاريخ الانتهاء]&lt;=(TODAY()+8),[1]!Table4[رقم الجوال],0)-IF([1]!Table4[تاريخ الانتهاء]&lt;TODAY(),[1]!Table4[رقم الجوال],0)</f>
        <v>#N/A</v>
      </c>
      <c r="K5361" t="e">
        <f ca="1">IF([1]!Table4[[#This Row],[تاريخ الانتهاء]]&lt;TODAY(),[1]!Table4[رقم الجوال],0)</f>
        <v>#N/A</v>
      </c>
      <c r="L5361">
        <f>[1]!Table4[[#This Row],[رقم الجوال]]</f>
        <v>0</v>
      </c>
      <c r="M53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62" spans="9:13" x14ac:dyDescent="0.25">
      <c r="I5362" t="e">
        <f ca="1">IF([1]!Table4[[#This Row],[تاريخ الانتهاء]]&gt;=TODAY(),[1]!Table4[رقم الجوال],0)</f>
        <v>#N/A</v>
      </c>
      <c r="J5362" t="e">
        <f ca="1">IF([1]!Table4[تاريخ الانتهاء]&lt;=(TODAY()+8),[1]!Table4[رقم الجوال],0)-IF([1]!Table4[تاريخ الانتهاء]&lt;TODAY(),[1]!Table4[رقم الجوال],0)</f>
        <v>#N/A</v>
      </c>
      <c r="K5362" t="e">
        <f ca="1">IF([1]!Table4[[#This Row],[تاريخ الانتهاء]]&lt;TODAY(),[1]!Table4[رقم الجوال],0)</f>
        <v>#N/A</v>
      </c>
      <c r="L5362">
        <f>[1]!Table4[[#This Row],[رقم الجوال]]</f>
        <v>0</v>
      </c>
      <c r="M53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63" spans="9:13" x14ac:dyDescent="0.25">
      <c r="I5363" t="e">
        <f ca="1">IF([1]!Table4[[#This Row],[تاريخ الانتهاء]]&gt;=TODAY(),[1]!Table4[رقم الجوال],0)</f>
        <v>#N/A</v>
      </c>
      <c r="J5363" t="e">
        <f ca="1">IF([1]!Table4[تاريخ الانتهاء]&lt;=(TODAY()+8),[1]!Table4[رقم الجوال],0)-IF([1]!Table4[تاريخ الانتهاء]&lt;TODAY(),[1]!Table4[رقم الجوال],0)</f>
        <v>#N/A</v>
      </c>
      <c r="K5363" t="e">
        <f ca="1">IF([1]!Table4[[#This Row],[تاريخ الانتهاء]]&lt;TODAY(),[1]!Table4[رقم الجوال],0)</f>
        <v>#N/A</v>
      </c>
      <c r="L5363">
        <f>[1]!Table4[[#This Row],[رقم الجوال]]</f>
        <v>0</v>
      </c>
      <c r="M53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64" spans="9:13" x14ac:dyDescent="0.25">
      <c r="I5364" t="e">
        <f ca="1">IF([1]!Table4[[#This Row],[تاريخ الانتهاء]]&gt;=TODAY(),[1]!Table4[رقم الجوال],0)</f>
        <v>#N/A</v>
      </c>
      <c r="J5364" t="e">
        <f ca="1">IF([1]!Table4[تاريخ الانتهاء]&lt;=(TODAY()+8),[1]!Table4[رقم الجوال],0)-IF([1]!Table4[تاريخ الانتهاء]&lt;TODAY(),[1]!Table4[رقم الجوال],0)</f>
        <v>#N/A</v>
      </c>
      <c r="K5364" t="e">
        <f ca="1">IF([1]!Table4[[#This Row],[تاريخ الانتهاء]]&lt;TODAY(),[1]!Table4[رقم الجوال],0)</f>
        <v>#N/A</v>
      </c>
      <c r="L5364">
        <f>[1]!Table4[[#This Row],[رقم الجوال]]</f>
        <v>0</v>
      </c>
      <c r="M53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65" spans="9:13" x14ac:dyDescent="0.25">
      <c r="I5365" t="e">
        <f ca="1">IF([1]!Table4[[#This Row],[تاريخ الانتهاء]]&gt;=TODAY(),[1]!Table4[رقم الجوال],0)</f>
        <v>#N/A</v>
      </c>
      <c r="J5365" t="e">
        <f ca="1">IF([1]!Table4[تاريخ الانتهاء]&lt;=(TODAY()+8),[1]!Table4[رقم الجوال],0)-IF([1]!Table4[تاريخ الانتهاء]&lt;TODAY(),[1]!Table4[رقم الجوال],0)</f>
        <v>#N/A</v>
      </c>
      <c r="K5365" t="e">
        <f ca="1">IF([1]!Table4[[#This Row],[تاريخ الانتهاء]]&lt;TODAY(),[1]!Table4[رقم الجوال],0)</f>
        <v>#N/A</v>
      </c>
      <c r="L5365">
        <f>[1]!Table4[[#This Row],[رقم الجوال]]</f>
        <v>0</v>
      </c>
      <c r="M53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66" spans="9:13" x14ac:dyDescent="0.25">
      <c r="I5366" t="e">
        <f ca="1">IF([1]!Table4[[#This Row],[تاريخ الانتهاء]]&gt;=TODAY(),[1]!Table4[رقم الجوال],0)</f>
        <v>#N/A</v>
      </c>
      <c r="J5366" t="e">
        <f ca="1">IF([1]!Table4[تاريخ الانتهاء]&lt;=(TODAY()+8),[1]!Table4[رقم الجوال],0)-IF([1]!Table4[تاريخ الانتهاء]&lt;TODAY(),[1]!Table4[رقم الجوال],0)</f>
        <v>#N/A</v>
      </c>
      <c r="K5366" t="e">
        <f ca="1">IF([1]!Table4[[#This Row],[تاريخ الانتهاء]]&lt;TODAY(),[1]!Table4[رقم الجوال],0)</f>
        <v>#N/A</v>
      </c>
      <c r="L5366">
        <f>[1]!Table4[[#This Row],[رقم الجوال]]</f>
        <v>0</v>
      </c>
      <c r="M53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67" spans="9:13" x14ac:dyDescent="0.25">
      <c r="I5367" t="e">
        <f ca="1">IF([1]!Table4[[#This Row],[تاريخ الانتهاء]]&gt;=TODAY(),[1]!Table4[رقم الجوال],0)</f>
        <v>#N/A</v>
      </c>
      <c r="J5367" t="e">
        <f ca="1">IF([1]!Table4[تاريخ الانتهاء]&lt;=(TODAY()+8),[1]!Table4[رقم الجوال],0)-IF([1]!Table4[تاريخ الانتهاء]&lt;TODAY(),[1]!Table4[رقم الجوال],0)</f>
        <v>#N/A</v>
      </c>
      <c r="K5367" t="e">
        <f ca="1">IF([1]!Table4[[#This Row],[تاريخ الانتهاء]]&lt;TODAY(),[1]!Table4[رقم الجوال],0)</f>
        <v>#N/A</v>
      </c>
      <c r="L5367">
        <f>[1]!Table4[[#This Row],[رقم الجوال]]</f>
        <v>0</v>
      </c>
      <c r="M53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68" spans="9:13" x14ac:dyDescent="0.25">
      <c r="I5368" t="e">
        <f ca="1">IF([1]!Table4[[#This Row],[تاريخ الانتهاء]]&gt;=TODAY(),[1]!Table4[رقم الجوال],0)</f>
        <v>#N/A</v>
      </c>
      <c r="J5368" t="e">
        <f ca="1">IF([1]!Table4[تاريخ الانتهاء]&lt;=(TODAY()+8),[1]!Table4[رقم الجوال],0)-IF([1]!Table4[تاريخ الانتهاء]&lt;TODAY(),[1]!Table4[رقم الجوال],0)</f>
        <v>#N/A</v>
      </c>
      <c r="K5368" t="e">
        <f ca="1">IF([1]!Table4[[#This Row],[تاريخ الانتهاء]]&lt;TODAY(),[1]!Table4[رقم الجوال],0)</f>
        <v>#N/A</v>
      </c>
      <c r="L5368">
        <f>[1]!Table4[[#This Row],[رقم الجوال]]</f>
        <v>0</v>
      </c>
      <c r="M53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69" spans="9:13" x14ac:dyDescent="0.25">
      <c r="I5369" t="e">
        <f ca="1">IF([1]!Table4[[#This Row],[تاريخ الانتهاء]]&gt;=TODAY(),[1]!Table4[رقم الجوال],0)</f>
        <v>#N/A</v>
      </c>
      <c r="J5369" t="e">
        <f ca="1">IF([1]!Table4[تاريخ الانتهاء]&lt;=(TODAY()+8),[1]!Table4[رقم الجوال],0)-IF([1]!Table4[تاريخ الانتهاء]&lt;TODAY(),[1]!Table4[رقم الجوال],0)</f>
        <v>#N/A</v>
      </c>
      <c r="K5369" t="e">
        <f ca="1">IF([1]!Table4[[#This Row],[تاريخ الانتهاء]]&lt;TODAY(),[1]!Table4[رقم الجوال],0)</f>
        <v>#N/A</v>
      </c>
      <c r="L5369">
        <f>[1]!Table4[[#This Row],[رقم الجوال]]</f>
        <v>0</v>
      </c>
      <c r="M53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70" spans="9:13" x14ac:dyDescent="0.25">
      <c r="I5370" t="e">
        <f ca="1">IF([1]!Table4[[#This Row],[تاريخ الانتهاء]]&gt;=TODAY(),[1]!Table4[رقم الجوال],0)</f>
        <v>#N/A</v>
      </c>
      <c r="J5370" t="e">
        <f ca="1">IF([1]!Table4[تاريخ الانتهاء]&lt;=(TODAY()+8),[1]!Table4[رقم الجوال],0)-IF([1]!Table4[تاريخ الانتهاء]&lt;TODAY(),[1]!Table4[رقم الجوال],0)</f>
        <v>#N/A</v>
      </c>
      <c r="K5370" t="e">
        <f ca="1">IF([1]!Table4[[#This Row],[تاريخ الانتهاء]]&lt;TODAY(),[1]!Table4[رقم الجوال],0)</f>
        <v>#N/A</v>
      </c>
      <c r="L5370">
        <f>[1]!Table4[[#This Row],[رقم الجوال]]</f>
        <v>0</v>
      </c>
      <c r="M53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71" spans="9:13" x14ac:dyDescent="0.25">
      <c r="I5371" t="e">
        <f ca="1">IF([1]!Table4[[#This Row],[تاريخ الانتهاء]]&gt;=TODAY(),[1]!Table4[رقم الجوال],0)</f>
        <v>#N/A</v>
      </c>
      <c r="J5371" t="e">
        <f ca="1">IF([1]!Table4[تاريخ الانتهاء]&lt;=(TODAY()+8),[1]!Table4[رقم الجوال],0)-IF([1]!Table4[تاريخ الانتهاء]&lt;TODAY(),[1]!Table4[رقم الجوال],0)</f>
        <v>#N/A</v>
      </c>
      <c r="K5371" t="e">
        <f ca="1">IF([1]!Table4[[#This Row],[تاريخ الانتهاء]]&lt;TODAY(),[1]!Table4[رقم الجوال],0)</f>
        <v>#N/A</v>
      </c>
      <c r="L5371">
        <f>[1]!Table4[[#This Row],[رقم الجوال]]</f>
        <v>0</v>
      </c>
      <c r="M53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72" spans="9:13" x14ac:dyDescent="0.25">
      <c r="I5372" t="e">
        <f ca="1">IF([1]!Table4[[#This Row],[تاريخ الانتهاء]]&gt;=TODAY(),[1]!Table4[رقم الجوال],0)</f>
        <v>#N/A</v>
      </c>
      <c r="J5372" t="e">
        <f ca="1">IF([1]!Table4[تاريخ الانتهاء]&lt;=(TODAY()+8),[1]!Table4[رقم الجوال],0)-IF([1]!Table4[تاريخ الانتهاء]&lt;TODAY(),[1]!Table4[رقم الجوال],0)</f>
        <v>#N/A</v>
      </c>
      <c r="K5372" t="e">
        <f ca="1">IF([1]!Table4[[#This Row],[تاريخ الانتهاء]]&lt;TODAY(),[1]!Table4[رقم الجوال],0)</f>
        <v>#N/A</v>
      </c>
      <c r="L5372">
        <f>[1]!Table4[[#This Row],[رقم الجوال]]</f>
        <v>0</v>
      </c>
      <c r="M53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73" spans="9:13" x14ac:dyDescent="0.25">
      <c r="I5373" t="e">
        <f ca="1">IF([1]!Table4[[#This Row],[تاريخ الانتهاء]]&gt;=TODAY(),[1]!Table4[رقم الجوال],0)</f>
        <v>#N/A</v>
      </c>
      <c r="J5373" t="e">
        <f ca="1">IF([1]!Table4[تاريخ الانتهاء]&lt;=(TODAY()+8),[1]!Table4[رقم الجوال],0)-IF([1]!Table4[تاريخ الانتهاء]&lt;TODAY(),[1]!Table4[رقم الجوال],0)</f>
        <v>#N/A</v>
      </c>
      <c r="K5373" t="e">
        <f ca="1">IF([1]!Table4[[#This Row],[تاريخ الانتهاء]]&lt;TODAY(),[1]!Table4[رقم الجوال],0)</f>
        <v>#N/A</v>
      </c>
      <c r="L5373">
        <f>[1]!Table4[[#This Row],[رقم الجوال]]</f>
        <v>0</v>
      </c>
      <c r="M53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74" spans="9:13" x14ac:dyDescent="0.25">
      <c r="I5374" t="e">
        <f ca="1">IF([1]!Table4[[#This Row],[تاريخ الانتهاء]]&gt;=TODAY(),[1]!Table4[رقم الجوال],0)</f>
        <v>#N/A</v>
      </c>
      <c r="J5374" t="e">
        <f ca="1">IF([1]!Table4[تاريخ الانتهاء]&lt;=(TODAY()+8),[1]!Table4[رقم الجوال],0)-IF([1]!Table4[تاريخ الانتهاء]&lt;TODAY(),[1]!Table4[رقم الجوال],0)</f>
        <v>#N/A</v>
      </c>
      <c r="K5374" t="e">
        <f ca="1">IF([1]!Table4[[#This Row],[تاريخ الانتهاء]]&lt;TODAY(),[1]!Table4[رقم الجوال],0)</f>
        <v>#N/A</v>
      </c>
      <c r="L5374">
        <f>[1]!Table4[[#This Row],[رقم الجوال]]</f>
        <v>0</v>
      </c>
      <c r="M53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75" spans="9:13" x14ac:dyDescent="0.25">
      <c r="I5375" t="e">
        <f ca="1">IF([1]!Table4[[#This Row],[تاريخ الانتهاء]]&gt;=TODAY(),[1]!Table4[رقم الجوال],0)</f>
        <v>#N/A</v>
      </c>
      <c r="J5375" t="e">
        <f ca="1">IF([1]!Table4[تاريخ الانتهاء]&lt;=(TODAY()+8),[1]!Table4[رقم الجوال],0)-IF([1]!Table4[تاريخ الانتهاء]&lt;TODAY(),[1]!Table4[رقم الجوال],0)</f>
        <v>#N/A</v>
      </c>
      <c r="K5375" t="e">
        <f ca="1">IF([1]!Table4[[#This Row],[تاريخ الانتهاء]]&lt;TODAY(),[1]!Table4[رقم الجوال],0)</f>
        <v>#N/A</v>
      </c>
      <c r="L5375">
        <f>[1]!Table4[[#This Row],[رقم الجوال]]</f>
        <v>0</v>
      </c>
      <c r="M53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76" spans="9:13" x14ac:dyDescent="0.25">
      <c r="I5376" t="e">
        <f ca="1">IF([1]!Table4[[#This Row],[تاريخ الانتهاء]]&gt;=TODAY(),[1]!Table4[رقم الجوال],0)</f>
        <v>#N/A</v>
      </c>
      <c r="J5376" t="e">
        <f ca="1">IF([1]!Table4[تاريخ الانتهاء]&lt;=(TODAY()+8),[1]!Table4[رقم الجوال],0)-IF([1]!Table4[تاريخ الانتهاء]&lt;TODAY(),[1]!Table4[رقم الجوال],0)</f>
        <v>#N/A</v>
      </c>
      <c r="K5376" t="e">
        <f ca="1">IF([1]!Table4[[#This Row],[تاريخ الانتهاء]]&lt;TODAY(),[1]!Table4[رقم الجوال],0)</f>
        <v>#N/A</v>
      </c>
      <c r="L5376">
        <f>[1]!Table4[[#This Row],[رقم الجوال]]</f>
        <v>0</v>
      </c>
      <c r="M53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77" spans="9:13" x14ac:dyDescent="0.25">
      <c r="I5377" t="e">
        <f ca="1">IF([1]!Table4[[#This Row],[تاريخ الانتهاء]]&gt;=TODAY(),[1]!Table4[رقم الجوال],0)</f>
        <v>#N/A</v>
      </c>
      <c r="J5377" t="e">
        <f ca="1">IF([1]!Table4[تاريخ الانتهاء]&lt;=(TODAY()+8),[1]!Table4[رقم الجوال],0)-IF([1]!Table4[تاريخ الانتهاء]&lt;TODAY(),[1]!Table4[رقم الجوال],0)</f>
        <v>#N/A</v>
      </c>
      <c r="K5377" t="e">
        <f ca="1">IF([1]!Table4[[#This Row],[تاريخ الانتهاء]]&lt;TODAY(),[1]!Table4[رقم الجوال],0)</f>
        <v>#N/A</v>
      </c>
      <c r="L5377">
        <f>[1]!Table4[[#This Row],[رقم الجوال]]</f>
        <v>0</v>
      </c>
      <c r="M53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78" spans="9:13" x14ac:dyDescent="0.25">
      <c r="I5378" t="e">
        <f ca="1">IF([1]!Table4[[#This Row],[تاريخ الانتهاء]]&gt;=TODAY(),[1]!Table4[رقم الجوال],0)</f>
        <v>#N/A</v>
      </c>
      <c r="J5378" t="e">
        <f ca="1">IF([1]!Table4[تاريخ الانتهاء]&lt;=(TODAY()+8),[1]!Table4[رقم الجوال],0)-IF([1]!Table4[تاريخ الانتهاء]&lt;TODAY(),[1]!Table4[رقم الجوال],0)</f>
        <v>#N/A</v>
      </c>
      <c r="K5378" t="e">
        <f ca="1">IF([1]!Table4[[#This Row],[تاريخ الانتهاء]]&lt;TODAY(),[1]!Table4[رقم الجوال],0)</f>
        <v>#N/A</v>
      </c>
      <c r="L5378">
        <f>[1]!Table4[[#This Row],[رقم الجوال]]</f>
        <v>0</v>
      </c>
      <c r="M53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79" spans="9:13" x14ac:dyDescent="0.25">
      <c r="I5379" t="e">
        <f ca="1">IF([1]!Table4[[#This Row],[تاريخ الانتهاء]]&gt;=TODAY(),[1]!Table4[رقم الجوال],0)</f>
        <v>#N/A</v>
      </c>
      <c r="J5379" t="e">
        <f ca="1">IF([1]!Table4[تاريخ الانتهاء]&lt;=(TODAY()+8),[1]!Table4[رقم الجوال],0)-IF([1]!Table4[تاريخ الانتهاء]&lt;TODAY(),[1]!Table4[رقم الجوال],0)</f>
        <v>#N/A</v>
      </c>
      <c r="K5379" t="e">
        <f ca="1">IF([1]!Table4[[#This Row],[تاريخ الانتهاء]]&lt;TODAY(),[1]!Table4[رقم الجوال],0)</f>
        <v>#N/A</v>
      </c>
      <c r="L5379">
        <f>[1]!Table4[[#This Row],[رقم الجوال]]</f>
        <v>0</v>
      </c>
      <c r="M53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80" spans="9:13" x14ac:dyDescent="0.25">
      <c r="I5380" t="e">
        <f ca="1">IF([1]!Table4[[#This Row],[تاريخ الانتهاء]]&gt;=TODAY(),[1]!Table4[رقم الجوال],0)</f>
        <v>#N/A</v>
      </c>
      <c r="J5380" t="e">
        <f ca="1">IF([1]!Table4[تاريخ الانتهاء]&lt;=(TODAY()+8),[1]!Table4[رقم الجوال],0)-IF([1]!Table4[تاريخ الانتهاء]&lt;TODAY(),[1]!Table4[رقم الجوال],0)</f>
        <v>#N/A</v>
      </c>
      <c r="K5380" t="e">
        <f ca="1">IF([1]!Table4[[#This Row],[تاريخ الانتهاء]]&lt;TODAY(),[1]!Table4[رقم الجوال],0)</f>
        <v>#N/A</v>
      </c>
      <c r="L5380">
        <f>[1]!Table4[[#This Row],[رقم الجوال]]</f>
        <v>0</v>
      </c>
      <c r="M53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81" spans="9:13" x14ac:dyDescent="0.25">
      <c r="I5381" t="e">
        <f ca="1">IF([1]!Table4[[#This Row],[تاريخ الانتهاء]]&gt;=TODAY(),[1]!Table4[رقم الجوال],0)</f>
        <v>#N/A</v>
      </c>
      <c r="J5381" t="e">
        <f ca="1">IF([1]!Table4[تاريخ الانتهاء]&lt;=(TODAY()+8),[1]!Table4[رقم الجوال],0)-IF([1]!Table4[تاريخ الانتهاء]&lt;TODAY(),[1]!Table4[رقم الجوال],0)</f>
        <v>#N/A</v>
      </c>
      <c r="K5381" t="e">
        <f ca="1">IF([1]!Table4[[#This Row],[تاريخ الانتهاء]]&lt;TODAY(),[1]!Table4[رقم الجوال],0)</f>
        <v>#N/A</v>
      </c>
      <c r="L5381">
        <f>[1]!Table4[[#This Row],[رقم الجوال]]</f>
        <v>0</v>
      </c>
      <c r="M53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82" spans="9:13" x14ac:dyDescent="0.25">
      <c r="I5382" t="e">
        <f ca="1">IF([1]!Table4[[#This Row],[تاريخ الانتهاء]]&gt;=TODAY(),[1]!Table4[رقم الجوال],0)</f>
        <v>#N/A</v>
      </c>
      <c r="J5382" t="e">
        <f ca="1">IF([1]!Table4[تاريخ الانتهاء]&lt;=(TODAY()+8),[1]!Table4[رقم الجوال],0)-IF([1]!Table4[تاريخ الانتهاء]&lt;TODAY(),[1]!Table4[رقم الجوال],0)</f>
        <v>#N/A</v>
      </c>
      <c r="K5382" t="e">
        <f ca="1">IF([1]!Table4[[#This Row],[تاريخ الانتهاء]]&lt;TODAY(),[1]!Table4[رقم الجوال],0)</f>
        <v>#N/A</v>
      </c>
      <c r="L5382">
        <f>[1]!Table4[[#This Row],[رقم الجوال]]</f>
        <v>0</v>
      </c>
      <c r="M53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83" spans="9:13" x14ac:dyDescent="0.25">
      <c r="I5383" t="e">
        <f ca="1">IF([1]!Table4[[#This Row],[تاريخ الانتهاء]]&gt;=TODAY(),[1]!Table4[رقم الجوال],0)</f>
        <v>#N/A</v>
      </c>
      <c r="J5383" t="e">
        <f ca="1">IF([1]!Table4[تاريخ الانتهاء]&lt;=(TODAY()+8),[1]!Table4[رقم الجوال],0)-IF([1]!Table4[تاريخ الانتهاء]&lt;TODAY(),[1]!Table4[رقم الجوال],0)</f>
        <v>#N/A</v>
      </c>
      <c r="K5383" t="e">
        <f ca="1">IF([1]!Table4[[#This Row],[تاريخ الانتهاء]]&lt;TODAY(),[1]!Table4[رقم الجوال],0)</f>
        <v>#N/A</v>
      </c>
      <c r="L5383">
        <f>[1]!Table4[[#This Row],[رقم الجوال]]</f>
        <v>0</v>
      </c>
      <c r="M53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84" spans="9:13" x14ac:dyDescent="0.25">
      <c r="I5384" t="e">
        <f ca="1">IF([1]!Table4[[#This Row],[تاريخ الانتهاء]]&gt;=TODAY(),[1]!Table4[رقم الجوال],0)</f>
        <v>#N/A</v>
      </c>
      <c r="J5384" t="e">
        <f ca="1">IF([1]!Table4[تاريخ الانتهاء]&lt;=(TODAY()+8),[1]!Table4[رقم الجوال],0)-IF([1]!Table4[تاريخ الانتهاء]&lt;TODAY(),[1]!Table4[رقم الجوال],0)</f>
        <v>#N/A</v>
      </c>
      <c r="K5384" t="e">
        <f ca="1">IF([1]!Table4[[#This Row],[تاريخ الانتهاء]]&lt;TODAY(),[1]!Table4[رقم الجوال],0)</f>
        <v>#N/A</v>
      </c>
      <c r="L5384">
        <f>[1]!Table4[[#This Row],[رقم الجوال]]</f>
        <v>0</v>
      </c>
      <c r="M53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85" spans="9:13" x14ac:dyDescent="0.25">
      <c r="I5385" t="e">
        <f ca="1">IF([1]!Table4[[#This Row],[تاريخ الانتهاء]]&gt;=TODAY(),[1]!Table4[رقم الجوال],0)</f>
        <v>#N/A</v>
      </c>
      <c r="J5385" t="e">
        <f ca="1">IF([1]!Table4[تاريخ الانتهاء]&lt;=(TODAY()+8),[1]!Table4[رقم الجوال],0)-IF([1]!Table4[تاريخ الانتهاء]&lt;TODAY(),[1]!Table4[رقم الجوال],0)</f>
        <v>#N/A</v>
      </c>
      <c r="K5385" t="e">
        <f ca="1">IF([1]!Table4[[#This Row],[تاريخ الانتهاء]]&lt;TODAY(),[1]!Table4[رقم الجوال],0)</f>
        <v>#N/A</v>
      </c>
      <c r="L5385">
        <f>[1]!Table4[[#This Row],[رقم الجوال]]</f>
        <v>0</v>
      </c>
      <c r="M53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86" spans="9:13" x14ac:dyDescent="0.25">
      <c r="I5386" t="e">
        <f ca="1">IF([1]!Table4[[#This Row],[تاريخ الانتهاء]]&gt;=TODAY(),[1]!Table4[رقم الجوال],0)</f>
        <v>#N/A</v>
      </c>
      <c r="J5386" t="e">
        <f ca="1">IF([1]!Table4[تاريخ الانتهاء]&lt;=(TODAY()+8),[1]!Table4[رقم الجوال],0)-IF([1]!Table4[تاريخ الانتهاء]&lt;TODAY(),[1]!Table4[رقم الجوال],0)</f>
        <v>#N/A</v>
      </c>
      <c r="K5386" t="e">
        <f ca="1">IF([1]!Table4[[#This Row],[تاريخ الانتهاء]]&lt;TODAY(),[1]!Table4[رقم الجوال],0)</f>
        <v>#N/A</v>
      </c>
      <c r="L5386">
        <f>[1]!Table4[[#This Row],[رقم الجوال]]</f>
        <v>0</v>
      </c>
      <c r="M53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87" spans="9:13" x14ac:dyDescent="0.25">
      <c r="I5387" t="e">
        <f ca="1">IF([1]!Table4[[#This Row],[تاريخ الانتهاء]]&gt;=TODAY(),[1]!Table4[رقم الجوال],0)</f>
        <v>#N/A</v>
      </c>
      <c r="J5387" t="e">
        <f ca="1">IF([1]!Table4[تاريخ الانتهاء]&lt;=(TODAY()+8),[1]!Table4[رقم الجوال],0)-IF([1]!Table4[تاريخ الانتهاء]&lt;TODAY(),[1]!Table4[رقم الجوال],0)</f>
        <v>#N/A</v>
      </c>
      <c r="K5387" t="e">
        <f ca="1">IF([1]!Table4[[#This Row],[تاريخ الانتهاء]]&lt;TODAY(),[1]!Table4[رقم الجوال],0)</f>
        <v>#N/A</v>
      </c>
      <c r="L5387">
        <f>[1]!Table4[[#This Row],[رقم الجوال]]</f>
        <v>0</v>
      </c>
      <c r="M53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88" spans="9:13" x14ac:dyDescent="0.25">
      <c r="I5388" t="e">
        <f ca="1">IF([1]!Table4[[#This Row],[تاريخ الانتهاء]]&gt;=TODAY(),[1]!Table4[رقم الجوال],0)</f>
        <v>#N/A</v>
      </c>
      <c r="J5388" t="e">
        <f ca="1">IF([1]!Table4[تاريخ الانتهاء]&lt;=(TODAY()+8),[1]!Table4[رقم الجوال],0)-IF([1]!Table4[تاريخ الانتهاء]&lt;TODAY(),[1]!Table4[رقم الجوال],0)</f>
        <v>#N/A</v>
      </c>
      <c r="K5388" t="e">
        <f ca="1">IF([1]!Table4[[#This Row],[تاريخ الانتهاء]]&lt;TODAY(),[1]!Table4[رقم الجوال],0)</f>
        <v>#N/A</v>
      </c>
      <c r="L5388">
        <f>[1]!Table4[[#This Row],[رقم الجوال]]</f>
        <v>0</v>
      </c>
      <c r="M53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89" spans="9:13" x14ac:dyDescent="0.25">
      <c r="I5389" t="e">
        <f ca="1">IF([1]!Table4[[#This Row],[تاريخ الانتهاء]]&gt;=TODAY(),[1]!Table4[رقم الجوال],0)</f>
        <v>#N/A</v>
      </c>
      <c r="J5389" t="e">
        <f ca="1">IF([1]!Table4[تاريخ الانتهاء]&lt;=(TODAY()+8),[1]!Table4[رقم الجوال],0)-IF([1]!Table4[تاريخ الانتهاء]&lt;TODAY(),[1]!Table4[رقم الجوال],0)</f>
        <v>#N/A</v>
      </c>
      <c r="K5389" t="e">
        <f ca="1">IF([1]!Table4[[#This Row],[تاريخ الانتهاء]]&lt;TODAY(),[1]!Table4[رقم الجوال],0)</f>
        <v>#N/A</v>
      </c>
      <c r="L5389">
        <f>[1]!Table4[[#This Row],[رقم الجوال]]</f>
        <v>0</v>
      </c>
      <c r="M53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90" spans="9:13" x14ac:dyDescent="0.25">
      <c r="I5390" t="e">
        <f ca="1">IF([1]!Table4[[#This Row],[تاريخ الانتهاء]]&gt;=TODAY(),[1]!Table4[رقم الجوال],0)</f>
        <v>#N/A</v>
      </c>
      <c r="J5390" t="e">
        <f ca="1">IF([1]!Table4[تاريخ الانتهاء]&lt;=(TODAY()+8),[1]!Table4[رقم الجوال],0)-IF([1]!Table4[تاريخ الانتهاء]&lt;TODAY(),[1]!Table4[رقم الجوال],0)</f>
        <v>#N/A</v>
      </c>
      <c r="K5390" t="e">
        <f ca="1">IF([1]!Table4[[#This Row],[تاريخ الانتهاء]]&lt;TODAY(),[1]!Table4[رقم الجوال],0)</f>
        <v>#N/A</v>
      </c>
      <c r="L5390">
        <f>[1]!Table4[[#This Row],[رقم الجوال]]</f>
        <v>0</v>
      </c>
      <c r="M53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91" spans="9:13" x14ac:dyDescent="0.25">
      <c r="I5391" t="e">
        <f ca="1">IF([1]!Table4[[#This Row],[تاريخ الانتهاء]]&gt;=TODAY(),[1]!Table4[رقم الجوال],0)</f>
        <v>#N/A</v>
      </c>
      <c r="J5391" t="e">
        <f ca="1">IF([1]!Table4[تاريخ الانتهاء]&lt;=(TODAY()+8),[1]!Table4[رقم الجوال],0)-IF([1]!Table4[تاريخ الانتهاء]&lt;TODAY(),[1]!Table4[رقم الجوال],0)</f>
        <v>#N/A</v>
      </c>
      <c r="K5391" t="e">
        <f ca="1">IF([1]!Table4[[#This Row],[تاريخ الانتهاء]]&lt;TODAY(),[1]!Table4[رقم الجوال],0)</f>
        <v>#N/A</v>
      </c>
      <c r="L5391">
        <f>[1]!Table4[[#This Row],[رقم الجوال]]</f>
        <v>0</v>
      </c>
      <c r="M53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92" spans="9:13" x14ac:dyDescent="0.25">
      <c r="I5392" t="e">
        <f ca="1">IF([1]!Table4[[#This Row],[تاريخ الانتهاء]]&gt;=TODAY(),[1]!Table4[رقم الجوال],0)</f>
        <v>#N/A</v>
      </c>
      <c r="J5392" t="e">
        <f ca="1">IF([1]!Table4[تاريخ الانتهاء]&lt;=(TODAY()+8),[1]!Table4[رقم الجوال],0)-IF([1]!Table4[تاريخ الانتهاء]&lt;TODAY(),[1]!Table4[رقم الجوال],0)</f>
        <v>#N/A</v>
      </c>
      <c r="K5392" t="e">
        <f ca="1">IF([1]!Table4[[#This Row],[تاريخ الانتهاء]]&lt;TODAY(),[1]!Table4[رقم الجوال],0)</f>
        <v>#N/A</v>
      </c>
      <c r="L5392">
        <f>[1]!Table4[[#This Row],[رقم الجوال]]</f>
        <v>0</v>
      </c>
      <c r="M53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93" spans="9:13" x14ac:dyDescent="0.25">
      <c r="I5393" t="e">
        <f ca="1">IF([1]!Table4[[#This Row],[تاريخ الانتهاء]]&gt;=TODAY(),[1]!Table4[رقم الجوال],0)</f>
        <v>#N/A</v>
      </c>
      <c r="J5393" t="e">
        <f ca="1">IF([1]!Table4[تاريخ الانتهاء]&lt;=(TODAY()+8),[1]!Table4[رقم الجوال],0)-IF([1]!Table4[تاريخ الانتهاء]&lt;TODAY(),[1]!Table4[رقم الجوال],0)</f>
        <v>#N/A</v>
      </c>
      <c r="K5393" t="e">
        <f ca="1">IF([1]!Table4[[#This Row],[تاريخ الانتهاء]]&lt;TODAY(),[1]!Table4[رقم الجوال],0)</f>
        <v>#N/A</v>
      </c>
      <c r="L5393">
        <f>[1]!Table4[[#This Row],[رقم الجوال]]</f>
        <v>0</v>
      </c>
      <c r="M53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94" spans="9:13" x14ac:dyDescent="0.25">
      <c r="I5394" t="e">
        <f ca="1">IF([1]!Table4[[#This Row],[تاريخ الانتهاء]]&gt;=TODAY(),[1]!Table4[رقم الجوال],0)</f>
        <v>#N/A</v>
      </c>
      <c r="J5394" t="e">
        <f ca="1">IF([1]!Table4[تاريخ الانتهاء]&lt;=(TODAY()+8),[1]!Table4[رقم الجوال],0)-IF([1]!Table4[تاريخ الانتهاء]&lt;TODAY(),[1]!Table4[رقم الجوال],0)</f>
        <v>#N/A</v>
      </c>
      <c r="K5394" t="e">
        <f ca="1">IF([1]!Table4[[#This Row],[تاريخ الانتهاء]]&lt;TODAY(),[1]!Table4[رقم الجوال],0)</f>
        <v>#N/A</v>
      </c>
      <c r="L5394">
        <f>[1]!Table4[[#This Row],[رقم الجوال]]</f>
        <v>0</v>
      </c>
      <c r="M53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95" spans="9:13" x14ac:dyDescent="0.25">
      <c r="I5395" t="e">
        <f ca="1">IF([1]!Table4[[#This Row],[تاريخ الانتهاء]]&gt;=TODAY(),[1]!Table4[رقم الجوال],0)</f>
        <v>#N/A</v>
      </c>
      <c r="J5395" t="e">
        <f ca="1">IF([1]!Table4[تاريخ الانتهاء]&lt;=(TODAY()+8),[1]!Table4[رقم الجوال],0)-IF([1]!Table4[تاريخ الانتهاء]&lt;TODAY(),[1]!Table4[رقم الجوال],0)</f>
        <v>#N/A</v>
      </c>
      <c r="K5395" t="e">
        <f ca="1">IF([1]!Table4[[#This Row],[تاريخ الانتهاء]]&lt;TODAY(),[1]!Table4[رقم الجوال],0)</f>
        <v>#N/A</v>
      </c>
      <c r="L5395">
        <f>[1]!Table4[[#This Row],[رقم الجوال]]</f>
        <v>0</v>
      </c>
      <c r="M53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96" spans="9:13" x14ac:dyDescent="0.25">
      <c r="I5396" t="e">
        <f ca="1">IF([1]!Table4[[#This Row],[تاريخ الانتهاء]]&gt;=TODAY(),[1]!Table4[رقم الجوال],0)</f>
        <v>#N/A</v>
      </c>
      <c r="J5396" t="e">
        <f ca="1">IF([1]!Table4[تاريخ الانتهاء]&lt;=(TODAY()+8),[1]!Table4[رقم الجوال],0)-IF([1]!Table4[تاريخ الانتهاء]&lt;TODAY(),[1]!Table4[رقم الجوال],0)</f>
        <v>#N/A</v>
      </c>
      <c r="K5396" t="e">
        <f ca="1">IF([1]!Table4[[#This Row],[تاريخ الانتهاء]]&lt;TODAY(),[1]!Table4[رقم الجوال],0)</f>
        <v>#N/A</v>
      </c>
      <c r="L5396">
        <f>[1]!Table4[[#This Row],[رقم الجوال]]</f>
        <v>0</v>
      </c>
      <c r="M53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97" spans="9:13" x14ac:dyDescent="0.25">
      <c r="I5397" t="e">
        <f ca="1">IF([1]!Table4[[#This Row],[تاريخ الانتهاء]]&gt;=TODAY(),[1]!Table4[رقم الجوال],0)</f>
        <v>#N/A</v>
      </c>
      <c r="J5397" t="e">
        <f ca="1">IF([1]!Table4[تاريخ الانتهاء]&lt;=(TODAY()+8),[1]!Table4[رقم الجوال],0)-IF([1]!Table4[تاريخ الانتهاء]&lt;TODAY(),[1]!Table4[رقم الجوال],0)</f>
        <v>#N/A</v>
      </c>
      <c r="K5397" t="e">
        <f ca="1">IF([1]!Table4[[#This Row],[تاريخ الانتهاء]]&lt;TODAY(),[1]!Table4[رقم الجوال],0)</f>
        <v>#N/A</v>
      </c>
      <c r="L5397">
        <f>[1]!Table4[[#This Row],[رقم الجوال]]</f>
        <v>0</v>
      </c>
      <c r="M53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98" spans="9:13" x14ac:dyDescent="0.25">
      <c r="I5398" t="e">
        <f ca="1">IF([1]!Table4[[#This Row],[تاريخ الانتهاء]]&gt;=TODAY(),[1]!Table4[رقم الجوال],0)</f>
        <v>#N/A</v>
      </c>
      <c r="J5398" t="e">
        <f ca="1">IF([1]!Table4[تاريخ الانتهاء]&lt;=(TODAY()+8),[1]!Table4[رقم الجوال],0)-IF([1]!Table4[تاريخ الانتهاء]&lt;TODAY(),[1]!Table4[رقم الجوال],0)</f>
        <v>#N/A</v>
      </c>
      <c r="K5398" t="e">
        <f ca="1">IF([1]!Table4[[#This Row],[تاريخ الانتهاء]]&lt;TODAY(),[1]!Table4[رقم الجوال],0)</f>
        <v>#N/A</v>
      </c>
      <c r="L5398">
        <f>[1]!Table4[[#This Row],[رقم الجوال]]</f>
        <v>0</v>
      </c>
      <c r="M53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399" spans="9:13" x14ac:dyDescent="0.25">
      <c r="I5399" t="e">
        <f ca="1">IF([1]!Table4[[#This Row],[تاريخ الانتهاء]]&gt;=TODAY(),[1]!Table4[رقم الجوال],0)</f>
        <v>#N/A</v>
      </c>
      <c r="J5399" t="e">
        <f ca="1">IF([1]!Table4[تاريخ الانتهاء]&lt;=(TODAY()+8),[1]!Table4[رقم الجوال],0)-IF([1]!Table4[تاريخ الانتهاء]&lt;TODAY(),[1]!Table4[رقم الجوال],0)</f>
        <v>#N/A</v>
      </c>
      <c r="K5399" t="e">
        <f ca="1">IF([1]!Table4[[#This Row],[تاريخ الانتهاء]]&lt;TODAY(),[1]!Table4[رقم الجوال],0)</f>
        <v>#N/A</v>
      </c>
      <c r="L5399">
        <f>[1]!Table4[[#This Row],[رقم الجوال]]</f>
        <v>0</v>
      </c>
      <c r="M53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00" spans="9:13" x14ac:dyDescent="0.25">
      <c r="I5400" t="e">
        <f ca="1">IF([1]!Table4[[#This Row],[تاريخ الانتهاء]]&gt;=TODAY(),[1]!Table4[رقم الجوال],0)</f>
        <v>#N/A</v>
      </c>
      <c r="J5400" t="e">
        <f ca="1">IF([1]!Table4[تاريخ الانتهاء]&lt;=(TODAY()+8),[1]!Table4[رقم الجوال],0)-IF([1]!Table4[تاريخ الانتهاء]&lt;TODAY(),[1]!Table4[رقم الجوال],0)</f>
        <v>#N/A</v>
      </c>
      <c r="K5400" t="e">
        <f ca="1">IF([1]!Table4[[#This Row],[تاريخ الانتهاء]]&lt;TODAY(),[1]!Table4[رقم الجوال],0)</f>
        <v>#N/A</v>
      </c>
      <c r="L5400">
        <f>[1]!Table4[[#This Row],[رقم الجوال]]</f>
        <v>0</v>
      </c>
      <c r="M54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01" spans="9:13" x14ac:dyDescent="0.25">
      <c r="I5401" t="e">
        <f ca="1">IF([1]!Table4[[#This Row],[تاريخ الانتهاء]]&gt;=TODAY(),[1]!Table4[رقم الجوال],0)</f>
        <v>#N/A</v>
      </c>
      <c r="J5401" t="e">
        <f ca="1">IF([1]!Table4[تاريخ الانتهاء]&lt;=(TODAY()+8),[1]!Table4[رقم الجوال],0)-IF([1]!Table4[تاريخ الانتهاء]&lt;TODAY(),[1]!Table4[رقم الجوال],0)</f>
        <v>#N/A</v>
      </c>
      <c r="K5401" t="e">
        <f ca="1">IF([1]!Table4[[#This Row],[تاريخ الانتهاء]]&lt;TODAY(),[1]!Table4[رقم الجوال],0)</f>
        <v>#N/A</v>
      </c>
      <c r="L5401">
        <f>[1]!Table4[[#This Row],[رقم الجوال]]</f>
        <v>0</v>
      </c>
      <c r="M54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02" spans="9:13" x14ac:dyDescent="0.25">
      <c r="I5402" t="e">
        <f ca="1">IF([1]!Table4[[#This Row],[تاريخ الانتهاء]]&gt;=TODAY(),[1]!Table4[رقم الجوال],0)</f>
        <v>#N/A</v>
      </c>
      <c r="J5402" t="e">
        <f ca="1">IF([1]!Table4[تاريخ الانتهاء]&lt;=(TODAY()+8),[1]!Table4[رقم الجوال],0)-IF([1]!Table4[تاريخ الانتهاء]&lt;TODAY(),[1]!Table4[رقم الجوال],0)</f>
        <v>#N/A</v>
      </c>
      <c r="K5402" t="e">
        <f ca="1">IF([1]!Table4[[#This Row],[تاريخ الانتهاء]]&lt;TODAY(),[1]!Table4[رقم الجوال],0)</f>
        <v>#N/A</v>
      </c>
      <c r="L5402">
        <f>[1]!Table4[[#This Row],[رقم الجوال]]</f>
        <v>0</v>
      </c>
      <c r="M54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03" spans="9:13" x14ac:dyDescent="0.25">
      <c r="I5403" t="e">
        <f ca="1">IF([1]!Table4[[#This Row],[تاريخ الانتهاء]]&gt;=TODAY(),[1]!Table4[رقم الجوال],0)</f>
        <v>#N/A</v>
      </c>
      <c r="J5403" t="e">
        <f ca="1">IF([1]!Table4[تاريخ الانتهاء]&lt;=(TODAY()+8),[1]!Table4[رقم الجوال],0)-IF([1]!Table4[تاريخ الانتهاء]&lt;TODAY(),[1]!Table4[رقم الجوال],0)</f>
        <v>#N/A</v>
      </c>
      <c r="K5403" t="e">
        <f ca="1">IF([1]!Table4[[#This Row],[تاريخ الانتهاء]]&lt;TODAY(),[1]!Table4[رقم الجوال],0)</f>
        <v>#N/A</v>
      </c>
      <c r="L5403">
        <f>[1]!Table4[[#This Row],[رقم الجوال]]</f>
        <v>0</v>
      </c>
      <c r="M54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04" spans="9:13" x14ac:dyDescent="0.25">
      <c r="I5404" t="e">
        <f ca="1">IF([1]!Table4[[#This Row],[تاريخ الانتهاء]]&gt;=TODAY(),[1]!Table4[رقم الجوال],0)</f>
        <v>#N/A</v>
      </c>
      <c r="J5404" t="e">
        <f ca="1">IF([1]!Table4[تاريخ الانتهاء]&lt;=(TODAY()+8),[1]!Table4[رقم الجوال],0)-IF([1]!Table4[تاريخ الانتهاء]&lt;TODAY(),[1]!Table4[رقم الجوال],0)</f>
        <v>#N/A</v>
      </c>
      <c r="K5404" t="e">
        <f ca="1">IF([1]!Table4[[#This Row],[تاريخ الانتهاء]]&lt;TODAY(),[1]!Table4[رقم الجوال],0)</f>
        <v>#N/A</v>
      </c>
      <c r="L5404">
        <f>[1]!Table4[[#This Row],[رقم الجوال]]</f>
        <v>0</v>
      </c>
      <c r="M54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05" spans="9:13" x14ac:dyDescent="0.25">
      <c r="I5405" t="e">
        <f ca="1">IF([1]!Table4[[#This Row],[تاريخ الانتهاء]]&gt;=TODAY(),[1]!Table4[رقم الجوال],0)</f>
        <v>#N/A</v>
      </c>
      <c r="J5405" t="e">
        <f ca="1">IF([1]!Table4[تاريخ الانتهاء]&lt;=(TODAY()+8),[1]!Table4[رقم الجوال],0)-IF([1]!Table4[تاريخ الانتهاء]&lt;TODAY(),[1]!Table4[رقم الجوال],0)</f>
        <v>#N/A</v>
      </c>
      <c r="K5405" t="e">
        <f ca="1">IF([1]!Table4[[#This Row],[تاريخ الانتهاء]]&lt;TODAY(),[1]!Table4[رقم الجوال],0)</f>
        <v>#N/A</v>
      </c>
      <c r="L5405">
        <f>[1]!Table4[[#This Row],[رقم الجوال]]</f>
        <v>0</v>
      </c>
      <c r="M54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06" spans="9:13" x14ac:dyDescent="0.25">
      <c r="I5406" t="e">
        <f ca="1">IF([1]!Table4[[#This Row],[تاريخ الانتهاء]]&gt;=TODAY(),[1]!Table4[رقم الجوال],0)</f>
        <v>#N/A</v>
      </c>
      <c r="J5406" t="e">
        <f ca="1">IF([1]!Table4[تاريخ الانتهاء]&lt;=(TODAY()+8),[1]!Table4[رقم الجوال],0)-IF([1]!Table4[تاريخ الانتهاء]&lt;TODAY(),[1]!Table4[رقم الجوال],0)</f>
        <v>#N/A</v>
      </c>
      <c r="K5406" t="e">
        <f ca="1">IF([1]!Table4[[#This Row],[تاريخ الانتهاء]]&lt;TODAY(),[1]!Table4[رقم الجوال],0)</f>
        <v>#N/A</v>
      </c>
      <c r="L5406">
        <f>[1]!Table4[[#This Row],[رقم الجوال]]</f>
        <v>0</v>
      </c>
      <c r="M54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07" spans="9:13" x14ac:dyDescent="0.25">
      <c r="I5407" t="e">
        <f ca="1">IF([1]!Table4[[#This Row],[تاريخ الانتهاء]]&gt;=TODAY(),[1]!Table4[رقم الجوال],0)</f>
        <v>#N/A</v>
      </c>
      <c r="J5407" t="e">
        <f ca="1">IF([1]!Table4[تاريخ الانتهاء]&lt;=(TODAY()+8),[1]!Table4[رقم الجوال],0)-IF([1]!Table4[تاريخ الانتهاء]&lt;TODAY(),[1]!Table4[رقم الجوال],0)</f>
        <v>#N/A</v>
      </c>
      <c r="K5407" t="e">
        <f ca="1">IF([1]!Table4[[#This Row],[تاريخ الانتهاء]]&lt;TODAY(),[1]!Table4[رقم الجوال],0)</f>
        <v>#N/A</v>
      </c>
      <c r="L5407">
        <f>[1]!Table4[[#This Row],[رقم الجوال]]</f>
        <v>0</v>
      </c>
      <c r="M54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08" spans="9:13" x14ac:dyDescent="0.25">
      <c r="I5408" t="e">
        <f ca="1">IF([1]!Table4[[#This Row],[تاريخ الانتهاء]]&gt;=TODAY(),[1]!Table4[رقم الجوال],0)</f>
        <v>#N/A</v>
      </c>
      <c r="J5408" t="e">
        <f ca="1">IF([1]!Table4[تاريخ الانتهاء]&lt;=(TODAY()+8),[1]!Table4[رقم الجوال],0)-IF([1]!Table4[تاريخ الانتهاء]&lt;TODAY(),[1]!Table4[رقم الجوال],0)</f>
        <v>#N/A</v>
      </c>
      <c r="K5408" t="e">
        <f ca="1">IF([1]!Table4[[#This Row],[تاريخ الانتهاء]]&lt;TODAY(),[1]!Table4[رقم الجوال],0)</f>
        <v>#N/A</v>
      </c>
      <c r="L5408">
        <f>[1]!Table4[[#This Row],[رقم الجوال]]</f>
        <v>0</v>
      </c>
      <c r="M54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09" spans="9:13" x14ac:dyDescent="0.25">
      <c r="I5409" t="e">
        <f ca="1">IF([1]!Table4[[#This Row],[تاريخ الانتهاء]]&gt;=TODAY(),[1]!Table4[رقم الجوال],0)</f>
        <v>#N/A</v>
      </c>
      <c r="J5409" t="e">
        <f ca="1">IF([1]!Table4[تاريخ الانتهاء]&lt;=(TODAY()+8),[1]!Table4[رقم الجوال],0)-IF([1]!Table4[تاريخ الانتهاء]&lt;TODAY(),[1]!Table4[رقم الجوال],0)</f>
        <v>#N/A</v>
      </c>
      <c r="K5409" t="e">
        <f ca="1">IF([1]!Table4[[#This Row],[تاريخ الانتهاء]]&lt;TODAY(),[1]!Table4[رقم الجوال],0)</f>
        <v>#N/A</v>
      </c>
      <c r="L5409">
        <f>[1]!Table4[[#This Row],[رقم الجوال]]</f>
        <v>0</v>
      </c>
      <c r="M54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10" spans="9:13" x14ac:dyDescent="0.25">
      <c r="I5410" t="e">
        <f ca="1">IF([1]!Table4[[#This Row],[تاريخ الانتهاء]]&gt;=TODAY(),[1]!Table4[رقم الجوال],0)</f>
        <v>#N/A</v>
      </c>
      <c r="J5410" t="e">
        <f ca="1">IF([1]!Table4[تاريخ الانتهاء]&lt;=(TODAY()+8),[1]!Table4[رقم الجوال],0)-IF([1]!Table4[تاريخ الانتهاء]&lt;TODAY(),[1]!Table4[رقم الجوال],0)</f>
        <v>#N/A</v>
      </c>
      <c r="K5410" t="e">
        <f ca="1">IF([1]!Table4[[#This Row],[تاريخ الانتهاء]]&lt;TODAY(),[1]!Table4[رقم الجوال],0)</f>
        <v>#N/A</v>
      </c>
      <c r="L5410">
        <f>[1]!Table4[[#This Row],[رقم الجوال]]</f>
        <v>0</v>
      </c>
      <c r="M54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11" spans="9:13" x14ac:dyDescent="0.25">
      <c r="I5411" t="e">
        <f ca="1">IF([1]!Table4[[#This Row],[تاريخ الانتهاء]]&gt;=TODAY(),[1]!Table4[رقم الجوال],0)</f>
        <v>#N/A</v>
      </c>
      <c r="J5411" t="e">
        <f ca="1">IF([1]!Table4[تاريخ الانتهاء]&lt;=(TODAY()+8),[1]!Table4[رقم الجوال],0)-IF([1]!Table4[تاريخ الانتهاء]&lt;TODAY(),[1]!Table4[رقم الجوال],0)</f>
        <v>#N/A</v>
      </c>
      <c r="K5411" t="e">
        <f ca="1">IF([1]!Table4[[#This Row],[تاريخ الانتهاء]]&lt;TODAY(),[1]!Table4[رقم الجوال],0)</f>
        <v>#N/A</v>
      </c>
      <c r="L5411">
        <f>[1]!Table4[[#This Row],[رقم الجوال]]</f>
        <v>0</v>
      </c>
      <c r="M54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12" spans="9:13" x14ac:dyDescent="0.25">
      <c r="I5412" t="e">
        <f ca="1">IF([1]!Table4[[#This Row],[تاريخ الانتهاء]]&gt;=TODAY(),[1]!Table4[رقم الجوال],0)</f>
        <v>#N/A</v>
      </c>
      <c r="J5412" t="e">
        <f ca="1">IF([1]!Table4[تاريخ الانتهاء]&lt;=(TODAY()+8),[1]!Table4[رقم الجوال],0)-IF([1]!Table4[تاريخ الانتهاء]&lt;TODAY(),[1]!Table4[رقم الجوال],0)</f>
        <v>#N/A</v>
      </c>
      <c r="K5412" t="e">
        <f ca="1">IF([1]!Table4[[#This Row],[تاريخ الانتهاء]]&lt;TODAY(),[1]!Table4[رقم الجوال],0)</f>
        <v>#N/A</v>
      </c>
      <c r="L5412">
        <f>[1]!Table4[[#This Row],[رقم الجوال]]</f>
        <v>0</v>
      </c>
      <c r="M54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13" spans="9:13" x14ac:dyDescent="0.25">
      <c r="I5413" t="e">
        <f ca="1">IF([1]!Table4[[#This Row],[تاريخ الانتهاء]]&gt;=TODAY(),[1]!Table4[رقم الجوال],0)</f>
        <v>#N/A</v>
      </c>
      <c r="J5413" t="e">
        <f ca="1">IF([1]!Table4[تاريخ الانتهاء]&lt;=(TODAY()+8),[1]!Table4[رقم الجوال],0)-IF([1]!Table4[تاريخ الانتهاء]&lt;TODAY(),[1]!Table4[رقم الجوال],0)</f>
        <v>#N/A</v>
      </c>
      <c r="K5413" t="e">
        <f ca="1">IF([1]!Table4[[#This Row],[تاريخ الانتهاء]]&lt;TODAY(),[1]!Table4[رقم الجوال],0)</f>
        <v>#N/A</v>
      </c>
      <c r="L5413">
        <f>[1]!Table4[[#This Row],[رقم الجوال]]</f>
        <v>0</v>
      </c>
      <c r="M54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14" spans="9:13" x14ac:dyDescent="0.25">
      <c r="I5414" t="e">
        <f ca="1">IF([1]!Table4[[#This Row],[تاريخ الانتهاء]]&gt;=TODAY(),[1]!Table4[رقم الجوال],0)</f>
        <v>#N/A</v>
      </c>
      <c r="J5414" t="e">
        <f ca="1">IF([1]!Table4[تاريخ الانتهاء]&lt;=(TODAY()+8),[1]!Table4[رقم الجوال],0)-IF([1]!Table4[تاريخ الانتهاء]&lt;TODAY(),[1]!Table4[رقم الجوال],0)</f>
        <v>#N/A</v>
      </c>
      <c r="K5414" t="e">
        <f ca="1">IF([1]!Table4[[#This Row],[تاريخ الانتهاء]]&lt;TODAY(),[1]!Table4[رقم الجوال],0)</f>
        <v>#N/A</v>
      </c>
      <c r="L5414">
        <f>[1]!Table4[[#This Row],[رقم الجوال]]</f>
        <v>0</v>
      </c>
      <c r="M54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15" spans="9:13" x14ac:dyDescent="0.25">
      <c r="I5415" t="e">
        <f ca="1">IF([1]!Table4[[#This Row],[تاريخ الانتهاء]]&gt;=TODAY(),[1]!Table4[رقم الجوال],0)</f>
        <v>#N/A</v>
      </c>
      <c r="J5415" t="e">
        <f ca="1">IF([1]!Table4[تاريخ الانتهاء]&lt;=(TODAY()+8),[1]!Table4[رقم الجوال],0)-IF([1]!Table4[تاريخ الانتهاء]&lt;TODAY(),[1]!Table4[رقم الجوال],0)</f>
        <v>#N/A</v>
      </c>
      <c r="K5415" t="e">
        <f ca="1">IF([1]!Table4[[#This Row],[تاريخ الانتهاء]]&lt;TODAY(),[1]!Table4[رقم الجوال],0)</f>
        <v>#N/A</v>
      </c>
      <c r="L5415">
        <f>[1]!Table4[[#This Row],[رقم الجوال]]</f>
        <v>0</v>
      </c>
      <c r="M54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16" spans="9:13" x14ac:dyDescent="0.25">
      <c r="I5416" t="e">
        <f ca="1">IF([1]!Table4[[#This Row],[تاريخ الانتهاء]]&gt;=TODAY(),[1]!Table4[رقم الجوال],0)</f>
        <v>#N/A</v>
      </c>
      <c r="J5416" t="e">
        <f ca="1">IF([1]!Table4[تاريخ الانتهاء]&lt;=(TODAY()+8),[1]!Table4[رقم الجوال],0)-IF([1]!Table4[تاريخ الانتهاء]&lt;TODAY(),[1]!Table4[رقم الجوال],0)</f>
        <v>#N/A</v>
      </c>
      <c r="K5416" t="e">
        <f ca="1">IF([1]!Table4[[#This Row],[تاريخ الانتهاء]]&lt;TODAY(),[1]!Table4[رقم الجوال],0)</f>
        <v>#N/A</v>
      </c>
      <c r="L5416">
        <f>[1]!Table4[[#This Row],[رقم الجوال]]</f>
        <v>0</v>
      </c>
      <c r="M54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17" spans="9:13" x14ac:dyDescent="0.25">
      <c r="I5417" t="e">
        <f ca="1">IF([1]!Table4[[#This Row],[تاريخ الانتهاء]]&gt;=TODAY(),[1]!Table4[رقم الجوال],0)</f>
        <v>#N/A</v>
      </c>
      <c r="J5417" t="e">
        <f ca="1">IF([1]!Table4[تاريخ الانتهاء]&lt;=(TODAY()+8),[1]!Table4[رقم الجوال],0)-IF([1]!Table4[تاريخ الانتهاء]&lt;TODAY(),[1]!Table4[رقم الجوال],0)</f>
        <v>#N/A</v>
      </c>
      <c r="K5417" t="e">
        <f ca="1">IF([1]!Table4[[#This Row],[تاريخ الانتهاء]]&lt;TODAY(),[1]!Table4[رقم الجوال],0)</f>
        <v>#N/A</v>
      </c>
      <c r="L5417">
        <f>[1]!Table4[[#This Row],[رقم الجوال]]</f>
        <v>0</v>
      </c>
      <c r="M54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18" spans="9:13" x14ac:dyDescent="0.25">
      <c r="I5418" t="e">
        <f ca="1">IF([1]!Table4[[#This Row],[تاريخ الانتهاء]]&gt;=TODAY(),[1]!Table4[رقم الجوال],0)</f>
        <v>#N/A</v>
      </c>
      <c r="J5418" t="e">
        <f ca="1">IF([1]!Table4[تاريخ الانتهاء]&lt;=(TODAY()+8),[1]!Table4[رقم الجوال],0)-IF([1]!Table4[تاريخ الانتهاء]&lt;TODAY(),[1]!Table4[رقم الجوال],0)</f>
        <v>#N/A</v>
      </c>
      <c r="K5418" t="e">
        <f ca="1">IF([1]!Table4[[#This Row],[تاريخ الانتهاء]]&lt;TODAY(),[1]!Table4[رقم الجوال],0)</f>
        <v>#N/A</v>
      </c>
      <c r="L5418">
        <f>[1]!Table4[[#This Row],[رقم الجوال]]</f>
        <v>0</v>
      </c>
      <c r="M54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19" spans="9:13" x14ac:dyDescent="0.25">
      <c r="I5419" t="e">
        <f ca="1">IF([1]!Table4[[#This Row],[تاريخ الانتهاء]]&gt;=TODAY(),[1]!Table4[رقم الجوال],0)</f>
        <v>#N/A</v>
      </c>
      <c r="J5419" t="e">
        <f ca="1">IF([1]!Table4[تاريخ الانتهاء]&lt;=(TODAY()+8),[1]!Table4[رقم الجوال],0)-IF([1]!Table4[تاريخ الانتهاء]&lt;TODAY(),[1]!Table4[رقم الجوال],0)</f>
        <v>#N/A</v>
      </c>
      <c r="K5419" t="e">
        <f ca="1">IF([1]!Table4[[#This Row],[تاريخ الانتهاء]]&lt;TODAY(),[1]!Table4[رقم الجوال],0)</f>
        <v>#N/A</v>
      </c>
      <c r="L5419">
        <f>[1]!Table4[[#This Row],[رقم الجوال]]</f>
        <v>0</v>
      </c>
      <c r="M54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20" spans="9:13" x14ac:dyDescent="0.25">
      <c r="I5420" t="e">
        <f ca="1">IF([1]!Table4[[#This Row],[تاريخ الانتهاء]]&gt;=TODAY(),[1]!Table4[رقم الجوال],0)</f>
        <v>#N/A</v>
      </c>
      <c r="J5420" t="e">
        <f ca="1">IF([1]!Table4[تاريخ الانتهاء]&lt;=(TODAY()+8),[1]!Table4[رقم الجوال],0)-IF([1]!Table4[تاريخ الانتهاء]&lt;TODAY(),[1]!Table4[رقم الجوال],0)</f>
        <v>#N/A</v>
      </c>
      <c r="K5420" t="e">
        <f ca="1">IF([1]!Table4[[#This Row],[تاريخ الانتهاء]]&lt;TODAY(),[1]!Table4[رقم الجوال],0)</f>
        <v>#N/A</v>
      </c>
      <c r="L5420">
        <f>[1]!Table4[[#This Row],[رقم الجوال]]</f>
        <v>0</v>
      </c>
      <c r="M54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21" spans="9:13" x14ac:dyDescent="0.25">
      <c r="I5421" t="e">
        <f ca="1">IF([1]!Table4[[#This Row],[تاريخ الانتهاء]]&gt;=TODAY(),[1]!Table4[رقم الجوال],0)</f>
        <v>#N/A</v>
      </c>
      <c r="J5421" t="e">
        <f ca="1">IF([1]!Table4[تاريخ الانتهاء]&lt;=(TODAY()+8),[1]!Table4[رقم الجوال],0)-IF([1]!Table4[تاريخ الانتهاء]&lt;TODAY(),[1]!Table4[رقم الجوال],0)</f>
        <v>#N/A</v>
      </c>
      <c r="K5421" t="e">
        <f ca="1">IF([1]!Table4[[#This Row],[تاريخ الانتهاء]]&lt;TODAY(),[1]!Table4[رقم الجوال],0)</f>
        <v>#N/A</v>
      </c>
      <c r="L5421">
        <f>[1]!Table4[[#This Row],[رقم الجوال]]</f>
        <v>0</v>
      </c>
      <c r="M54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22" spans="9:13" x14ac:dyDescent="0.25">
      <c r="I5422" t="e">
        <f ca="1">IF([1]!Table4[[#This Row],[تاريخ الانتهاء]]&gt;=TODAY(),[1]!Table4[رقم الجوال],0)</f>
        <v>#N/A</v>
      </c>
      <c r="J5422" t="e">
        <f ca="1">IF([1]!Table4[تاريخ الانتهاء]&lt;=(TODAY()+8),[1]!Table4[رقم الجوال],0)-IF([1]!Table4[تاريخ الانتهاء]&lt;TODAY(),[1]!Table4[رقم الجوال],0)</f>
        <v>#N/A</v>
      </c>
      <c r="K5422" t="e">
        <f ca="1">IF([1]!Table4[[#This Row],[تاريخ الانتهاء]]&lt;TODAY(),[1]!Table4[رقم الجوال],0)</f>
        <v>#N/A</v>
      </c>
      <c r="L5422">
        <f>[1]!Table4[[#This Row],[رقم الجوال]]</f>
        <v>0</v>
      </c>
      <c r="M54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23" spans="9:13" x14ac:dyDescent="0.25">
      <c r="I5423" t="e">
        <f ca="1">IF([1]!Table4[[#This Row],[تاريخ الانتهاء]]&gt;=TODAY(),[1]!Table4[رقم الجوال],0)</f>
        <v>#N/A</v>
      </c>
      <c r="J5423" t="e">
        <f ca="1">IF([1]!Table4[تاريخ الانتهاء]&lt;=(TODAY()+8),[1]!Table4[رقم الجوال],0)-IF([1]!Table4[تاريخ الانتهاء]&lt;TODAY(),[1]!Table4[رقم الجوال],0)</f>
        <v>#N/A</v>
      </c>
      <c r="K5423" t="e">
        <f ca="1">IF([1]!Table4[[#This Row],[تاريخ الانتهاء]]&lt;TODAY(),[1]!Table4[رقم الجوال],0)</f>
        <v>#N/A</v>
      </c>
      <c r="L5423">
        <f>[1]!Table4[[#This Row],[رقم الجوال]]</f>
        <v>0</v>
      </c>
      <c r="M54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24" spans="9:13" x14ac:dyDescent="0.25">
      <c r="I5424" t="e">
        <f ca="1">IF([1]!Table4[[#This Row],[تاريخ الانتهاء]]&gt;=TODAY(),[1]!Table4[رقم الجوال],0)</f>
        <v>#N/A</v>
      </c>
      <c r="J5424" t="e">
        <f ca="1">IF([1]!Table4[تاريخ الانتهاء]&lt;=(TODAY()+8),[1]!Table4[رقم الجوال],0)-IF([1]!Table4[تاريخ الانتهاء]&lt;TODAY(),[1]!Table4[رقم الجوال],0)</f>
        <v>#N/A</v>
      </c>
      <c r="K5424" t="e">
        <f ca="1">IF([1]!Table4[[#This Row],[تاريخ الانتهاء]]&lt;TODAY(),[1]!Table4[رقم الجوال],0)</f>
        <v>#N/A</v>
      </c>
      <c r="L5424">
        <f>[1]!Table4[[#This Row],[رقم الجوال]]</f>
        <v>0</v>
      </c>
      <c r="M54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25" spans="9:13" x14ac:dyDescent="0.25">
      <c r="I5425" t="e">
        <f ca="1">IF([1]!Table4[[#This Row],[تاريخ الانتهاء]]&gt;=TODAY(),[1]!Table4[رقم الجوال],0)</f>
        <v>#N/A</v>
      </c>
      <c r="J5425" t="e">
        <f ca="1">IF([1]!Table4[تاريخ الانتهاء]&lt;=(TODAY()+8),[1]!Table4[رقم الجوال],0)-IF([1]!Table4[تاريخ الانتهاء]&lt;TODAY(),[1]!Table4[رقم الجوال],0)</f>
        <v>#N/A</v>
      </c>
      <c r="K5425" t="e">
        <f ca="1">IF([1]!Table4[[#This Row],[تاريخ الانتهاء]]&lt;TODAY(),[1]!Table4[رقم الجوال],0)</f>
        <v>#N/A</v>
      </c>
      <c r="L5425">
        <f>[1]!Table4[[#This Row],[رقم الجوال]]</f>
        <v>0</v>
      </c>
      <c r="M54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26" spans="9:13" x14ac:dyDescent="0.25">
      <c r="I5426" t="e">
        <f ca="1">IF([1]!Table4[[#This Row],[تاريخ الانتهاء]]&gt;=TODAY(),[1]!Table4[رقم الجوال],0)</f>
        <v>#N/A</v>
      </c>
      <c r="J5426" t="e">
        <f ca="1">IF([1]!Table4[تاريخ الانتهاء]&lt;=(TODAY()+8),[1]!Table4[رقم الجوال],0)-IF([1]!Table4[تاريخ الانتهاء]&lt;TODAY(),[1]!Table4[رقم الجوال],0)</f>
        <v>#N/A</v>
      </c>
      <c r="K5426" t="e">
        <f ca="1">IF([1]!Table4[[#This Row],[تاريخ الانتهاء]]&lt;TODAY(),[1]!Table4[رقم الجوال],0)</f>
        <v>#N/A</v>
      </c>
      <c r="L5426">
        <f>[1]!Table4[[#This Row],[رقم الجوال]]</f>
        <v>0</v>
      </c>
      <c r="M54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27" spans="9:13" x14ac:dyDescent="0.25">
      <c r="I5427" t="e">
        <f ca="1">IF([1]!Table4[[#This Row],[تاريخ الانتهاء]]&gt;=TODAY(),[1]!Table4[رقم الجوال],0)</f>
        <v>#N/A</v>
      </c>
      <c r="J5427" t="e">
        <f ca="1">IF([1]!Table4[تاريخ الانتهاء]&lt;=(TODAY()+8),[1]!Table4[رقم الجوال],0)-IF([1]!Table4[تاريخ الانتهاء]&lt;TODAY(),[1]!Table4[رقم الجوال],0)</f>
        <v>#N/A</v>
      </c>
      <c r="K5427" t="e">
        <f ca="1">IF([1]!Table4[[#This Row],[تاريخ الانتهاء]]&lt;TODAY(),[1]!Table4[رقم الجوال],0)</f>
        <v>#N/A</v>
      </c>
      <c r="L5427">
        <f>[1]!Table4[[#This Row],[رقم الجوال]]</f>
        <v>0</v>
      </c>
      <c r="M54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28" spans="9:13" x14ac:dyDescent="0.25">
      <c r="I5428" t="e">
        <f ca="1">IF([1]!Table4[[#This Row],[تاريخ الانتهاء]]&gt;=TODAY(),[1]!Table4[رقم الجوال],0)</f>
        <v>#N/A</v>
      </c>
      <c r="J5428" t="e">
        <f ca="1">IF([1]!Table4[تاريخ الانتهاء]&lt;=(TODAY()+8),[1]!Table4[رقم الجوال],0)-IF([1]!Table4[تاريخ الانتهاء]&lt;TODAY(),[1]!Table4[رقم الجوال],0)</f>
        <v>#N/A</v>
      </c>
      <c r="K5428" t="e">
        <f ca="1">IF([1]!Table4[[#This Row],[تاريخ الانتهاء]]&lt;TODAY(),[1]!Table4[رقم الجوال],0)</f>
        <v>#N/A</v>
      </c>
      <c r="L5428">
        <f>[1]!Table4[[#This Row],[رقم الجوال]]</f>
        <v>0</v>
      </c>
      <c r="M54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29" spans="9:13" x14ac:dyDescent="0.25">
      <c r="I5429" t="e">
        <f ca="1">IF([1]!Table4[[#This Row],[تاريخ الانتهاء]]&gt;=TODAY(),[1]!Table4[رقم الجوال],0)</f>
        <v>#N/A</v>
      </c>
      <c r="J5429" t="e">
        <f ca="1">IF([1]!Table4[تاريخ الانتهاء]&lt;=(TODAY()+8),[1]!Table4[رقم الجوال],0)-IF([1]!Table4[تاريخ الانتهاء]&lt;TODAY(),[1]!Table4[رقم الجوال],0)</f>
        <v>#N/A</v>
      </c>
      <c r="K5429" t="e">
        <f ca="1">IF([1]!Table4[[#This Row],[تاريخ الانتهاء]]&lt;TODAY(),[1]!Table4[رقم الجوال],0)</f>
        <v>#N/A</v>
      </c>
      <c r="L5429">
        <f>[1]!Table4[[#This Row],[رقم الجوال]]</f>
        <v>0</v>
      </c>
      <c r="M54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30" spans="9:13" x14ac:dyDescent="0.25">
      <c r="I5430" t="e">
        <f ca="1">IF([1]!Table4[[#This Row],[تاريخ الانتهاء]]&gt;=TODAY(),[1]!Table4[رقم الجوال],0)</f>
        <v>#N/A</v>
      </c>
      <c r="J5430" t="e">
        <f ca="1">IF([1]!Table4[تاريخ الانتهاء]&lt;=(TODAY()+8),[1]!Table4[رقم الجوال],0)-IF([1]!Table4[تاريخ الانتهاء]&lt;TODAY(),[1]!Table4[رقم الجوال],0)</f>
        <v>#N/A</v>
      </c>
      <c r="K5430" t="e">
        <f ca="1">IF([1]!Table4[[#This Row],[تاريخ الانتهاء]]&lt;TODAY(),[1]!Table4[رقم الجوال],0)</f>
        <v>#N/A</v>
      </c>
      <c r="L5430">
        <f>[1]!Table4[[#This Row],[رقم الجوال]]</f>
        <v>0</v>
      </c>
      <c r="M54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31" spans="9:13" x14ac:dyDescent="0.25">
      <c r="I5431" t="e">
        <f ca="1">IF([1]!Table4[[#This Row],[تاريخ الانتهاء]]&gt;=TODAY(),[1]!Table4[رقم الجوال],0)</f>
        <v>#N/A</v>
      </c>
      <c r="J5431" t="e">
        <f ca="1">IF([1]!Table4[تاريخ الانتهاء]&lt;=(TODAY()+8),[1]!Table4[رقم الجوال],0)-IF([1]!Table4[تاريخ الانتهاء]&lt;TODAY(),[1]!Table4[رقم الجوال],0)</f>
        <v>#N/A</v>
      </c>
      <c r="K5431" t="e">
        <f ca="1">IF([1]!Table4[[#This Row],[تاريخ الانتهاء]]&lt;TODAY(),[1]!Table4[رقم الجوال],0)</f>
        <v>#N/A</v>
      </c>
      <c r="L5431">
        <f>[1]!Table4[[#This Row],[رقم الجوال]]</f>
        <v>0</v>
      </c>
      <c r="M54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32" spans="9:13" x14ac:dyDescent="0.25">
      <c r="I5432" t="e">
        <f ca="1">IF([1]!Table4[[#This Row],[تاريخ الانتهاء]]&gt;=TODAY(),[1]!Table4[رقم الجوال],0)</f>
        <v>#N/A</v>
      </c>
      <c r="J5432" t="e">
        <f ca="1">IF([1]!Table4[تاريخ الانتهاء]&lt;=(TODAY()+8),[1]!Table4[رقم الجوال],0)-IF([1]!Table4[تاريخ الانتهاء]&lt;TODAY(),[1]!Table4[رقم الجوال],0)</f>
        <v>#N/A</v>
      </c>
      <c r="K5432" t="e">
        <f ca="1">IF([1]!Table4[[#This Row],[تاريخ الانتهاء]]&lt;TODAY(),[1]!Table4[رقم الجوال],0)</f>
        <v>#N/A</v>
      </c>
      <c r="L5432">
        <f>[1]!Table4[[#This Row],[رقم الجوال]]</f>
        <v>0</v>
      </c>
      <c r="M54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33" spans="9:13" x14ac:dyDescent="0.25">
      <c r="I5433" t="e">
        <f ca="1">IF([1]!Table4[[#This Row],[تاريخ الانتهاء]]&gt;=TODAY(),[1]!Table4[رقم الجوال],0)</f>
        <v>#N/A</v>
      </c>
      <c r="J5433" t="e">
        <f ca="1">IF([1]!Table4[تاريخ الانتهاء]&lt;=(TODAY()+8),[1]!Table4[رقم الجوال],0)-IF([1]!Table4[تاريخ الانتهاء]&lt;TODAY(),[1]!Table4[رقم الجوال],0)</f>
        <v>#N/A</v>
      </c>
      <c r="K5433" t="e">
        <f ca="1">IF([1]!Table4[[#This Row],[تاريخ الانتهاء]]&lt;TODAY(),[1]!Table4[رقم الجوال],0)</f>
        <v>#N/A</v>
      </c>
      <c r="L5433">
        <f>[1]!Table4[[#This Row],[رقم الجوال]]</f>
        <v>0</v>
      </c>
      <c r="M54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34" spans="9:13" x14ac:dyDescent="0.25">
      <c r="I5434" t="e">
        <f ca="1">IF([1]!Table4[[#This Row],[تاريخ الانتهاء]]&gt;=TODAY(),[1]!Table4[رقم الجوال],0)</f>
        <v>#N/A</v>
      </c>
      <c r="J5434" t="e">
        <f ca="1">IF([1]!Table4[تاريخ الانتهاء]&lt;=(TODAY()+8),[1]!Table4[رقم الجوال],0)-IF([1]!Table4[تاريخ الانتهاء]&lt;TODAY(),[1]!Table4[رقم الجوال],0)</f>
        <v>#N/A</v>
      </c>
      <c r="K5434" t="e">
        <f ca="1">IF([1]!Table4[[#This Row],[تاريخ الانتهاء]]&lt;TODAY(),[1]!Table4[رقم الجوال],0)</f>
        <v>#N/A</v>
      </c>
      <c r="L5434">
        <f>[1]!Table4[[#This Row],[رقم الجوال]]</f>
        <v>0</v>
      </c>
      <c r="M54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35" spans="9:13" x14ac:dyDescent="0.25">
      <c r="I5435" t="e">
        <f ca="1">IF([1]!Table4[[#This Row],[تاريخ الانتهاء]]&gt;=TODAY(),[1]!Table4[رقم الجوال],0)</f>
        <v>#N/A</v>
      </c>
      <c r="J5435" t="e">
        <f ca="1">IF([1]!Table4[تاريخ الانتهاء]&lt;=(TODAY()+8),[1]!Table4[رقم الجوال],0)-IF([1]!Table4[تاريخ الانتهاء]&lt;TODAY(),[1]!Table4[رقم الجوال],0)</f>
        <v>#N/A</v>
      </c>
      <c r="K5435" t="e">
        <f ca="1">IF([1]!Table4[[#This Row],[تاريخ الانتهاء]]&lt;TODAY(),[1]!Table4[رقم الجوال],0)</f>
        <v>#N/A</v>
      </c>
      <c r="L5435">
        <f>[1]!Table4[[#This Row],[رقم الجوال]]</f>
        <v>0</v>
      </c>
      <c r="M54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36" spans="9:13" x14ac:dyDescent="0.25">
      <c r="I5436" t="e">
        <f ca="1">IF([1]!Table4[[#This Row],[تاريخ الانتهاء]]&gt;=TODAY(),[1]!Table4[رقم الجوال],0)</f>
        <v>#N/A</v>
      </c>
      <c r="J5436" t="e">
        <f ca="1">IF([1]!Table4[تاريخ الانتهاء]&lt;=(TODAY()+8),[1]!Table4[رقم الجوال],0)-IF([1]!Table4[تاريخ الانتهاء]&lt;TODAY(),[1]!Table4[رقم الجوال],0)</f>
        <v>#N/A</v>
      </c>
      <c r="K5436" t="e">
        <f ca="1">IF([1]!Table4[[#This Row],[تاريخ الانتهاء]]&lt;TODAY(),[1]!Table4[رقم الجوال],0)</f>
        <v>#N/A</v>
      </c>
      <c r="L5436">
        <f>[1]!Table4[[#This Row],[رقم الجوال]]</f>
        <v>0</v>
      </c>
      <c r="M54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37" spans="9:13" x14ac:dyDescent="0.25">
      <c r="I5437" t="e">
        <f ca="1">IF([1]!Table4[[#This Row],[تاريخ الانتهاء]]&gt;=TODAY(),[1]!Table4[رقم الجوال],0)</f>
        <v>#N/A</v>
      </c>
      <c r="J5437" t="e">
        <f ca="1">IF([1]!Table4[تاريخ الانتهاء]&lt;=(TODAY()+8),[1]!Table4[رقم الجوال],0)-IF([1]!Table4[تاريخ الانتهاء]&lt;TODAY(),[1]!Table4[رقم الجوال],0)</f>
        <v>#N/A</v>
      </c>
      <c r="K5437" t="e">
        <f ca="1">IF([1]!Table4[[#This Row],[تاريخ الانتهاء]]&lt;TODAY(),[1]!Table4[رقم الجوال],0)</f>
        <v>#N/A</v>
      </c>
      <c r="L5437">
        <f>[1]!Table4[[#This Row],[رقم الجوال]]</f>
        <v>0</v>
      </c>
      <c r="M54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38" spans="9:13" x14ac:dyDescent="0.25">
      <c r="I5438" t="e">
        <f ca="1">IF([1]!Table4[[#This Row],[تاريخ الانتهاء]]&gt;=TODAY(),[1]!Table4[رقم الجوال],0)</f>
        <v>#N/A</v>
      </c>
      <c r="J5438" t="e">
        <f ca="1">IF([1]!Table4[تاريخ الانتهاء]&lt;=(TODAY()+8),[1]!Table4[رقم الجوال],0)-IF([1]!Table4[تاريخ الانتهاء]&lt;TODAY(),[1]!Table4[رقم الجوال],0)</f>
        <v>#N/A</v>
      </c>
      <c r="K5438" t="e">
        <f ca="1">IF([1]!Table4[[#This Row],[تاريخ الانتهاء]]&lt;TODAY(),[1]!Table4[رقم الجوال],0)</f>
        <v>#N/A</v>
      </c>
      <c r="L5438">
        <f>[1]!Table4[[#This Row],[رقم الجوال]]</f>
        <v>0</v>
      </c>
      <c r="M54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39" spans="9:13" x14ac:dyDescent="0.25">
      <c r="I5439" t="e">
        <f ca="1">IF([1]!Table4[[#This Row],[تاريخ الانتهاء]]&gt;=TODAY(),[1]!Table4[رقم الجوال],0)</f>
        <v>#N/A</v>
      </c>
      <c r="J5439" t="e">
        <f ca="1">IF([1]!Table4[تاريخ الانتهاء]&lt;=(TODAY()+8),[1]!Table4[رقم الجوال],0)-IF([1]!Table4[تاريخ الانتهاء]&lt;TODAY(),[1]!Table4[رقم الجوال],0)</f>
        <v>#N/A</v>
      </c>
      <c r="K5439" t="e">
        <f ca="1">IF([1]!Table4[[#This Row],[تاريخ الانتهاء]]&lt;TODAY(),[1]!Table4[رقم الجوال],0)</f>
        <v>#N/A</v>
      </c>
      <c r="L5439">
        <f>[1]!Table4[[#This Row],[رقم الجوال]]</f>
        <v>0</v>
      </c>
      <c r="M54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40" spans="9:13" x14ac:dyDescent="0.25">
      <c r="I5440" t="e">
        <f ca="1">IF([1]!Table4[[#This Row],[تاريخ الانتهاء]]&gt;=TODAY(),[1]!Table4[رقم الجوال],0)</f>
        <v>#N/A</v>
      </c>
      <c r="J5440" t="e">
        <f ca="1">IF([1]!Table4[تاريخ الانتهاء]&lt;=(TODAY()+8),[1]!Table4[رقم الجوال],0)-IF([1]!Table4[تاريخ الانتهاء]&lt;TODAY(),[1]!Table4[رقم الجوال],0)</f>
        <v>#N/A</v>
      </c>
      <c r="K5440" t="e">
        <f ca="1">IF([1]!Table4[[#This Row],[تاريخ الانتهاء]]&lt;TODAY(),[1]!Table4[رقم الجوال],0)</f>
        <v>#N/A</v>
      </c>
      <c r="L5440">
        <f>[1]!Table4[[#This Row],[رقم الجوال]]</f>
        <v>0</v>
      </c>
      <c r="M54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41" spans="9:13" x14ac:dyDescent="0.25">
      <c r="I5441" t="e">
        <f ca="1">IF([1]!Table4[[#This Row],[تاريخ الانتهاء]]&gt;=TODAY(),[1]!Table4[رقم الجوال],0)</f>
        <v>#N/A</v>
      </c>
      <c r="J5441" t="e">
        <f ca="1">IF([1]!Table4[تاريخ الانتهاء]&lt;=(TODAY()+8),[1]!Table4[رقم الجوال],0)-IF([1]!Table4[تاريخ الانتهاء]&lt;TODAY(),[1]!Table4[رقم الجوال],0)</f>
        <v>#N/A</v>
      </c>
      <c r="K5441" t="e">
        <f ca="1">IF([1]!Table4[[#This Row],[تاريخ الانتهاء]]&lt;TODAY(),[1]!Table4[رقم الجوال],0)</f>
        <v>#N/A</v>
      </c>
      <c r="L5441">
        <f>[1]!Table4[[#This Row],[رقم الجوال]]</f>
        <v>0</v>
      </c>
      <c r="M54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42" spans="9:13" x14ac:dyDescent="0.25">
      <c r="I5442" t="e">
        <f ca="1">IF([1]!Table4[[#This Row],[تاريخ الانتهاء]]&gt;=TODAY(),[1]!Table4[رقم الجوال],0)</f>
        <v>#N/A</v>
      </c>
      <c r="J5442" t="e">
        <f ca="1">IF([1]!Table4[تاريخ الانتهاء]&lt;=(TODAY()+8),[1]!Table4[رقم الجوال],0)-IF([1]!Table4[تاريخ الانتهاء]&lt;TODAY(),[1]!Table4[رقم الجوال],0)</f>
        <v>#N/A</v>
      </c>
      <c r="K5442" t="e">
        <f ca="1">IF([1]!Table4[[#This Row],[تاريخ الانتهاء]]&lt;TODAY(),[1]!Table4[رقم الجوال],0)</f>
        <v>#N/A</v>
      </c>
      <c r="L5442">
        <f>[1]!Table4[[#This Row],[رقم الجوال]]</f>
        <v>0</v>
      </c>
      <c r="M54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43" spans="9:13" x14ac:dyDescent="0.25">
      <c r="I5443" t="e">
        <f ca="1">IF([1]!Table4[[#This Row],[تاريخ الانتهاء]]&gt;=TODAY(),[1]!Table4[رقم الجوال],0)</f>
        <v>#N/A</v>
      </c>
      <c r="J5443" t="e">
        <f ca="1">IF([1]!Table4[تاريخ الانتهاء]&lt;=(TODAY()+8),[1]!Table4[رقم الجوال],0)-IF([1]!Table4[تاريخ الانتهاء]&lt;TODAY(),[1]!Table4[رقم الجوال],0)</f>
        <v>#N/A</v>
      </c>
      <c r="K5443" t="e">
        <f ca="1">IF([1]!Table4[[#This Row],[تاريخ الانتهاء]]&lt;TODAY(),[1]!Table4[رقم الجوال],0)</f>
        <v>#N/A</v>
      </c>
      <c r="L5443">
        <f>[1]!Table4[[#This Row],[رقم الجوال]]</f>
        <v>0</v>
      </c>
      <c r="M54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44" spans="9:13" x14ac:dyDescent="0.25">
      <c r="I5444" t="e">
        <f ca="1">IF([1]!Table4[[#This Row],[تاريخ الانتهاء]]&gt;=TODAY(),[1]!Table4[رقم الجوال],0)</f>
        <v>#N/A</v>
      </c>
      <c r="J5444" t="e">
        <f ca="1">IF([1]!Table4[تاريخ الانتهاء]&lt;=(TODAY()+8),[1]!Table4[رقم الجوال],0)-IF([1]!Table4[تاريخ الانتهاء]&lt;TODAY(),[1]!Table4[رقم الجوال],0)</f>
        <v>#N/A</v>
      </c>
      <c r="K5444" t="e">
        <f ca="1">IF([1]!Table4[[#This Row],[تاريخ الانتهاء]]&lt;TODAY(),[1]!Table4[رقم الجوال],0)</f>
        <v>#N/A</v>
      </c>
      <c r="L5444">
        <f>[1]!Table4[[#This Row],[رقم الجوال]]</f>
        <v>0</v>
      </c>
      <c r="M54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45" spans="9:13" x14ac:dyDescent="0.25">
      <c r="I5445" t="e">
        <f ca="1">IF([1]!Table4[[#This Row],[تاريخ الانتهاء]]&gt;=TODAY(),[1]!Table4[رقم الجوال],0)</f>
        <v>#N/A</v>
      </c>
      <c r="J5445" t="e">
        <f ca="1">IF([1]!Table4[تاريخ الانتهاء]&lt;=(TODAY()+8),[1]!Table4[رقم الجوال],0)-IF([1]!Table4[تاريخ الانتهاء]&lt;TODAY(),[1]!Table4[رقم الجوال],0)</f>
        <v>#N/A</v>
      </c>
      <c r="K5445" t="e">
        <f ca="1">IF([1]!Table4[[#This Row],[تاريخ الانتهاء]]&lt;TODAY(),[1]!Table4[رقم الجوال],0)</f>
        <v>#N/A</v>
      </c>
      <c r="L5445">
        <f>[1]!Table4[[#This Row],[رقم الجوال]]</f>
        <v>0</v>
      </c>
      <c r="M54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46" spans="9:13" x14ac:dyDescent="0.25">
      <c r="I5446" t="e">
        <f ca="1">IF([1]!Table4[[#This Row],[تاريخ الانتهاء]]&gt;=TODAY(),[1]!Table4[رقم الجوال],0)</f>
        <v>#N/A</v>
      </c>
      <c r="J5446" t="e">
        <f ca="1">IF([1]!Table4[تاريخ الانتهاء]&lt;=(TODAY()+8),[1]!Table4[رقم الجوال],0)-IF([1]!Table4[تاريخ الانتهاء]&lt;TODAY(),[1]!Table4[رقم الجوال],0)</f>
        <v>#N/A</v>
      </c>
      <c r="K5446" t="e">
        <f ca="1">IF([1]!Table4[[#This Row],[تاريخ الانتهاء]]&lt;TODAY(),[1]!Table4[رقم الجوال],0)</f>
        <v>#N/A</v>
      </c>
      <c r="L5446">
        <f>[1]!Table4[[#This Row],[رقم الجوال]]</f>
        <v>0</v>
      </c>
      <c r="M54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47" spans="9:13" x14ac:dyDescent="0.25">
      <c r="I5447" t="e">
        <f ca="1">IF([1]!Table4[[#This Row],[تاريخ الانتهاء]]&gt;=TODAY(),[1]!Table4[رقم الجوال],0)</f>
        <v>#N/A</v>
      </c>
      <c r="J5447" t="e">
        <f ca="1">IF([1]!Table4[تاريخ الانتهاء]&lt;=(TODAY()+8),[1]!Table4[رقم الجوال],0)-IF([1]!Table4[تاريخ الانتهاء]&lt;TODAY(),[1]!Table4[رقم الجوال],0)</f>
        <v>#N/A</v>
      </c>
      <c r="K5447" t="e">
        <f ca="1">IF([1]!Table4[[#This Row],[تاريخ الانتهاء]]&lt;TODAY(),[1]!Table4[رقم الجوال],0)</f>
        <v>#N/A</v>
      </c>
      <c r="L5447">
        <f>[1]!Table4[[#This Row],[رقم الجوال]]</f>
        <v>0</v>
      </c>
      <c r="M54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48" spans="9:13" x14ac:dyDescent="0.25">
      <c r="I5448" t="e">
        <f ca="1">IF([1]!Table4[[#This Row],[تاريخ الانتهاء]]&gt;=TODAY(),[1]!Table4[رقم الجوال],0)</f>
        <v>#N/A</v>
      </c>
      <c r="J5448" t="e">
        <f ca="1">IF([1]!Table4[تاريخ الانتهاء]&lt;=(TODAY()+8),[1]!Table4[رقم الجوال],0)-IF([1]!Table4[تاريخ الانتهاء]&lt;TODAY(),[1]!Table4[رقم الجوال],0)</f>
        <v>#N/A</v>
      </c>
      <c r="K5448" t="e">
        <f ca="1">IF([1]!Table4[[#This Row],[تاريخ الانتهاء]]&lt;TODAY(),[1]!Table4[رقم الجوال],0)</f>
        <v>#N/A</v>
      </c>
      <c r="L5448">
        <f>[1]!Table4[[#This Row],[رقم الجوال]]</f>
        <v>0</v>
      </c>
      <c r="M54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49" spans="9:13" x14ac:dyDescent="0.25">
      <c r="I5449" t="e">
        <f ca="1">IF([1]!Table4[[#This Row],[تاريخ الانتهاء]]&gt;=TODAY(),[1]!Table4[رقم الجوال],0)</f>
        <v>#N/A</v>
      </c>
      <c r="J5449" t="e">
        <f ca="1">IF([1]!Table4[تاريخ الانتهاء]&lt;=(TODAY()+8),[1]!Table4[رقم الجوال],0)-IF([1]!Table4[تاريخ الانتهاء]&lt;TODAY(),[1]!Table4[رقم الجوال],0)</f>
        <v>#N/A</v>
      </c>
      <c r="K5449" t="e">
        <f ca="1">IF([1]!Table4[[#This Row],[تاريخ الانتهاء]]&lt;TODAY(),[1]!Table4[رقم الجوال],0)</f>
        <v>#N/A</v>
      </c>
      <c r="L5449">
        <f>[1]!Table4[[#This Row],[رقم الجوال]]</f>
        <v>0</v>
      </c>
      <c r="M54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50" spans="9:13" x14ac:dyDescent="0.25">
      <c r="I5450" t="e">
        <f ca="1">IF([1]!Table4[[#This Row],[تاريخ الانتهاء]]&gt;=TODAY(),[1]!Table4[رقم الجوال],0)</f>
        <v>#N/A</v>
      </c>
      <c r="J5450" t="e">
        <f ca="1">IF([1]!Table4[تاريخ الانتهاء]&lt;=(TODAY()+8),[1]!Table4[رقم الجوال],0)-IF([1]!Table4[تاريخ الانتهاء]&lt;TODAY(),[1]!Table4[رقم الجوال],0)</f>
        <v>#N/A</v>
      </c>
      <c r="K5450" t="e">
        <f ca="1">IF([1]!Table4[[#This Row],[تاريخ الانتهاء]]&lt;TODAY(),[1]!Table4[رقم الجوال],0)</f>
        <v>#N/A</v>
      </c>
      <c r="L5450">
        <f>[1]!Table4[[#This Row],[رقم الجوال]]</f>
        <v>0</v>
      </c>
      <c r="M54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51" spans="9:13" x14ac:dyDescent="0.25">
      <c r="I5451" t="e">
        <f ca="1">IF([1]!Table4[[#This Row],[تاريخ الانتهاء]]&gt;=TODAY(),[1]!Table4[رقم الجوال],0)</f>
        <v>#N/A</v>
      </c>
      <c r="J5451" t="e">
        <f ca="1">IF([1]!Table4[تاريخ الانتهاء]&lt;=(TODAY()+8),[1]!Table4[رقم الجوال],0)-IF([1]!Table4[تاريخ الانتهاء]&lt;TODAY(),[1]!Table4[رقم الجوال],0)</f>
        <v>#N/A</v>
      </c>
      <c r="K5451" t="e">
        <f ca="1">IF([1]!Table4[[#This Row],[تاريخ الانتهاء]]&lt;TODAY(),[1]!Table4[رقم الجوال],0)</f>
        <v>#N/A</v>
      </c>
      <c r="L5451">
        <f>[1]!Table4[[#This Row],[رقم الجوال]]</f>
        <v>0</v>
      </c>
      <c r="M54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52" spans="9:13" x14ac:dyDescent="0.25">
      <c r="I5452" t="e">
        <f ca="1">IF([1]!Table4[[#This Row],[تاريخ الانتهاء]]&gt;=TODAY(),[1]!Table4[رقم الجوال],0)</f>
        <v>#N/A</v>
      </c>
      <c r="J5452" t="e">
        <f ca="1">IF([1]!Table4[تاريخ الانتهاء]&lt;=(TODAY()+8),[1]!Table4[رقم الجوال],0)-IF([1]!Table4[تاريخ الانتهاء]&lt;TODAY(),[1]!Table4[رقم الجوال],0)</f>
        <v>#N/A</v>
      </c>
      <c r="K5452" t="e">
        <f ca="1">IF([1]!Table4[[#This Row],[تاريخ الانتهاء]]&lt;TODAY(),[1]!Table4[رقم الجوال],0)</f>
        <v>#N/A</v>
      </c>
      <c r="L5452">
        <f>[1]!Table4[[#This Row],[رقم الجوال]]</f>
        <v>0</v>
      </c>
      <c r="M54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53" spans="9:13" x14ac:dyDescent="0.25">
      <c r="I5453" t="e">
        <f ca="1">IF([1]!Table4[[#This Row],[تاريخ الانتهاء]]&gt;=TODAY(),[1]!Table4[رقم الجوال],0)</f>
        <v>#N/A</v>
      </c>
      <c r="J5453" t="e">
        <f ca="1">IF([1]!Table4[تاريخ الانتهاء]&lt;=(TODAY()+8),[1]!Table4[رقم الجوال],0)-IF([1]!Table4[تاريخ الانتهاء]&lt;TODAY(),[1]!Table4[رقم الجوال],0)</f>
        <v>#N/A</v>
      </c>
      <c r="K5453" t="e">
        <f ca="1">IF([1]!Table4[[#This Row],[تاريخ الانتهاء]]&lt;TODAY(),[1]!Table4[رقم الجوال],0)</f>
        <v>#N/A</v>
      </c>
      <c r="L5453">
        <f>[1]!Table4[[#This Row],[رقم الجوال]]</f>
        <v>0</v>
      </c>
      <c r="M54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54" spans="9:13" x14ac:dyDescent="0.25">
      <c r="I5454" t="e">
        <f ca="1">IF([1]!Table4[[#This Row],[تاريخ الانتهاء]]&gt;=TODAY(),[1]!Table4[رقم الجوال],0)</f>
        <v>#N/A</v>
      </c>
      <c r="J5454" t="e">
        <f ca="1">IF([1]!Table4[تاريخ الانتهاء]&lt;=(TODAY()+8),[1]!Table4[رقم الجوال],0)-IF([1]!Table4[تاريخ الانتهاء]&lt;TODAY(),[1]!Table4[رقم الجوال],0)</f>
        <v>#N/A</v>
      </c>
      <c r="K5454" t="e">
        <f ca="1">IF([1]!Table4[[#This Row],[تاريخ الانتهاء]]&lt;TODAY(),[1]!Table4[رقم الجوال],0)</f>
        <v>#N/A</v>
      </c>
      <c r="L5454">
        <f>[1]!Table4[[#This Row],[رقم الجوال]]</f>
        <v>0</v>
      </c>
      <c r="M54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55" spans="9:13" x14ac:dyDescent="0.25">
      <c r="I5455" t="e">
        <f ca="1">IF([1]!Table4[[#This Row],[تاريخ الانتهاء]]&gt;=TODAY(),[1]!Table4[رقم الجوال],0)</f>
        <v>#N/A</v>
      </c>
      <c r="J5455" t="e">
        <f ca="1">IF([1]!Table4[تاريخ الانتهاء]&lt;=(TODAY()+8),[1]!Table4[رقم الجوال],0)-IF([1]!Table4[تاريخ الانتهاء]&lt;TODAY(),[1]!Table4[رقم الجوال],0)</f>
        <v>#N/A</v>
      </c>
      <c r="K5455" t="e">
        <f ca="1">IF([1]!Table4[[#This Row],[تاريخ الانتهاء]]&lt;TODAY(),[1]!Table4[رقم الجوال],0)</f>
        <v>#N/A</v>
      </c>
      <c r="L5455">
        <f>[1]!Table4[[#This Row],[رقم الجوال]]</f>
        <v>0</v>
      </c>
      <c r="M54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56" spans="9:13" x14ac:dyDescent="0.25">
      <c r="I5456" t="e">
        <f ca="1">IF([1]!Table4[[#This Row],[تاريخ الانتهاء]]&gt;=TODAY(),[1]!Table4[رقم الجوال],0)</f>
        <v>#N/A</v>
      </c>
      <c r="J5456" t="e">
        <f ca="1">IF([1]!Table4[تاريخ الانتهاء]&lt;=(TODAY()+8),[1]!Table4[رقم الجوال],0)-IF([1]!Table4[تاريخ الانتهاء]&lt;TODAY(),[1]!Table4[رقم الجوال],0)</f>
        <v>#N/A</v>
      </c>
      <c r="K5456" t="e">
        <f ca="1">IF([1]!Table4[[#This Row],[تاريخ الانتهاء]]&lt;TODAY(),[1]!Table4[رقم الجوال],0)</f>
        <v>#N/A</v>
      </c>
      <c r="L5456">
        <f>[1]!Table4[[#This Row],[رقم الجوال]]</f>
        <v>0</v>
      </c>
      <c r="M54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57" spans="9:13" x14ac:dyDescent="0.25">
      <c r="I5457" t="e">
        <f ca="1">IF([1]!Table4[[#This Row],[تاريخ الانتهاء]]&gt;=TODAY(),[1]!Table4[رقم الجوال],0)</f>
        <v>#N/A</v>
      </c>
      <c r="J5457" t="e">
        <f ca="1">IF([1]!Table4[تاريخ الانتهاء]&lt;=(TODAY()+8),[1]!Table4[رقم الجوال],0)-IF([1]!Table4[تاريخ الانتهاء]&lt;TODAY(),[1]!Table4[رقم الجوال],0)</f>
        <v>#N/A</v>
      </c>
      <c r="K5457" t="e">
        <f ca="1">IF([1]!Table4[[#This Row],[تاريخ الانتهاء]]&lt;TODAY(),[1]!Table4[رقم الجوال],0)</f>
        <v>#N/A</v>
      </c>
      <c r="L5457">
        <f>[1]!Table4[[#This Row],[رقم الجوال]]</f>
        <v>0</v>
      </c>
      <c r="M54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58" spans="9:13" x14ac:dyDescent="0.25">
      <c r="I5458" t="e">
        <f ca="1">IF([1]!Table4[[#This Row],[تاريخ الانتهاء]]&gt;=TODAY(),[1]!Table4[رقم الجوال],0)</f>
        <v>#N/A</v>
      </c>
      <c r="J5458" t="e">
        <f ca="1">IF([1]!Table4[تاريخ الانتهاء]&lt;=(TODAY()+8),[1]!Table4[رقم الجوال],0)-IF([1]!Table4[تاريخ الانتهاء]&lt;TODAY(),[1]!Table4[رقم الجوال],0)</f>
        <v>#N/A</v>
      </c>
      <c r="K5458" t="e">
        <f ca="1">IF([1]!Table4[[#This Row],[تاريخ الانتهاء]]&lt;TODAY(),[1]!Table4[رقم الجوال],0)</f>
        <v>#N/A</v>
      </c>
      <c r="L5458">
        <f>[1]!Table4[[#This Row],[رقم الجوال]]</f>
        <v>0</v>
      </c>
      <c r="M54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59" spans="9:13" x14ac:dyDescent="0.25">
      <c r="I5459" t="e">
        <f ca="1">IF([1]!Table4[[#This Row],[تاريخ الانتهاء]]&gt;=TODAY(),[1]!Table4[رقم الجوال],0)</f>
        <v>#N/A</v>
      </c>
      <c r="J5459" t="e">
        <f ca="1">IF([1]!Table4[تاريخ الانتهاء]&lt;=(TODAY()+8),[1]!Table4[رقم الجوال],0)-IF([1]!Table4[تاريخ الانتهاء]&lt;TODAY(),[1]!Table4[رقم الجوال],0)</f>
        <v>#N/A</v>
      </c>
      <c r="K5459" t="e">
        <f ca="1">IF([1]!Table4[[#This Row],[تاريخ الانتهاء]]&lt;TODAY(),[1]!Table4[رقم الجوال],0)</f>
        <v>#N/A</v>
      </c>
      <c r="L5459">
        <f>[1]!Table4[[#This Row],[رقم الجوال]]</f>
        <v>0</v>
      </c>
      <c r="M54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60" spans="9:13" x14ac:dyDescent="0.25">
      <c r="I5460" t="e">
        <f ca="1">IF([1]!Table4[[#This Row],[تاريخ الانتهاء]]&gt;=TODAY(),[1]!Table4[رقم الجوال],0)</f>
        <v>#N/A</v>
      </c>
      <c r="J5460" t="e">
        <f ca="1">IF([1]!Table4[تاريخ الانتهاء]&lt;=(TODAY()+8),[1]!Table4[رقم الجوال],0)-IF([1]!Table4[تاريخ الانتهاء]&lt;TODAY(),[1]!Table4[رقم الجوال],0)</f>
        <v>#N/A</v>
      </c>
      <c r="K5460" t="e">
        <f ca="1">IF([1]!Table4[[#This Row],[تاريخ الانتهاء]]&lt;TODAY(),[1]!Table4[رقم الجوال],0)</f>
        <v>#N/A</v>
      </c>
      <c r="L5460">
        <f>[1]!Table4[[#This Row],[رقم الجوال]]</f>
        <v>0</v>
      </c>
      <c r="M54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61" spans="9:13" x14ac:dyDescent="0.25">
      <c r="I5461" t="e">
        <f ca="1">IF([1]!Table4[[#This Row],[تاريخ الانتهاء]]&gt;=TODAY(),[1]!Table4[رقم الجوال],0)</f>
        <v>#N/A</v>
      </c>
      <c r="J5461" t="e">
        <f ca="1">IF([1]!Table4[تاريخ الانتهاء]&lt;=(TODAY()+8),[1]!Table4[رقم الجوال],0)-IF([1]!Table4[تاريخ الانتهاء]&lt;TODAY(),[1]!Table4[رقم الجوال],0)</f>
        <v>#N/A</v>
      </c>
      <c r="K5461" t="e">
        <f ca="1">IF([1]!Table4[[#This Row],[تاريخ الانتهاء]]&lt;TODAY(),[1]!Table4[رقم الجوال],0)</f>
        <v>#N/A</v>
      </c>
      <c r="L5461">
        <f>[1]!Table4[[#This Row],[رقم الجوال]]</f>
        <v>0</v>
      </c>
      <c r="M54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62" spans="9:13" x14ac:dyDescent="0.25">
      <c r="I5462" t="e">
        <f ca="1">IF([1]!Table4[[#This Row],[تاريخ الانتهاء]]&gt;=TODAY(),[1]!Table4[رقم الجوال],0)</f>
        <v>#N/A</v>
      </c>
      <c r="J5462" t="e">
        <f ca="1">IF([1]!Table4[تاريخ الانتهاء]&lt;=(TODAY()+8),[1]!Table4[رقم الجوال],0)-IF([1]!Table4[تاريخ الانتهاء]&lt;TODAY(),[1]!Table4[رقم الجوال],0)</f>
        <v>#N/A</v>
      </c>
      <c r="K5462" t="e">
        <f ca="1">IF([1]!Table4[[#This Row],[تاريخ الانتهاء]]&lt;TODAY(),[1]!Table4[رقم الجوال],0)</f>
        <v>#N/A</v>
      </c>
      <c r="L5462">
        <f>[1]!Table4[[#This Row],[رقم الجوال]]</f>
        <v>0</v>
      </c>
      <c r="M54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63" spans="9:13" x14ac:dyDescent="0.25">
      <c r="I5463" t="e">
        <f ca="1">IF([1]!Table4[[#This Row],[تاريخ الانتهاء]]&gt;=TODAY(),[1]!Table4[رقم الجوال],0)</f>
        <v>#N/A</v>
      </c>
      <c r="J5463" t="e">
        <f ca="1">IF([1]!Table4[تاريخ الانتهاء]&lt;=(TODAY()+8),[1]!Table4[رقم الجوال],0)-IF([1]!Table4[تاريخ الانتهاء]&lt;TODAY(),[1]!Table4[رقم الجوال],0)</f>
        <v>#N/A</v>
      </c>
      <c r="K5463" t="e">
        <f ca="1">IF([1]!Table4[[#This Row],[تاريخ الانتهاء]]&lt;TODAY(),[1]!Table4[رقم الجوال],0)</f>
        <v>#N/A</v>
      </c>
      <c r="L5463">
        <f>[1]!Table4[[#This Row],[رقم الجوال]]</f>
        <v>0</v>
      </c>
      <c r="M54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64" spans="9:13" x14ac:dyDescent="0.25">
      <c r="I5464" t="e">
        <f ca="1">IF([1]!Table4[[#This Row],[تاريخ الانتهاء]]&gt;=TODAY(),[1]!Table4[رقم الجوال],0)</f>
        <v>#N/A</v>
      </c>
      <c r="J5464" t="e">
        <f ca="1">IF([1]!Table4[تاريخ الانتهاء]&lt;=(TODAY()+8),[1]!Table4[رقم الجوال],0)-IF([1]!Table4[تاريخ الانتهاء]&lt;TODAY(),[1]!Table4[رقم الجوال],0)</f>
        <v>#N/A</v>
      </c>
      <c r="K5464" t="e">
        <f ca="1">IF([1]!Table4[[#This Row],[تاريخ الانتهاء]]&lt;TODAY(),[1]!Table4[رقم الجوال],0)</f>
        <v>#N/A</v>
      </c>
      <c r="L5464">
        <f>[1]!Table4[[#This Row],[رقم الجوال]]</f>
        <v>0</v>
      </c>
      <c r="M54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65" spans="9:13" x14ac:dyDescent="0.25">
      <c r="I5465" t="e">
        <f ca="1">IF([1]!Table4[[#This Row],[تاريخ الانتهاء]]&gt;=TODAY(),[1]!Table4[رقم الجوال],0)</f>
        <v>#N/A</v>
      </c>
      <c r="J5465" t="e">
        <f ca="1">IF([1]!Table4[تاريخ الانتهاء]&lt;=(TODAY()+8),[1]!Table4[رقم الجوال],0)-IF([1]!Table4[تاريخ الانتهاء]&lt;TODAY(),[1]!Table4[رقم الجوال],0)</f>
        <v>#N/A</v>
      </c>
      <c r="K5465" t="e">
        <f ca="1">IF([1]!Table4[[#This Row],[تاريخ الانتهاء]]&lt;TODAY(),[1]!Table4[رقم الجوال],0)</f>
        <v>#N/A</v>
      </c>
      <c r="L5465">
        <f>[1]!Table4[[#This Row],[رقم الجوال]]</f>
        <v>0</v>
      </c>
      <c r="M54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66" spans="9:13" x14ac:dyDescent="0.25">
      <c r="I5466" t="e">
        <f ca="1">IF([1]!Table4[[#This Row],[تاريخ الانتهاء]]&gt;=TODAY(),[1]!Table4[رقم الجوال],0)</f>
        <v>#N/A</v>
      </c>
      <c r="J5466" t="e">
        <f ca="1">IF([1]!Table4[تاريخ الانتهاء]&lt;=(TODAY()+8),[1]!Table4[رقم الجوال],0)-IF([1]!Table4[تاريخ الانتهاء]&lt;TODAY(),[1]!Table4[رقم الجوال],0)</f>
        <v>#N/A</v>
      </c>
      <c r="K5466" t="e">
        <f ca="1">IF([1]!Table4[[#This Row],[تاريخ الانتهاء]]&lt;TODAY(),[1]!Table4[رقم الجوال],0)</f>
        <v>#N/A</v>
      </c>
      <c r="L5466">
        <f>[1]!Table4[[#This Row],[رقم الجوال]]</f>
        <v>0</v>
      </c>
      <c r="M54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67" spans="9:13" x14ac:dyDescent="0.25">
      <c r="I5467" t="e">
        <f ca="1">IF([1]!Table4[[#This Row],[تاريخ الانتهاء]]&gt;=TODAY(),[1]!Table4[رقم الجوال],0)</f>
        <v>#N/A</v>
      </c>
      <c r="J5467" t="e">
        <f ca="1">IF([1]!Table4[تاريخ الانتهاء]&lt;=(TODAY()+8),[1]!Table4[رقم الجوال],0)-IF([1]!Table4[تاريخ الانتهاء]&lt;TODAY(),[1]!Table4[رقم الجوال],0)</f>
        <v>#N/A</v>
      </c>
      <c r="K5467" t="e">
        <f ca="1">IF([1]!Table4[[#This Row],[تاريخ الانتهاء]]&lt;TODAY(),[1]!Table4[رقم الجوال],0)</f>
        <v>#N/A</v>
      </c>
      <c r="L5467">
        <f>[1]!Table4[[#This Row],[رقم الجوال]]</f>
        <v>0</v>
      </c>
      <c r="M54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68" spans="9:13" x14ac:dyDescent="0.25">
      <c r="I5468" t="e">
        <f ca="1">IF([1]!Table4[[#This Row],[تاريخ الانتهاء]]&gt;=TODAY(),[1]!Table4[رقم الجوال],0)</f>
        <v>#N/A</v>
      </c>
      <c r="J5468" t="e">
        <f ca="1">IF([1]!Table4[تاريخ الانتهاء]&lt;=(TODAY()+8),[1]!Table4[رقم الجوال],0)-IF([1]!Table4[تاريخ الانتهاء]&lt;TODAY(),[1]!Table4[رقم الجوال],0)</f>
        <v>#N/A</v>
      </c>
      <c r="K5468" t="e">
        <f ca="1">IF([1]!Table4[[#This Row],[تاريخ الانتهاء]]&lt;TODAY(),[1]!Table4[رقم الجوال],0)</f>
        <v>#N/A</v>
      </c>
      <c r="L5468">
        <f>[1]!Table4[[#This Row],[رقم الجوال]]</f>
        <v>0</v>
      </c>
      <c r="M54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69" spans="9:13" x14ac:dyDescent="0.25">
      <c r="I5469" t="e">
        <f ca="1">IF([1]!Table4[[#This Row],[تاريخ الانتهاء]]&gt;=TODAY(),[1]!Table4[رقم الجوال],0)</f>
        <v>#N/A</v>
      </c>
      <c r="J5469" t="e">
        <f ca="1">IF([1]!Table4[تاريخ الانتهاء]&lt;=(TODAY()+8),[1]!Table4[رقم الجوال],0)-IF([1]!Table4[تاريخ الانتهاء]&lt;TODAY(),[1]!Table4[رقم الجوال],0)</f>
        <v>#N/A</v>
      </c>
      <c r="K5469" t="e">
        <f ca="1">IF([1]!Table4[[#This Row],[تاريخ الانتهاء]]&lt;TODAY(),[1]!Table4[رقم الجوال],0)</f>
        <v>#N/A</v>
      </c>
      <c r="L5469">
        <f>[1]!Table4[[#This Row],[رقم الجوال]]</f>
        <v>0</v>
      </c>
      <c r="M54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70" spans="9:13" x14ac:dyDescent="0.25">
      <c r="I5470" t="e">
        <f ca="1">IF([1]!Table4[[#This Row],[تاريخ الانتهاء]]&gt;=TODAY(),[1]!Table4[رقم الجوال],0)</f>
        <v>#N/A</v>
      </c>
      <c r="J5470" t="e">
        <f ca="1">IF([1]!Table4[تاريخ الانتهاء]&lt;=(TODAY()+8),[1]!Table4[رقم الجوال],0)-IF([1]!Table4[تاريخ الانتهاء]&lt;TODAY(),[1]!Table4[رقم الجوال],0)</f>
        <v>#N/A</v>
      </c>
      <c r="K5470" t="e">
        <f ca="1">IF([1]!Table4[[#This Row],[تاريخ الانتهاء]]&lt;TODAY(),[1]!Table4[رقم الجوال],0)</f>
        <v>#N/A</v>
      </c>
      <c r="L5470">
        <f>[1]!Table4[[#This Row],[رقم الجوال]]</f>
        <v>0</v>
      </c>
      <c r="M54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71" spans="9:13" x14ac:dyDescent="0.25">
      <c r="I5471" t="e">
        <f ca="1">IF([1]!Table4[[#This Row],[تاريخ الانتهاء]]&gt;=TODAY(),[1]!Table4[رقم الجوال],0)</f>
        <v>#N/A</v>
      </c>
      <c r="J5471" t="e">
        <f ca="1">IF([1]!Table4[تاريخ الانتهاء]&lt;=(TODAY()+8),[1]!Table4[رقم الجوال],0)-IF([1]!Table4[تاريخ الانتهاء]&lt;TODAY(),[1]!Table4[رقم الجوال],0)</f>
        <v>#N/A</v>
      </c>
      <c r="K5471" t="e">
        <f ca="1">IF([1]!Table4[[#This Row],[تاريخ الانتهاء]]&lt;TODAY(),[1]!Table4[رقم الجوال],0)</f>
        <v>#N/A</v>
      </c>
      <c r="L5471">
        <f>[1]!Table4[[#This Row],[رقم الجوال]]</f>
        <v>0</v>
      </c>
      <c r="M54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72" spans="9:13" x14ac:dyDescent="0.25">
      <c r="I5472" t="e">
        <f ca="1">IF([1]!Table4[[#This Row],[تاريخ الانتهاء]]&gt;=TODAY(),[1]!Table4[رقم الجوال],0)</f>
        <v>#N/A</v>
      </c>
      <c r="J5472" t="e">
        <f ca="1">IF([1]!Table4[تاريخ الانتهاء]&lt;=(TODAY()+8),[1]!Table4[رقم الجوال],0)-IF([1]!Table4[تاريخ الانتهاء]&lt;TODAY(),[1]!Table4[رقم الجوال],0)</f>
        <v>#N/A</v>
      </c>
      <c r="K5472" t="e">
        <f ca="1">IF([1]!Table4[[#This Row],[تاريخ الانتهاء]]&lt;TODAY(),[1]!Table4[رقم الجوال],0)</f>
        <v>#N/A</v>
      </c>
      <c r="L5472">
        <f>[1]!Table4[[#This Row],[رقم الجوال]]</f>
        <v>0</v>
      </c>
      <c r="M54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73" spans="9:13" x14ac:dyDescent="0.25">
      <c r="I5473" t="e">
        <f ca="1">IF([1]!Table4[[#This Row],[تاريخ الانتهاء]]&gt;=TODAY(),[1]!Table4[رقم الجوال],0)</f>
        <v>#N/A</v>
      </c>
      <c r="J5473" t="e">
        <f ca="1">IF([1]!Table4[تاريخ الانتهاء]&lt;=(TODAY()+8),[1]!Table4[رقم الجوال],0)-IF([1]!Table4[تاريخ الانتهاء]&lt;TODAY(),[1]!Table4[رقم الجوال],0)</f>
        <v>#N/A</v>
      </c>
      <c r="K5473" t="e">
        <f ca="1">IF([1]!Table4[[#This Row],[تاريخ الانتهاء]]&lt;TODAY(),[1]!Table4[رقم الجوال],0)</f>
        <v>#N/A</v>
      </c>
      <c r="L5473">
        <f>[1]!Table4[[#This Row],[رقم الجوال]]</f>
        <v>0</v>
      </c>
      <c r="M54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74" spans="9:13" x14ac:dyDescent="0.25">
      <c r="I5474" t="e">
        <f ca="1">IF([1]!Table4[[#This Row],[تاريخ الانتهاء]]&gt;=TODAY(),[1]!Table4[رقم الجوال],0)</f>
        <v>#N/A</v>
      </c>
      <c r="J5474" t="e">
        <f ca="1">IF([1]!Table4[تاريخ الانتهاء]&lt;=(TODAY()+8),[1]!Table4[رقم الجوال],0)-IF([1]!Table4[تاريخ الانتهاء]&lt;TODAY(),[1]!Table4[رقم الجوال],0)</f>
        <v>#N/A</v>
      </c>
      <c r="K5474" t="e">
        <f ca="1">IF([1]!Table4[[#This Row],[تاريخ الانتهاء]]&lt;TODAY(),[1]!Table4[رقم الجوال],0)</f>
        <v>#N/A</v>
      </c>
      <c r="L5474">
        <f>[1]!Table4[[#This Row],[رقم الجوال]]</f>
        <v>0</v>
      </c>
      <c r="M54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75" spans="9:13" x14ac:dyDescent="0.25">
      <c r="I5475" t="e">
        <f ca="1">IF([1]!Table4[[#This Row],[تاريخ الانتهاء]]&gt;=TODAY(),[1]!Table4[رقم الجوال],0)</f>
        <v>#N/A</v>
      </c>
      <c r="J5475" t="e">
        <f ca="1">IF([1]!Table4[تاريخ الانتهاء]&lt;=(TODAY()+8),[1]!Table4[رقم الجوال],0)-IF([1]!Table4[تاريخ الانتهاء]&lt;TODAY(),[1]!Table4[رقم الجوال],0)</f>
        <v>#N/A</v>
      </c>
      <c r="K5475" t="e">
        <f ca="1">IF([1]!Table4[[#This Row],[تاريخ الانتهاء]]&lt;TODAY(),[1]!Table4[رقم الجوال],0)</f>
        <v>#N/A</v>
      </c>
      <c r="L5475">
        <f>[1]!Table4[[#This Row],[رقم الجوال]]</f>
        <v>0</v>
      </c>
      <c r="M54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76" spans="9:13" x14ac:dyDescent="0.25">
      <c r="I5476" t="e">
        <f ca="1">IF([1]!Table4[[#This Row],[تاريخ الانتهاء]]&gt;=TODAY(),[1]!Table4[رقم الجوال],0)</f>
        <v>#N/A</v>
      </c>
      <c r="J5476" t="e">
        <f ca="1">IF([1]!Table4[تاريخ الانتهاء]&lt;=(TODAY()+8),[1]!Table4[رقم الجوال],0)-IF([1]!Table4[تاريخ الانتهاء]&lt;TODAY(),[1]!Table4[رقم الجوال],0)</f>
        <v>#N/A</v>
      </c>
      <c r="K5476" t="e">
        <f ca="1">IF([1]!Table4[[#This Row],[تاريخ الانتهاء]]&lt;TODAY(),[1]!Table4[رقم الجوال],0)</f>
        <v>#N/A</v>
      </c>
      <c r="L5476">
        <f>[1]!Table4[[#This Row],[رقم الجوال]]</f>
        <v>0</v>
      </c>
      <c r="M54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77" spans="9:13" x14ac:dyDescent="0.25">
      <c r="I5477" t="e">
        <f ca="1">IF([1]!Table4[[#This Row],[تاريخ الانتهاء]]&gt;=TODAY(),[1]!Table4[رقم الجوال],0)</f>
        <v>#N/A</v>
      </c>
      <c r="J5477" t="e">
        <f ca="1">IF([1]!Table4[تاريخ الانتهاء]&lt;=(TODAY()+8),[1]!Table4[رقم الجوال],0)-IF([1]!Table4[تاريخ الانتهاء]&lt;TODAY(),[1]!Table4[رقم الجوال],0)</f>
        <v>#N/A</v>
      </c>
      <c r="K5477" t="e">
        <f ca="1">IF([1]!Table4[[#This Row],[تاريخ الانتهاء]]&lt;TODAY(),[1]!Table4[رقم الجوال],0)</f>
        <v>#N/A</v>
      </c>
      <c r="L5477">
        <f>[1]!Table4[[#This Row],[رقم الجوال]]</f>
        <v>0</v>
      </c>
      <c r="M54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78" spans="9:13" x14ac:dyDescent="0.25">
      <c r="I5478" t="e">
        <f ca="1">IF([1]!Table4[[#This Row],[تاريخ الانتهاء]]&gt;=TODAY(),[1]!Table4[رقم الجوال],0)</f>
        <v>#N/A</v>
      </c>
      <c r="J5478" t="e">
        <f ca="1">IF([1]!Table4[تاريخ الانتهاء]&lt;=(TODAY()+8),[1]!Table4[رقم الجوال],0)-IF([1]!Table4[تاريخ الانتهاء]&lt;TODAY(),[1]!Table4[رقم الجوال],0)</f>
        <v>#N/A</v>
      </c>
      <c r="K5478" t="e">
        <f ca="1">IF([1]!Table4[[#This Row],[تاريخ الانتهاء]]&lt;TODAY(),[1]!Table4[رقم الجوال],0)</f>
        <v>#N/A</v>
      </c>
      <c r="L5478">
        <f>[1]!Table4[[#This Row],[رقم الجوال]]</f>
        <v>0</v>
      </c>
      <c r="M54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79" spans="9:13" x14ac:dyDescent="0.25">
      <c r="I5479" t="e">
        <f ca="1">IF([1]!Table4[[#This Row],[تاريخ الانتهاء]]&gt;=TODAY(),[1]!Table4[رقم الجوال],0)</f>
        <v>#N/A</v>
      </c>
      <c r="J5479" t="e">
        <f ca="1">IF([1]!Table4[تاريخ الانتهاء]&lt;=(TODAY()+8),[1]!Table4[رقم الجوال],0)-IF([1]!Table4[تاريخ الانتهاء]&lt;TODAY(),[1]!Table4[رقم الجوال],0)</f>
        <v>#N/A</v>
      </c>
      <c r="K5479" t="e">
        <f ca="1">IF([1]!Table4[[#This Row],[تاريخ الانتهاء]]&lt;TODAY(),[1]!Table4[رقم الجوال],0)</f>
        <v>#N/A</v>
      </c>
      <c r="L5479">
        <f>[1]!Table4[[#This Row],[رقم الجوال]]</f>
        <v>0</v>
      </c>
      <c r="M54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80" spans="9:13" x14ac:dyDescent="0.25">
      <c r="I5480" t="e">
        <f ca="1">IF([1]!Table4[[#This Row],[تاريخ الانتهاء]]&gt;=TODAY(),[1]!Table4[رقم الجوال],0)</f>
        <v>#N/A</v>
      </c>
      <c r="J5480" t="e">
        <f ca="1">IF([1]!Table4[تاريخ الانتهاء]&lt;=(TODAY()+8),[1]!Table4[رقم الجوال],0)-IF([1]!Table4[تاريخ الانتهاء]&lt;TODAY(),[1]!Table4[رقم الجوال],0)</f>
        <v>#N/A</v>
      </c>
      <c r="K5480" t="e">
        <f ca="1">IF([1]!Table4[[#This Row],[تاريخ الانتهاء]]&lt;TODAY(),[1]!Table4[رقم الجوال],0)</f>
        <v>#N/A</v>
      </c>
      <c r="L5480">
        <f>[1]!Table4[[#This Row],[رقم الجوال]]</f>
        <v>0</v>
      </c>
      <c r="M54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81" spans="9:13" x14ac:dyDescent="0.25">
      <c r="I5481" t="e">
        <f ca="1">IF([1]!Table4[[#This Row],[تاريخ الانتهاء]]&gt;=TODAY(),[1]!Table4[رقم الجوال],0)</f>
        <v>#N/A</v>
      </c>
      <c r="J5481" t="e">
        <f ca="1">IF([1]!Table4[تاريخ الانتهاء]&lt;=(TODAY()+8),[1]!Table4[رقم الجوال],0)-IF([1]!Table4[تاريخ الانتهاء]&lt;TODAY(),[1]!Table4[رقم الجوال],0)</f>
        <v>#N/A</v>
      </c>
      <c r="K5481" t="e">
        <f ca="1">IF([1]!Table4[[#This Row],[تاريخ الانتهاء]]&lt;TODAY(),[1]!Table4[رقم الجوال],0)</f>
        <v>#N/A</v>
      </c>
      <c r="L5481">
        <f>[1]!Table4[[#This Row],[رقم الجوال]]</f>
        <v>0</v>
      </c>
      <c r="M54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82" spans="9:13" x14ac:dyDescent="0.25">
      <c r="I5482" t="e">
        <f ca="1">IF([1]!Table4[[#This Row],[تاريخ الانتهاء]]&gt;=TODAY(),[1]!Table4[رقم الجوال],0)</f>
        <v>#N/A</v>
      </c>
      <c r="J5482" t="e">
        <f ca="1">IF([1]!Table4[تاريخ الانتهاء]&lt;=(TODAY()+8),[1]!Table4[رقم الجوال],0)-IF([1]!Table4[تاريخ الانتهاء]&lt;TODAY(),[1]!Table4[رقم الجوال],0)</f>
        <v>#N/A</v>
      </c>
      <c r="K5482" t="e">
        <f ca="1">IF([1]!Table4[[#This Row],[تاريخ الانتهاء]]&lt;TODAY(),[1]!Table4[رقم الجوال],0)</f>
        <v>#N/A</v>
      </c>
      <c r="L5482">
        <f>[1]!Table4[[#This Row],[رقم الجوال]]</f>
        <v>0</v>
      </c>
      <c r="M54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83" spans="9:13" x14ac:dyDescent="0.25">
      <c r="I5483" t="e">
        <f ca="1">IF([1]!Table4[[#This Row],[تاريخ الانتهاء]]&gt;=TODAY(),[1]!Table4[رقم الجوال],0)</f>
        <v>#N/A</v>
      </c>
      <c r="J5483" t="e">
        <f ca="1">IF([1]!Table4[تاريخ الانتهاء]&lt;=(TODAY()+8),[1]!Table4[رقم الجوال],0)-IF([1]!Table4[تاريخ الانتهاء]&lt;TODAY(),[1]!Table4[رقم الجوال],0)</f>
        <v>#N/A</v>
      </c>
      <c r="K5483" t="e">
        <f ca="1">IF([1]!Table4[[#This Row],[تاريخ الانتهاء]]&lt;TODAY(),[1]!Table4[رقم الجوال],0)</f>
        <v>#N/A</v>
      </c>
      <c r="L5483">
        <f>[1]!Table4[[#This Row],[رقم الجوال]]</f>
        <v>0</v>
      </c>
      <c r="M54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84" spans="9:13" x14ac:dyDescent="0.25">
      <c r="I5484" t="e">
        <f ca="1">IF([1]!Table4[[#This Row],[تاريخ الانتهاء]]&gt;=TODAY(),[1]!Table4[رقم الجوال],0)</f>
        <v>#N/A</v>
      </c>
      <c r="J5484" t="e">
        <f ca="1">IF([1]!Table4[تاريخ الانتهاء]&lt;=(TODAY()+8),[1]!Table4[رقم الجوال],0)-IF([1]!Table4[تاريخ الانتهاء]&lt;TODAY(),[1]!Table4[رقم الجوال],0)</f>
        <v>#N/A</v>
      </c>
      <c r="K5484" t="e">
        <f ca="1">IF([1]!Table4[[#This Row],[تاريخ الانتهاء]]&lt;TODAY(),[1]!Table4[رقم الجوال],0)</f>
        <v>#N/A</v>
      </c>
      <c r="L5484">
        <f>[1]!Table4[[#This Row],[رقم الجوال]]</f>
        <v>0</v>
      </c>
      <c r="M54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85" spans="9:13" x14ac:dyDescent="0.25">
      <c r="I5485" t="e">
        <f ca="1">IF([1]!Table4[[#This Row],[تاريخ الانتهاء]]&gt;=TODAY(),[1]!Table4[رقم الجوال],0)</f>
        <v>#N/A</v>
      </c>
      <c r="J5485" t="e">
        <f ca="1">IF([1]!Table4[تاريخ الانتهاء]&lt;=(TODAY()+8),[1]!Table4[رقم الجوال],0)-IF([1]!Table4[تاريخ الانتهاء]&lt;TODAY(),[1]!Table4[رقم الجوال],0)</f>
        <v>#N/A</v>
      </c>
      <c r="K5485" t="e">
        <f ca="1">IF([1]!Table4[[#This Row],[تاريخ الانتهاء]]&lt;TODAY(),[1]!Table4[رقم الجوال],0)</f>
        <v>#N/A</v>
      </c>
      <c r="L5485">
        <f>[1]!Table4[[#This Row],[رقم الجوال]]</f>
        <v>0</v>
      </c>
      <c r="M54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86" spans="9:13" x14ac:dyDescent="0.25">
      <c r="I5486" t="e">
        <f ca="1">IF([1]!Table4[[#This Row],[تاريخ الانتهاء]]&gt;=TODAY(),[1]!Table4[رقم الجوال],0)</f>
        <v>#N/A</v>
      </c>
      <c r="J5486" t="e">
        <f ca="1">IF([1]!Table4[تاريخ الانتهاء]&lt;=(TODAY()+8),[1]!Table4[رقم الجوال],0)-IF([1]!Table4[تاريخ الانتهاء]&lt;TODAY(),[1]!Table4[رقم الجوال],0)</f>
        <v>#N/A</v>
      </c>
      <c r="K5486" t="e">
        <f ca="1">IF([1]!Table4[[#This Row],[تاريخ الانتهاء]]&lt;TODAY(),[1]!Table4[رقم الجوال],0)</f>
        <v>#N/A</v>
      </c>
      <c r="L5486">
        <f>[1]!Table4[[#This Row],[رقم الجوال]]</f>
        <v>0</v>
      </c>
      <c r="M54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87" spans="9:13" x14ac:dyDescent="0.25">
      <c r="I5487" t="e">
        <f ca="1">IF([1]!Table4[[#This Row],[تاريخ الانتهاء]]&gt;=TODAY(),[1]!Table4[رقم الجوال],0)</f>
        <v>#N/A</v>
      </c>
      <c r="J5487" t="e">
        <f ca="1">IF([1]!Table4[تاريخ الانتهاء]&lt;=(TODAY()+8),[1]!Table4[رقم الجوال],0)-IF([1]!Table4[تاريخ الانتهاء]&lt;TODAY(),[1]!Table4[رقم الجوال],0)</f>
        <v>#N/A</v>
      </c>
      <c r="K5487" t="e">
        <f ca="1">IF([1]!Table4[[#This Row],[تاريخ الانتهاء]]&lt;TODAY(),[1]!Table4[رقم الجوال],0)</f>
        <v>#N/A</v>
      </c>
      <c r="L5487">
        <f>[1]!Table4[[#This Row],[رقم الجوال]]</f>
        <v>0</v>
      </c>
      <c r="M54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88" spans="9:13" x14ac:dyDescent="0.25">
      <c r="I5488" t="e">
        <f ca="1">IF([1]!Table4[[#This Row],[تاريخ الانتهاء]]&gt;=TODAY(),[1]!Table4[رقم الجوال],0)</f>
        <v>#N/A</v>
      </c>
      <c r="J5488" t="e">
        <f ca="1">IF([1]!Table4[تاريخ الانتهاء]&lt;=(TODAY()+8),[1]!Table4[رقم الجوال],0)-IF([1]!Table4[تاريخ الانتهاء]&lt;TODAY(),[1]!Table4[رقم الجوال],0)</f>
        <v>#N/A</v>
      </c>
      <c r="K5488" t="e">
        <f ca="1">IF([1]!Table4[[#This Row],[تاريخ الانتهاء]]&lt;TODAY(),[1]!Table4[رقم الجوال],0)</f>
        <v>#N/A</v>
      </c>
      <c r="L5488">
        <f>[1]!Table4[[#This Row],[رقم الجوال]]</f>
        <v>0</v>
      </c>
      <c r="M54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89" spans="9:13" x14ac:dyDescent="0.25">
      <c r="I5489" t="e">
        <f ca="1">IF([1]!Table4[[#This Row],[تاريخ الانتهاء]]&gt;=TODAY(),[1]!Table4[رقم الجوال],0)</f>
        <v>#N/A</v>
      </c>
      <c r="J5489" t="e">
        <f ca="1">IF([1]!Table4[تاريخ الانتهاء]&lt;=(TODAY()+8),[1]!Table4[رقم الجوال],0)-IF([1]!Table4[تاريخ الانتهاء]&lt;TODAY(),[1]!Table4[رقم الجوال],0)</f>
        <v>#N/A</v>
      </c>
      <c r="K5489" t="e">
        <f ca="1">IF([1]!Table4[[#This Row],[تاريخ الانتهاء]]&lt;TODAY(),[1]!Table4[رقم الجوال],0)</f>
        <v>#N/A</v>
      </c>
      <c r="L5489">
        <f>[1]!Table4[[#This Row],[رقم الجوال]]</f>
        <v>0</v>
      </c>
      <c r="M54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90" spans="9:13" x14ac:dyDescent="0.25">
      <c r="I5490" t="e">
        <f ca="1">IF([1]!Table4[[#This Row],[تاريخ الانتهاء]]&gt;=TODAY(),[1]!Table4[رقم الجوال],0)</f>
        <v>#N/A</v>
      </c>
      <c r="J5490" t="e">
        <f ca="1">IF([1]!Table4[تاريخ الانتهاء]&lt;=(TODAY()+8),[1]!Table4[رقم الجوال],0)-IF([1]!Table4[تاريخ الانتهاء]&lt;TODAY(),[1]!Table4[رقم الجوال],0)</f>
        <v>#N/A</v>
      </c>
      <c r="K5490" t="e">
        <f ca="1">IF([1]!Table4[[#This Row],[تاريخ الانتهاء]]&lt;TODAY(),[1]!Table4[رقم الجوال],0)</f>
        <v>#N/A</v>
      </c>
      <c r="L5490">
        <f>[1]!Table4[[#This Row],[رقم الجوال]]</f>
        <v>0</v>
      </c>
      <c r="M54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91" spans="9:13" x14ac:dyDescent="0.25">
      <c r="I5491" t="e">
        <f ca="1">IF([1]!Table4[[#This Row],[تاريخ الانتهاء]]&gt;=TODAY(),[1]!Table4[رقم الجوال],0)</f>
        <v>#N/A</v>
      </c>
      <c r="J5491" t="e">
        <f ca="1">IF([1]!Table4[تاريخ الانتهاء]&lt;=(TODAY()+8),[1]!Table4[رقم الجوال],0)-IF([1]!Table4[تاريخ الانتهاء]&lt;TODAY(),[1]!Table4[رقم الجوال],0)</f>
        <v>#N/A</v>
      </c>
      <c r="K5491" t="e">
        <f ca="1">IF([1]!Table4[[#This Row],[تاريخ الانتهاء]]&lt;TODAY(),[1]!Table4[رقم الجوال],0)</f>
        <v>#N/A</v>
      </c>
      <c r="L5491">
        <f>[1]!Table4[[#This Row],[رقم الجوال]]</f>
        <v>0</v>
      </c>
      <c r="M54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92" spans="9:13" x14ac:dyDescent="0.25">
      <c r="I5492" t="e">
        <f ca="1">IF([1]!Table4[[#This Row],[تاريخ الانتهاء]]&gt;=TODAY(),[1]!Table4[رقم الجوال],0)</f>
        <v>#N/A</v>
      </c>
      <c r="J5492" t="e">
        <f ca="1">IF([1]!Table4[تاريخ الانتهاء]&lt;=(TODAY()+8),[1]!Table4[رقم الجوال],0)-IF([1]!Table4[تاريخ الانتهاء]&lt;TODAY(),[1]!Table4[رقم الجوال],0)</f>
        <v>#N/A</v>
      </c>
      <c r="K5492" t="e">
        <f ca="1">IF([1]!Table4[[#This Row],[تاريخ الانتهاء]]&lt;TODAY(),[1]!Table4[رقم الجوال],0)</f>
        <v>#N/A</v>
      </c>
      <c r="L5492">
        <f>[1]!Table4[[#This Row],[رقم الجوال]]</f>
        <v>0</v>
      </c>
      <c r="M54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93" spans="9:13" x14ac:dyDescent="0.25">
      <c r="I5493" t="e">
        <f ca="1">IF([1]!Table4[[#This Row],[تاريخ الانتهاء]]&gt;=TODAY(),[1]!Table4[رقم الجوال],0)</f>
        <v>#N/A</v>
      </c>
      <c r="J5493" t="e">
        <f ca="1">IF([1]!Table4[تاريخ الانتهاء]&lt;=(TODAY()+8),[1]!Table4[رقم الجوال],0)-IF([1]!Table4[تاريخ الانتهاء]&lt;TODAY(),[1]!Table4[رقم الجوال],0)</f>
        <v>#N/A</v>
      </c>
      <c r="K5493" t="e">
        <f ca="1">IF([1]!Table4[[#This Row],[تاريخ الانتهاء]]&lt;TODAY(),[1]!Table4[رقم الجوال],0)</f>
        <v>#N/A</v>
      </c>
      <c r="L5493">
        <f>[1]!Table4[[#This Row],[رقم الجوال]]</f>
        <v>0</v>
      </c>
      <c r="M54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94" spans="9:13" x14ac:dyDescent="0.25">
      <c r="I5494" t="e">
        <f ca="1">IF([1]!Table4[[#This Row],[تاريخ الانتهاء]]&gt;=TODAY(),[1]!Table4[رقم الجوال],0)</f>
        <v>#N/A</v>
      </c>
      <c r="J5494" t="e">
        <f ca="1">IF([1]!Table4[تاريخ الانتهاء]&lt;=(TODAY()+8),[1]!Table4[رقم الجوال],0)-IF([1]!Table4[تاريخ الانتهاء]&lt;TODAY(),[1]!Table4[رقم الجوال],0)</f>
        <v>#N/A</v>
      </c>
      <c r="K5494" t="e">
        <f ca="1">IF([1]!Table4[[#This Row],[تاريخ الانتهاء]]&lt;TODAY(),[1]!Table4[رقم الجوال],0)</f>
        <v>#N/A</v>
      </c>
      <c r="L5494">
        <f>[1]!Table4[[#This Row],[رقم الجوال]]</f>
        <v>0</v>
      </c>
      <c r="M54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95" spans="9:13" x14ac:dyDescent="0.25">
      <c r="I5495" t="e">
        <f ca="1">IF([1]!Table4[[#This Row],[تاريخ الانتهاء]]&gt;=TODAY(),[1]!Table4[رقم الجوال],0)</f>
        <v>#N/A</v>
      </c>
      <c r="J5495" t="e">
        <f ca="1">IF([1]!Table4[تاريخ الانتهاء]&lt;=(TODAY()+8),[1]!Table4[رقم الجوال],0)-IF([1]!Table4[تاريخ الانتهاء]&lt;TODAY(),[1]!Table4[رقم الجوال],0)</f>
        <v>#N/A</v>
      </c>
      <c r="K5495" t="e">
        <f ca="1">IF([1]!Table4[[#This Row],[تاريخ الانتهاء]]&lt;TODAY(),[1]!Table4[رقم الجوال],0)</f>
        <v>#N/A</v>
      </c>
      <c r="L5495">
        <f>[1]!Table4[[#This Row],[رقم الجوال]]</f>
        <v>0</v>
      </c>
      <c r="M54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96" spans="9:13" x14ac:dyDescent="0.25">
      <c r="I5496" t="e">
        <f ca="1">IF([1]!Table4[[#This Row],[تاريخ الانتهاء]]&gt;=TODAY(),[1]!Table4[رقم الجوال],0)</f>
        <v>#N/A</v>
      </c>
      <c r="J5496" t="e">
        <f ca="1">IF([1]!Table4[تاريخ الانتهاء]&lt;=(TODAY()+8),[1]!Table4[رقم الجوال],0)-IF([1]!Table4[تاريخ الانتهاء]&lt;TODAY(),[1]!Table4[رقم الجوال],0)</f>
        <v>#N/A</v>
      </c>
      <c r="K5496" t="e">
        <f ca="1">IF([1]!Table4[[#This Row],[تاريخ الانتهاء]]&lt;TODAY(),[1]!Table4[رقم الجوال],0)</f>
        <v>#N/A</v>
      </c>
      <c r="L5496">
        <f>[1]!Table4[[#This Row],[رقم الجوال]]</f>
        <v>0</v>
      </c>
      <c r="M54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97" spans="9:13" x14ac:dyDescent="0.25">
      <c r="I5497" t="e">
        <f ca="1">IF([1]!Table4[[#This Row],[تاريخ الانتهاء]]&gt;=TODAY(),[1]!Table4[رقم الجوال],0)</f>
        <v>#N/A</v>
      </c>
      <c r="J5497" t="e">
        <f ca="1">IF([1]!Table4[تاريخ الانتهاء]&lt;=(TODAY()+8),[1]!Table4[رقم الجوال],0)-IF([1]!Table4[تاريخ الانتهاء]&lt;TODAY(),[1]!Table4[رقم الجوال],0)</f>
        <v>#N/A</v>
      </c>
      <c r="K5497" t="e">
        <f ca="1">IF([1]!Table4[[#This Row],[تاريخ الانتهاء]]&lt;TODAY(),[1]!Table4[رقم الجوال],0)</f>
        <v>#N/A</v>
      </c>
      <c r="L5497">
        <f>[1]!Table4[[#This Row],[رقم الجوال]]</f>
        <v>0</v>
      </c>
      <c r="M54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98" spans="9:13" x14ac:dyDescent="0.25">
      <c r="I5498" t="e">
        <f ca="1">IF([1]!Table4[[#This Row],[تاريخ الانتهاء]]&gt;=TODAY(),[1]!Table4[رقم الجوال],0)</f>
        <v>#N/A</v>
      </c>
      <c r="J5498" t="e">
        <f ca="1">IF([1]!Table4[تاريخ الانتهاء]&lt;=(TODAY()+8),[1]!Table4[رقم الجوال],0)-IF([1]!Table4[تاريخ الانتهاء]&lt;TODAY(),[1]!Table4[رقم الجوال],0)</f>
        <v>#N/A</v>
      </c>
      <c r="K5498" t="e">
        <f ca="1">IF([1]!Table4[[#This Row],[تاريخ الانتهاء]]&lt;TODAY(),[1]!Table4[رقم الجوال],0)</f>
        <v>#N/A</v>
      </c>
      <c r="L5498">
        <f>[1]!Table4[[#This Row],[رقم الجوال]]</f>
        <v>0</v>
      </c>
      <c r="M54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499" spans="9:13" x14ac:dyDescent="0.25">
      <c r="I5499" t="e">
        <f ca="1">IF([1]!Table4[[#This Row],[تاريخ الانتهاء]]&gt;=TODAY(),[1]!Table4[رقم الجوال],0)</f>
        <v>#N/A</v>
      </c>
      <c r="J5499" t="e">
        <f ca="1">IF([1]!Table4[تاريخ الانتهاء]&lt;=(TODAY()+8),[1]!Table4[رقم الجوال],0)-IF([1]!Table4[تاريخ الانتهاء]&lt;TODAY(),[1]!Table4[رقم الجوال],0)</f>
        <v>#N/A</v>
      </c>
      <c r="K5499" t="e">
        <f ca="1">IF([1]!Table4[[#This Row],[تاريخ الانتهاء]]&lt;TODAY(),[1]!Table4[رقم الجوال],0)</f>
        <v>#N/A</v>
      </c>
      <c r="L5499">
        <f>[1]!Table4[[#This Row],[رقم الجوال]]</f>
        <v>0</v>
      </c>
      <c r="M54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00" spans="9:13" x14ac:dyDescent="0.25">
      <c r="I5500" t="e">
        <f ca="1">IF([1]!Table4[[#This Row],[تاريخ الانتهاء]]&gt;=TODAY(),[1]!Table4[رقم الجوال],0)</f>
        <v>#N/A</v>
      </c>
      <c r="J5500" t="e">
        <f ca="1">IF([1]!Table4[تاريخ الانتهاء]&lt;=(TODAY()+8),[1]!Table4[رقم الجوال],0)-IF([1]!Table4[تاريخ الانتهاء]&lt;TODAY(),[1]!Table4[رقم الجوال],0)</f>
        <v>#N/A</v>
      </c>
      <c r="K5500" t="e">
        <f ca="1">IF([1]!Table4[[#This Row],[تاريخ الانتهاء]]&lt;TODAY(),[1]!Table4[رقم الجوال],0)</f>
        <v>#N/A</v>
      </c>
      <c r="L5500">
        <f>[1]!Table4[[#This Row],[رقم الجوال]]</f>
        <v>0</v>
      </c>
      <c r="M55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01" spans="9:13" x14ac:dyDescent="0.25">
      <c r="I5501" t="e">
        <f ca="1">IF([1]!Table4[[#This Row],[تاريخ الانتهاء]]&gt;=TODAY(),[1]!Table4[رقم الجوال],0)</f>
        <v>#N/A</v>
      </c>
      <c r="J5501" t="e">
        <f ca="1">IF([1]!Table4[تاريخ الانتهاء]&lt;=(TODAY()+8),[1]!Table4[رقم الجوال],0)-IF([1]!Table4[تاريخ الانتهاء]&lt;TODAY(),[1]!Table4[رقم الجوال],0)</f>
        <v>#N/A</v>
      </c>
      <c r="K5501" t="e">
        <f ca="1">IF([1]!Table4[[#This Row],[تاريخ الانتهاء]]&lt;TODAY(),[1]!Table4[رقم الجوال],0)</f>
        <v>#N/A</v>
      </c>
      <c r="L5501">
        <f>[1]!Table4[[#This Row],[رقم الجوال]]</f>
        <v>0</v>
      </c>
      <c r="M55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02" spans="9:13" x14ac:dyDescent="0.25">
      <c r="I5502" t="e">
        <f ca="1">IF([1]!Table4[[#This Row],[تاريخ الانتهاء]]&gt;=TODAY(),[1]!Table4[رقم الجوال],0)</f>
        <v>#N/A</v>
      </c>
      <c r="J5502" t="e">
        <f ca="1">IF([1]!Table4[تاريخ الانتهاء]&lt;=(TODAY()+8),[1]!Table4[رقم الجوال],0)-IF([1]!Table4[تاريخ الانتهاء]&lt;TODAY(),[1]!Table4[رقم الجوال],0)</f>
        <v>#N/A</v>
      </c>
      <c r="K5502" t="e">
        <f ca="1">IF([1]!Table4[[#This Row],[تاريخ الانتهاء]]&lt;TODAY(),[1]!Table4[رقم الجوال],0)</f>
        <v>#N/A</v>
      </c>
      <c r="L5502">
        <f>[1]!Table4[[#This Row],[رقم الجوال]]</f>
        <v>0</v>
      </c>
      <c r="M55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03" spans="9:13" x14ac:dyDescent="0.25">
      <c r="I5503" t="e">
        <f ca="1">IF([1]!Table4[[#This Row],[تاريخ الانتهاء]]&gt;=TODAY(),[1]!Table4[رقم الجوال],0)</f>
        <v>#N/A</v>
      </c>
      <c r="J5503" t="e">
        <f ca="1">IF([1]!Table4[تاريخ الانتهاء]&lt;=(TODAY()+8),[1]!Table4[رقم الجوال],0)-IF([1]!Table4[تاريخ الانتهاء]&lt;TODAY(),[1]!Table4[رقم الجوال],0)</f>
        <v>#N/A</v>
      </c>
      <c r="K5503" t="e">
        <f ca="1">IF([1]!Table4[[#This Row],[تاريخ الانتهاء]]&lt;TODAY(),[1]!Table4[رقم الجوال],0)</f>
        <v>#N/A</v>
      </c>
      <c r="L5503">
        <f>[1]!Table4[[#This Row],[رقم الجوال]]</f>
        <v>0</v>
      </c>
      <c r="M55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04" spans="9:13" x14ac:dyDescent="0.25">
      <c r="I5504" t="e">
        <f ca="1">IF([1]!Table4[[#This Row],[تاريخ الانتهاء]]&gt;=TODAY(),[1]!Table4[رقم الجوال],0)</f>
        <v>#N/A</v>
      </c>
      <c r="J5504" t="e">
        <f ca="1">IF([1]!Table4[تاريخ الانتهاء]&lt;=(TODAY()+8),[1]!Table4[رقم الجوال],0)-IF([1]!Table4[تاريخ الانتهاء]&lt;TODAY(),[1]!Table4[رقم الجوال],0)</f>
        <v>#N/A</v>
      </c>
      <c r="K5504" t="e">
        <f ca="1">IF([1]!Table4[[#This Row],[تاريخ الانتهاء]]&lt;TODAY(),[1]!Table4[رقم الجوال],0)</f>
        <v>#N/A</v>
      </c>
      <c r="L5504">
        <f>[1]!Table4[[#This Row],[رقم الجوال]]</f>
        <v>0</v>
      </c>
      <c r="M55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05" spans="9:13" x14ac:dyDescent="0.25">
      <c r="I5505" t="e">
        <f ca="1">IF([1]!Table4[[#This Row],[تاريخ الانتهاء]]&gt;=TODAY(),[1]!Table4[رقم الجوال],0)</f>
        <v>#N/A</v>
      </c>
      <c r="J5505" t="e">
        <f ca="1">IF([1]!Table4[تاريخ الانتهاء]&lt;=(TODAY()+8),[1]!Table4[رقم الجوال],0)-IF([1]!Table4[تاريخ الانتهاء]&lt;TODAY(),[1]!Table4[رقم الجوال],0)</f>
        <v>#N/A</v>
      </c>
      <c r="K5505" t="e">
        <f ca="1">IF([1]!Table4[[#This Row],[تاريخ الانتهاء]]&lt;TODAY(),[1]!Table4[رقم الجوال],0)</f>
        <v>#N/A</v>
      </c>
      <c r="L5505">
        <f>[1]!Table4[[#This Row],[رقم الجوال]]</f>
        <v>0</v>
      </c>
      <c r="M55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06" spans="9:13" x14ac:dyDescent="0.25">
      <c r="I5506" t="e">
        <f ca="1">IF([1]!Table4[[#This Row],[تاريخ الانتهاء]]&gt;=TODAY(),[1]!Table4[رقم الجوال],0)</f>
        <v>#N/A</v>
      </c>
      <c r="J5506" t="e">
        <f ca="1">IF([1]!Table4[تاريخ الانتهاء]&lt;=(TODAY()+8),[1]!Table4[رقم الجوال],0)-IF([1]!Table4[تاريخ الانتهاء]&lt;TODAY(),[1]!Table4[رقم الجوال],0)</f>
        <v>#N/A</v>
      </c>
      <c r="K5506" t="e">
        <f ca="1">IF([1]!Table4[[#This Row],[تاريخ الانتهاء]]&lt;TODAY(),[1]!Table4[رقم الجوال],0)</f>
        <v>#N/A</v>
      </c>
      <c r="L5506">
        <f>[1]!Table4[[#This Row],[رقم الجوال]]</f>
        <v>0</v>
      </c>
      <c r="M55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07" spans="9:13" x14ac:dyDescent="0.25">
      <c r="I5507" t="e">
        <f ca="1">IF([1]!Table4[[#This Row],[تاريخ الانتهاء]]&gt;=TODAY(),[1]!Table4[رقم الجوال],0)</f>
        <v>#N/A</v>
      </c>
      <c r="J5507" t="e">
        <f ca="1">IF([1]!Table4[تاريخ الانتهاء]&lt;=(TODAY()+8),[1]!Table4[رقم الجوال],0)-IF([1]!Table4[تاريخ الانتهاء]&lt;TODAY(),[1]!Table4[رقم الجوال],0)</f>
        <v>#N/A</v>
      </c>
      <c r="K5507" t="e">
        <f ca="1">IF([1]!Table4[[#This Row],[تاريخ الانتهاء]]&lt;TODAY(),[1]!Table4[رقم الجوال],0)</f>
        <v>#N/A</v>
      </c>
      <c r="L5507">
        <f>[1]!Table4[[#This Row],[رقم الجوال]]</f>
        <v>0</v>
      </c>
      <c r="M55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08" spans="9:13" x14ac:dyDescent="0.25">
      <c r="I5508" t="e">
        <f ca="1">IF([1]!Table4[[#This Row],[تاريخ الانتهاء]]&gt;=TODAY(),[1]!Table4[رقم الجوال],0)</f>
        <v>#N/A</v>
      </c>
      <c r="J5508" t="e">
        <f ca="1">IF([1]!Table4[تاريخ الانتهاء]&lt;=(TODAY()+8),[1]!Table4[رقم الجوال],0)-IF([1]!Table4[تاريخ الانتهاء]&lt;TODAY(),[1]!Table4[رقم الجوال],0)</f>
        <v>#N/A</v>
      </c>
      <c r="K5508" t="e">
        <f ca="1">IF([1]!Table4[[#This Row],[تاريخ الانتهاء]]&lt;TODAY(),[1]!Table4[رقم الجوال],0)</f>
        <v>#N/A</v>
      </c>
      <c r="L5508">
        <f>[1]!Table4[[#This Row],[رقم الجوال]]</f>
        <v>0</v>
      </c>
      <c r="M55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09" spans="9:13" x14ac:dyDescent="0.25">
      <c r="I5509" t="e">
        <f ca="1">IF([1]!Table4[[#This Row],[تاريخ الانتهاء]]&gt;=TODAY(),[1]!Table4[رقم الجوال],0)</f>
        <v>#N/A</v>
      </c>
      <c r="J5509" t="e">
        <f ca="1">IF([1]!Table4[تاريخ الانتهاء]&lt;=(TODAY()+8),[1]!Table4[رقم الجوال],0)-IF([1]!Table4[تاريخ الانتهاء]&lt;TODAY(),[1]!Table4[رقم الجوال],0)</f>
        <v>#N/A</v>
      </c>
      <c r="K5509" t="e">
        <f ca="1">IF([1]!Table4[[#This Row],[تاريخ الانتهاء]]&lt;TODAY(),[1]!Table4[رقم الجوال],0)</f>
        <v>#N/A</v>
      </c>
      <c r="L5509">
        <f>[1]!Table4[[#This Row],[رقم الجوال]]</f>
        <v>0</v>
      </c>
      <c r="M55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10" spans="9:13" x14ac:dyDescent="0.25">
      <c r="I5510" t="e">
        <f ca="1">IF([1]!Table4[[#This Row],[تاريخ الانتهاء]]&gt;=TODAY(),[1]!Table4[رقم الجوال],0)</f>
        <v>#N/A</v>
      </c>
      <c r="J5510" t="e">
        <f ca="1">IF([1]!Table4[تاريخ الانتهاء]&lt;=(TODAY()+8),[1]!Table4[رقم الجوال],0)-IF([1]!Table4[تاريخ الانتهاء]&lt;TODAY(),[1]!Table4[رقم الجوال],0)</f>
        <v>#N/A</v>
      </c>
      <c r="K5510" t="e">
        <f ca="1">IF([1]!Table4[[#This Row],[تاريخ الانتهاء]]&lt;TODAY(),[1]!Table4[رقم الجوال],0)</f>
        <v>#N/A</v>
      </c>
      <c r="L5510">
        <f>[1]!Table4[[#This Row],[رقم الجوال]]</f>
        <v>0</v>
      </c>
      <c r="M55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11" spans="9:13" x14ac:dyDescent="0.25">
      <c r="I5511" t="e">
        <f ca="1">IF([1]!Table4[[#This Row],[تاريخ الانتهاء]]&gt;=TODAY(),[1]!Table4[رقم الجوال],0)</f>
        <v>#N/A</v>
      </c>
      <c r="J5511" t="e">
        <f ca="1">IF([1]!Table4[تاريخ الانتهاء]&lt;=(TODAY()+8),[1]!Table4[رقم الجوال],0)-IF([1]!Table4[تاريخ الانتهاء]&lt;TODAY(),[1]!Table4[رقم الجوال],0)</f>
        <v>#N/A</v>
      </c>
      <c r="K5511" t="e">
        <f ca="1">IF([1]!Table4[[#This Row],[تاريخ الانتهاء]]&lt;TODAY(),[1]!Table4[رقم الجوال],0)</f>
        <v>#N/A</v>
      </c>
      <c r="L5511">
        <f>[1]!Table4[[#This Row],[رقم الجوال]]</f>
        <v>0</v>
      </c>
      <c r="M55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12" spans="9:13" x14ac:dyDescent="0.25">
      <c r="I5512" t="e">
        <f ca="1">IF([1]!Table4[[#This Row],[تاريخ الانتهاء]]&gt;=TODAY(),[1]!Table4[رقم الجوال],0)</f>
        <v>#N/A</v>
      </c>
      <c r="J5512" t="e">
        <f ca="1">IF([1]!Table4[تاريخ الانتهاء]&lt;=(TODAY()+8),[1]!Table4[رقم الجوال],0)-IF([1]!Table4[تاريخ الانتهاء]&lt;TODAY(),[1]!Table4[رقم الجوال],0)</f>
        <v>#N/A</v>
      </c>
      <c r="K5512" t="e">
        <f ca="1">IF([1]!Table4[[#This Row],[تاريخ الانتهاء]]&lt;TODAY(),[1]!Table4[رقم الجوال],0)</f>
        <v>#N/A</v>
      </c>
      <c r="L5512">
        <f>[1]!Table4[[#This Row],[رقم الجوال]]</f>
        <v>0</v>
      </c>
      <c r="M55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13" spans="9:13" x14ac:dyDescent="0.25">
      <c r="I5513" t="e">
        <f ca="1">IF([1]!Table4[[#This Row],[تاريخ الانتهاء]]&gt;=TODAY(),[1]!Table4[رقم الجوال],0)</f>
        <v>#N/A</v>
      </c>
      <c r="J5513" t="e">
        <f ca="1">IF([1]!Table4[تاريخ الانتهاء]&lt;=(TODAY()+8),[1]!Table4[رقم الجوال],0)-IF([1]!Table4[تاريخ الانتهاء]&lt;TODAY(),[1]!Table4[رقم الجوال],0)</f>
        <v>#N/A</v>
      </c>
      <c r="K5513" t="e">
        <f ca="1">IF([1]!Table4[[#This Row],[تاريخ الانتهاء]]&lt;TODAY(),[1]!Table4[رقم الجوال],0)</f>
        <v>#N/A</v>
      </c>
      <c r="L5513">
        <f>[1]!Table4[[#This Row],[رقم الجوال]]</f>
        <v>0</v>
      </c>
      <c r="M55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14" spans="9:13" x14ac:dyDescent="0.25">
      <c r="I5514" t="e">
        <f ca="1">IF([1]!Table4[[#This Row],[تاريخ الانتهاء]]&gt;=TODAY(),[1]!Table4[رقم الجوال],0)</f>
        <v>#N/A</v>
      </c>
      <c r="J5514" t="e">
        <f ca="1">IF([1]!Table4[تاريخ الانتهاء]&lt;=(TODAY()+8),[1]!Table4[رقم الجوال],0)-IF([1]!Table4[تاريخ الانتهاء]&lt;TODAY(),[1]!Table4[رقم الجوال],0)</f>
        <v>#N/A</v>
      </c>
      <c r="K5514" t="e">
        <f ca="1">IF([1]!Table4[[#This Row],[تاريخ الانتهاء]]&lt;TODAY(),[1]!Table4[رقم الجوال],0)</f>
        <v>#N/A</v>
      </c>
      <c r="L5514">
        <f>[1]!Table4[[#This Row],[رقم الجوال]]</f>
        <v>0</v>
      </c>
      <c r="M55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15" spans="9:13" x14ac:dyDescent="0.25">
      <c r="I5515" t="e">
        <f ca="1">IF([1]!Table4[[#This Row],[تاريخ الانتهاء]]&gt;=TODAY(),[1]!Table4[رقم الجوال],0)</f>
        <v>#N/A</v>
      </c>
      <c r="J5515" t="e">
        <f ca="1">IF([1]!Table4[تاريخ الانتهاء]&lt;=(TODAY()+8),[1]!Table4[رقم الجوال],0)-IF([1]!Table4[تاريخ الانتهاء]&lt;TODAY(),[1]!Table4[رقم الجوال],0)</f>
        <v>#N/A</v>
      </c>
      <c r="K5515" t="e">
        <f ca="1">IF([1]!Table4[[#This Row],[تاريخ الانتهاء]]&lt;TODAY(),[1]!Table4[رقم الجوال],0)</f>
        <v>#N/A</v>
      </c>
      <c r="L5515">
        <f>[1]!Table4[[#This Row],[رقم الجوال]]</f>
        <v>0</v>
      </c>
      <c r="M55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16" spans="9:13" x14ac:dyDescent="0.25">
      <c r="I5516" t="e">
        <f ca="1">IF([1]!Table4[[#This Row],[تاريخ الانتهاء]]&gt;=TODAY(),[1]!Table4[رقم الجوال],0)</f>
        <v>#N/A</v>
      </c>
      <c r="J5516" t="e">
        <f ca="1">IF([1]!Table4[تاريخ الانتهاء]&lt;=(TODAY()+8),[1]!Table4[رقم الجوال],0)-IF([1]!Table4[تاريخ الانتهاء]&lt;TODAY(),[1]!Table4[رقم الجوال],0)</f>
        <v>#N/A</v>
      </c>
      <c r="K5516" t="e">
        <f ca="1">IF([1]!Table4[[#This Row],[تاريخ الانتهاء]]&lt;TODAY(),[1]!Table4[رقم الجوال],0)</f>
        <v>#N/A</v>
      </c>
      <c r="L5516">
        <f>[1]!Table4[[#This Row],[رقم الجوال]]</f>
        <v>0</v>
      </c>
      <c r="M55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17" spans="9:13" x14ac:dyDescent="0.25">
      <c r="I5517" t="e">
        <f ca="1">IF([1]!Table4[[#This Row],[تاريخ الانتهاء]]&gt;=TODAY(),[1]!Table4[رقم الجوال],0)</f>
        <v>#N/A</v>
      </c>
      <c r="J5517" t="e">
        <f ca="1">IF([1]!Table4[تاريخ الانتهاء]&lt;=(TODAY()+8),[1]!Table4[رقم الجوال],0)-IF([1]!Table4[تاريخ الانتهاء]&lt;TODAY(),[1]!Table4[رقم الجوال],0)</f>
        <v>#N/A</v>
      </c>
      <c r="K5517" t="e">
        <f ca="1">IF([1]!Table4[[#This Row],[تاريخ الانتهاء]]&lt;TODAY(),[1]!Table4[رقم الجوال],0)</f>
        <v>#N/A</v>
      </c>
      <c r="L5517">
        <f>[1]!Table4[[#This Row],[رقم الجوال]]</f>
        <v>0</v>
      </c>
      <c r="M55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18" spans="9:13" x14ac:dyDescent="0.25">
      <c r="I5518" t="e">
        <f ca="1">IF([1]!Table4[[#This Row],[تاريخ الانتهاء]]&gt;=TODAY(),[1]!Table4[رقم الجوال],0)</f>
        <v>#N/A</v>
      </c>
      <c r="J5518" t="e">
        <f ca="1">IF([1]!Table4[تاريخ الانتهاء]&lt;=(TODAY()+8),[1]!Table4[رقم الجوال],0)-IF([1]!Table4[تاريخ الانتهاء]&lt;TODAY(),[1]!Table4[رقم الجوال],0)</f>
        <v>#N/A</v>
      </c>
      <c r="K5518" t="e">
        <f ca="1">IF([1]!Table4[[#This Row],[تاريخ الانتهاء]]&lt;TODAY(),[1]!Table4[رقم الجوال],0)</f>
        <v>#N/A</v>
      </c>
      <c r="L5518">
        <f>[1]!Table4[[#This Row],[رقم الجوال]]</f>
        <v>0</v>
      </c>
      <c r="M55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19" spans="9:13" x14ac:dyDescent="0.25">
      <c r="I5519" t="e">
        <f ca="1">IF([1]!Table4[[#This Row],[تاريخ الانتهاء]]&gt;=TODAY(),[1]!Table4[رقم الجوال],0)</f>
        <v>#N/A</v>
      </c>
      <c r="J5519" t="e">
        <f ca="1">IF([1]!Table4[تاريخ الانتهاء]&lt;=(TODAY()+8),[1]!Table4[رقم الجوال],0)-IF([1]!Table4[تاريخ الانتهاء]&lt;TODAY(),[1]!Table4[رقم الجوال],0)</f>
        <v>#N/A</v>
      </c>
      <c r="K5519" t="e">
        <f ca="1">IF([1]!Table4[[#This Row],[تاريخ الانتهاء]]&lt;TODAY(),[1]!Table4[رقم الجوال],0)</f>
        <v>#N/A</v>
      </c>
      <c r="L5519">
        <f>[1]!Table4[[#This Row],[رقم الجوال]]</f>
        <v>0</v>
      </c>
      <c r="M55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20" spans="9:13" x14ac:dyDescent="0.25">
      <c r="I5520" t="e">
        <f ca="1">IF([1]!Table4[[#This Row],[تاريخ الانتهاء]]&gt;=TODAY(),[1]!Table4[رقم الجوال],0)</f>
        <v>#N/A</v>
      </c>
      <c r="J5520" t="e">
        <f ca="1">IF([1]!Table4[تاريخ الانتهاء]&lt;=(TODAY()+8),[1]!Table4[رقم الجوال],0)-IF([1]!Table4[تاريخ الانتهاء]&lt;TODAY(),[1]!Table4[رقم الجوال],0)</f>
        <v>#N/A</v>
      </c>
      <c r="K5520" t="e">
        <f ca="1">IF([1]!Table4[[#This Row],[تاريخ الانتهاء]]&lt;TODAY(),[1]!Table4[رقم الجوال],0)</f>
        <v>#N/A</v>
      </c>
      <c r="L5520">
        <f>[1]!Table4[[#This Row],[رقم الجوال]]</f>
        <v>0</v>
      </c>
      <c r="M55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21" spans="9:13" x14ac:dyDescent="0.25">
      <c r="I5521" t="e">
        <f ca="1">IF([1]!Table4[[#This Row],[تاريخ الانتهاء]]&gt;=TODAY(),[1]!Table4[رقم الجوال],0)</f>
        <v>#N/A</v>
      </c>
      <c r="J5521" t="e">
        <f ca="1">IF([1]!Table4[تاريخ الانتهاء]&lt;=(TODAY()+8),[1]!Table4[رقم الجوال],0)-IF([1]!Table4[تاريخ الانتهاء]&lt;TODAY(),[1]!Table4[رقم الجوال],0)</f>
        <v>#N/A</v>
      </c>
      <c r="K5521" t="e">
        <f ca="1">IF([1]!Table4[[#This Row],[تاريخ الانتهاء]]&lt;TODAY(),[1]!Table4[رقم الجوال],0)</f>
        <v>#N/A</v>
      </c>
      <c r="L5521">
        <f>[1]!Table4[[#This Row],[رقم الجوال]]</f>
        <v>0</v>
      </c>
      <c r="M55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22" spans="9:13" x14ac:dyDescent="0.25">
      <c r="I5522" t="e">
        <f ca="1">IF([1]!Table4[[#This Row],[تاريخ الانتهاء]]&gt;=TODAY(),[1]!Table4[رقم الجوال],0)</f>
        <v>#N/A</v>
      </c>
      <c r="J5522" t="e">
        <f ca="1">IF([1]!Table4[تاريخ الانتهاء]&lt;=(TODAY()+8),[1]!Table4[رقم الجوال],0)-IF([1]!Table4[تاريخ الانتهاء]&lt;TODAY(),[1]!Table4[رقم الجوال],0)</f>
        <v>#N/A</v>
      </c>
      <c r="K5522" t="e">
        <f ca="1">IF([1]!Table4[[#This Row],[تاريخ الانتهاء]]&lt;TODAY(),[1]!Table4[رقم الجوال],0)</f>
        <v>#N/A</v>
      </c>
      <c r="L5522">
        <f>[1]!Table4[[#This Row],[رقم الجوال]]</f>
        <v>0</v>
      </c>
      <c r="M55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23" spans="9:13" x14ac:dyDescent="0.25">
      <c r="I5523" t="e">
        <f ca="1">IF([1]!Table4[[#This Row],[تاريخ الانتهاء]]&gt;=TODAY(),[1]!Table4[رقم الجوال],0)</f>
        <v>#N/A</v>
      </c>
      <c r="J5523" t="e">
        <f ca="1">IF([1]!Table4[تاريخ الانتهاء]&lt;=(TODAY()+8),[1]!Table4[رقم الجوال],0)-IF([1]!Table4[تاريخ الانتهاء]&lt;TODAY(),[1]!Table4[رقم الجوال],0)</f>
        <v>#N/A</v>
      </c>
      <c r="K5523" t="e">
        <f ca="1">IF([1]!Table4[[#This Row],[تاريخ الانتهاء]]&lt;TODAY(),[1]!Table4[رقم الجوال],0)</f>
        <v>#N/A</v>
      </c>
      <c r="L5523">
        <f>[1]!Table4[[#This Row],[رقم الجوال]]</f>
        <v>0</v>
      </c>
      <c r="M55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24" spans="9:13" x14ac:dyDescent="0.25">
      <c r="I5524" t="e">
        <f ca="1">IF([1]!Table4[[#This Row],[تاريخ الانتهاء]]&gt;=TODAY(),[1]!Table4[رقم الجوال],0)</f>
        <v>#N/A</v>
      </c>
      <c r="J5524" t="e">
        <f ca="1">IF([1]!Table4[تاريخ الانتهاء]&lt;=(TODAY()+8),[1]!Table4[رقم الجوال],0)-IF([1]!Table4[تاريخ الانتهاء]&lt;TODAY(),[1]!Table4[رقم الجوال],0)</f>
        <v>#N/A</v>
      </c>
      <c r="K5524" t="e">
        <f ca="1">IF([1]!Table4[[#This Row],[تاريخ الانتهاء]]&lt;TODAY(),[1]!Table4[رقم الجوال],0)</f>
        <v>#N/A</v>
      </c>
      <c r="L5524">
        <f>[1]!Table4[[#This Row],[رقم الجوال]]</f>
        <v>0</v>
      </c>
      <c r="M55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25" spans="9:13" x14ac:dyDescent="0.25">
      <c r="I5525" t="e">
        <f ca="1">IF([1]!Table4[[#This Row],[تاريخ الانتهاء]]&gt;=TODAY(),[1]!Table4[رقم الجوال],0)</f>
        <v>#N/A</v>
      </c>
      <c r="J5525" t="e">
        <f ca="1">IF([1]!Table4[تاريخ الانتهاء]&lt;=(TODAY()+8),[1]!Table4[رقم الجوال],0)-IF([1]!Table4[تاريخ الانتهاء]&lt;TODAY(),[1]!Table4[رقم الجوال],0)</f>
        <v>#N/A</v>
      </c>
      <c r="K5525" t="e">
        <f ca="1">IF([1]!Table4[[#This Row],[تاريخ الانتهاء]]&lt;TODAY(),[1]!Table4[رقم الجوال],0)</f>
        <v>#N/A</v>
      </c>
      <c r="L5525">
        <f>[1]!Table4[[#This Row],[رقم الجوال]]</f>
        <v>0</v>
      </c>
      <c r="M55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26" spans="9:13" x14ac:dyDescent="0.25">
      <c r="I5526" t="e">
        <f ca="1">IF([1]!Table4[[#This Row],[تاريخ الانتهاء]]&gt;=TODAY(),[1]!Table4[رقم الجوال],0)</f>
        <v>#N/A</v>
      </c>
      <c r="J5526" t="e">
        <f ca="1">IF([1]!Table4[تاريخ الانتهاء]&lt;=(TODAY()+8),[1]!Table4[رقم الجوال],0)-IF([1]!Table4[تاريخ الانتهاء]&lt;TODAY(),[1]!Table4[رقم الجوال],0)</f>
        <v>#N/A</v>
      </c>
      <c r="K5526" t="e">
        <f ca="1">IF([1]!Table4[[#This Row],[تاريخ الانتهاء]]&lt;TODAY(),[1]!Table4[رقم الجوال],0)</f>
        <v>#N/A</v>
      </c>
      <c r="L5526">
        <f>[1]!Table4[[#This Row],[رقم الجوال]]</f>
        <v>0</v>
      </c>
      <c r="M55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27" spans="9:13" x14ac:dyDescent="0.25">
      <c r="I5527" t="e">
        <f ca="1">IF([1]!Table4[[#This Row],[تاريخ الانتهاء]]&gt;=TODAY(),[1]!Table4[رقم الجوال],0)</f>
        <v>#N/A</v>
      </c>
      <c r="J5527" t="e">
        <f ca="1">IF([1]!Table4[تاريخ الانتهاء]&lt;=(TODAY()+8),[1]!Table4[رقم الجوال],0)-IF([1]!Table4[تاريخ الانتهاء]&lt;TODAY(),[1]!Table4[رقم الجوال],0)</f>
        <v>#N/A</v>
      </c>
      <c r="K5527" t="e">
        <f ca="1">IF([1]!Table4[[#This Row],[تاريخ الانتهاء]]&lt;TODAY(),[1]!Table4[رقم الجوال],0)</f>
        <v>#N/A</v>
      </c>
      <c r="L5527">
        <f>[1]!Table4[[#This Row],[رقم الجوال]]</f>
        <v>0</v>
      </c>
      <c r="M55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28" spans="9:13" x14ac:dyDescent="0.25">
      <c r="I5528" t="e">
        <f ca="1">IF([1]!Table4[[#This Row],[تاريخ الانتهاء]]&gt;=TODAY(),[1]!Table4[رقم الجوال],0)</f>
        <v>#N/A</v>
      </c>
      <c r="J5528" t="e">
        <f ca="1">IF([1]!Table4[تاريخ الانتهاء]&lt;=(TODAY()+8),[1]!Table4[رقم الجوال],0)-IF([1]!Table4[تاريخ الانتهاء]&lt;TODAY(),[1]!Table4[رقم الجوال],0)</f>
        <v>#N/A</v>
      </c>
      <c r="K5528" t="e">
        <f ca="1">IF([1]!Table4[[#This Row],[تاريخ الانتهاء]]&lt;TODAY(),[1]!Table4[رقم الجوال],0)</f>
        <v>#N/A</v>
      </c>
      <c r="L5528">
        <f>[1]!Table4[[#This Row],[رقم الجوال]]</f>
        <v>0</v>
      </c>
      <c r="M55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29" spans="9:13" x14ac:dyDescent="0.25">
      <c r="I5529" t="e">
        <f ca="1">IF([1]!Table4[[#This Row],[تاريخ الانتهاء]]&gt;=TODAY(),[1]!Table4[رقم الجوال],0)</f>
        <v>#N/A</v>
      </c>
      <c r="J5529" t="e">
        <f ca="1">IF([1]!Table4[تاريخ الانتهاء]&lt;=(TODAY()+8),[1]!Table4[رقم الجوال],0)-IF([1]!Table4[تاريخ الانتهاء]&lt;TODAY(),[1]!Table4[رقم الجوال],0)</f>
        <v>#N/A</v>
      </c>
      <c r="K5529" t="e">
        <f ca="1">IF([1]!Table4[[#This Row],[تاريخ الانتهاء]]&lt;TODAY(),[1]!Table4[رقم الجوال],0)</f>
        <v>#N/A</v>
      </c>
      <c r="L5529">
        <f>[1]!Table4[[#This Row],[رقم الجوال]]</f>
        <v>0</v>
      </c>
      <c r="M55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30" spans="9:13" x14ac:dyDescent="0.25">
      <c r="I5530" t="e">
        <f ca="1">IF([1]!Table4[[#This Row],[تاريخ الانتهاء]]&gt;=TODAY(),[1]!Table4[رقم الجوال],0)</f>
        <v>#N/A</v>
      </c>
      <c r="J5530" t="e">
        <f ca="1">IF([1]!Table4[تاريخ الانتهاء]&lt;=(TODAY()+8),[1]!Table4[رقم الجوال],0)-IF([1]!Table4[تاريخ الانتهاء]&lt;TODAY(),[1]!Table4[رقم الجوال],0)</f>
        <v>#N/A</v>
      </c>
      <c r="K5530" t="e">
        <f ca="1">IF([1]!Table4[[#This Row],[تاريخ الانتهاء]]&lt;TODAY(),[1]!Table4[رقم الجوال],0)</f>
        <v>#N/A</v>
      </c>
      <c r="L5530">
        <f>[1]!Table4[[#This Row],[رقم الجوال]]</f>
        <v>0</v>
      </c>
      <c r="M55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31" spans="9:13" x14ac:dyDescent="0.25">
      <c r="I5531" t="e">
        <f ca="1">IF([1]!Table4[[#This Row],[تاريخ الانتهاء]]&gt;=TODAY(),[1]!Table4[رقم الجوال],0)</f>
        <v>#N/A</v>
      </c>
      <c r="J5531" t="e">
        <f ca="1">IF([1]!Table4[تاريخ الانتهاء]&lt;=(TODAY()+8),[1]!Table4[رقم الجوال],0)-IF([1]!Table4[تاريخ الانتهاء]&lt;TODAY(),[1]!Table4[رقم الجوال],0)</f>
        <v>#N/A</v>
      </c>
      <c r="K5531" t="e">
        <f ca="1">IF([1]!Table4[[#This Row],[تاريخ الانتهاء]]&lt;TODAY(),[1]!Table4[رقم الجوال],0)</f>
        <v>#N/A</v>
      </c>
      <c r="L5531">
        <f>[1]!Table4[[#This Row],[رقم الجوال]]</f>
        <v>0</v>
      </c>
      <c r="M55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32" spans="9:13" x14ac:dyDescent="0.25">
      <c r="I5532" t="e">
        <f ca="1">IF([1]!Table4[[#This Row],[تاريخ الانتهاء]]&gt;=TODAY(),[1]!Table4[رقم الجوال],0)</f>
        <v>#N/A</v>
      </c>
      <c r="J5532" t="e">
        <f ca="1">IF([1]!Table4[تاريخ الانتهاء]&lt;=(TODAY()+8),[1]!Table4[رقم الجوال],0)-IF([1]!Table4[تاريخ الانتهاء]&lt;TODAY(),[1]!Table4[رقم الجوال],0)</f>
        <v>#N/A</v>
      </c>
      <c r="K5532" t="e">
        <f ca="1">IF([1]!Table4[[#This Row],[تاريخ الانتهاء]]&lt;TODAY(),[1]!Table4[رقم الجوال],0)</f>
        <v>#N/A</v>
      </c>
      <c r="L5532">
        <f>[1]!Table4[[#This Row],[رقم الجوال]]</f>
        <v>0</v>
      </c>
      <c r="M55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33" spans="9:13" x14ac:dyDescent="0.25">
      <c r="I5533" t="e">
        <f ca="1">IF([1]!Table4[[#This Row],[تاريخ الانتهاء]]&gt;=TODAY(),[1]!Table4[رقم الجوال],0)</f>
        <v>#N/A</v>
      </c>
      <c r="J5533" t="e">
        <f ca="1">IF([1]!Table4[تاريخ الانتهاء]&lt;=(TODAY()+8),[1]!Table4[رقم الجوال],0)-IF([1]!Table4[تاريخ الانتهاء]&lt;TODAY(),[1]!Table4[رقم الجوال],0)</f>
        <v>#N/A</v>
      </c>
      <c r="K5533" t="e">
        <f ca="1">IF([1]!Table4[[#This Row],[تاريخ الانتهاء]]&lt;TODAY(),[1]!Table4[رقم الجوال],0)</f>
        <v>#N/A</v>
      </c>
      <c r="L5533">
        <f>[1]!Table4[[#This Row],[رقم الجوال]]</f>
        <v>0</v>
      </c>
      <c r="M55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34" spans="9:13" x14ac:dyDescent="0.25">
      <c r="I5534" t="e">
        <f ca="1">IF([1]!Table4[[#This Row],[تاريخ الانتهاء]]&gt;=TODAY(),[1]!Table4[رقم الجوال],0)</f>
        <v>#N/A</v>
      </c>
      <c r="J5534" t="e">
        <f ca="1">IF([1]!Table4[تاريخ الانتهاء]&lt;=(TODAY()+8),[1]!Table4[رقم الجوال],0)-IF([1]!Table4[تاريخ الانتهاء]&lt;TODAY(),[1]!Table4[رقم الجوال],0)</f>
        <v>#N/A</v>
      </c>
      <c r="K5534" t="e">
        <f ca="1">IF([1]!Table4[[#This Row],[تاريخ الانتهاء]]&lt;TODAY(),[1]!Table4[رقم الجوال],0)</f>
        <v>#N/A</v>
      </c>
      <c r="L5534">
        <f>[1]!Table4[[#This Row],[رقم الجوال]]</f>
        <v>0</v>
      </c>
      <c r="M55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35" spans="9:13" x14ac:dyDescent="0.25">
      <c r="I5535" t="e">
        <f ca="1">IF([1]!Table4[[#This Row],[تاريخ الانتهاء]]&gt;=TODAY(),[1]!Table4[رقم الجوال],0)</f>
        <v>#N/A</v>
      </c>
      <c r="J5535" t="e">
        <f ca="1">IF([1]!Table4[تاريخ الانتهاء]&lt;=(TODAY()+8),[1]!Table4[رقم الجوال],0)-IF([1]!Table4[تاريخ الانتهاء]&lt;TODAY(),[1]!Table4[رقم الجوال],0)</f>
        <v>#N/A</v>
      </c>
      <c r="K5535" t="e">
        <f ca="1">IF([1]!Table4[[#This Row],[تاريخ الانتهاء]]&lt;TODAY(),[1]!Table4[رقم الجوال],0)</f>
        <v>#N/A</v>
      </c>
      <c r="L5535">
        <f>[1]!Table4[[#This Row],[رقم الجوال]]</f>
        <v>0</v>
      </c>
      <c r="M55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36" spans="9:13" x14ac:dyDescent="0.25">
      <c r="I5536" t="e">
        <f ca="1">IF([1]!Table4[[#This Row],[تاريخ الانتهاء]]&gt;=TODAY(),[1]!Table4[رقم الجوال],0)</f>
        <v>#N/A</v>
      </c>
      <c r="J5536" t="e">
        <f ca="1">IF([1]!Table4[تاريخ الانتهاء]&lt;=(TODAY()+8),[1]!Table4[رقم الجوال],0)-IF([1]!Table4[تاريخ الانتهاء]&lt;TODAY(),[1]!Table4[رقم الجوال],0)</f>
        <v>#N/A</v>
      </c>
      <c r="K5536" t="e">
        <f ca="1">IF([1]!Table4[[#This Row],[تاريخ الانتهاء]]&lt;TODAY(),[1]!Table4[رقم الجوال],0)</f>
        <v>#N/A</v>
      </c>
      <c r="L5536">
        <f>[1]!Table4[[#This Row],[رقم الجوال]]</f>
        <v>0</v>
      </c>
      <c r="M55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37" spans="9:13" x14ac:dyDescent="0.25">
      <c r="I5537" t="e">
        <f ca="1">IF([1]!Table4[[#This Row],[تاريخ الانتهاء]]&gt;=TODAY(),[1]!Table4[رقم الجوال],0)</f>
        <v>#N/A</v>
      </c>
      <c r="J5537" t="e">
        <f ca="1">IF([1]!Table4[تاريخ الانتهاء]&lt;=(TODAY()+8),[1]!Table4[رقم الجوال],0)-IF([1]!Table4[تاريخ الانتهاء]&lt;TODAY(),[1]!Table4[رقم الجوال],0)</f>
        <v>#N/A</v>
      </c>
      <c r="K5537" t="e">
        <f ca="1">IF([1]!Table4[[#This Row],[تاريخ الانتهاء]]&lt;TODAY(),[1]!Table4[رقم الجوال],0)</f>
        <v>#N/A</v>
      </c>
      <c r="L5537">
        <f>[1]!Table4[[#This Row],[رقم الجوال]]</f>
        <v>0</v>
      </c>
      <c r="M55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38" spans="9:13" x14ac:dyDescent="0.25">
      <c r="I5538" t="e">
        <f ca="1">IF([1]!Table4[[#This Row],[تاريخ الانتهاء]]&gt;=TODAY(),[1]!Table4[رقم الجوال],0)</f>
        <v>#N/A</v>
      </c>
      <c r="J5538" t="e">
        <f ca="1">IF([1]!Table4[تاريخ الانتهاء]&lt;=(TODAY()+8),[1]!Table4[رقم الجوال],0)-IF([1]!Table4[تاريخ الانتهاء]&lt;TODAY(),[1]!Table4[رقم الجوال],0)</f>
        <v>#N/A</v>
      </c>
      <c r="K5538" t="e">
        <f ca="1">IF([1]!Table4[[#This Row],[تاريخ الانتهاء]]&lt;TODAY(),[1]!Table4[رقم الجوال],0)</f>
        <v>#N/A</v>
      </c>
      <c r="L5538">
        <f>[1]!Table4[[#This Row],[رقم الجوال]]</f>
        <v>0</v>
      </c>
      <c r="M55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39" spans="9:13" x14ac:dyDescent="0.25">
      <c r="I5539" t="e">
        <f ca="1">IF([1]!Table4[[#This Row],[تاريخ الانتهاء]]&gt;=TODAY(),[1]!Table4[رقم الجوال],0)</f>
        <v>#N/A</v>
      </c>
      <c r="J5539" t="e">
        <f ca="1">IF([1]!Table4[تاريخ الانتهاء]&lt;=(TODAY()+8),[1]!Table4[رقم الجوال],0)-IF([1]!Table4[تاريخ الانتهاء]&lt;TODAY(),[1]!Table4[رقم الجوال],0)</f>
        <v>#N/A</v>
      </c>
      <c r="K5539" t="e">
        <f ca="1">IF([1]!Table4[[#This Row],[تاريخ الانتهاء]]&lt;TODAY(),[1]!Table4[رقم الجوال],0)</f>
        <v>#N/A</v>
      </c>
      <c r="L5539">
        <f>[1]!Table4[[#This Row],[رقم الجوال]]</f>
        <v>0</v>
      </c>
      <c r="M55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40" spans="9:13" x14ac:dyDescent="0.25">
      <c r="I5540" t="e">
        <f ca="1">IF([1]!Table4[[#This Row],[تاريخ الانتهاء]]&gt;=TODAY(),[1]!Table4[رقم الجوال],0)</f>
        <v>#N/A</v>
      </c>
      <c r="J5540" t="e">
        <f ca="1">IF([1]!Table4[تاريخ الانتهاء]&lt;=(TODAY()+8),[1]!Table4[رقم الجوال],0)-IF([1]!Table4[تاريخ الانتهاء]&lt;TODAY(),[1]!Table4[رقم الجوال],0)</f>
        <v>#N/A</v>
      </c>
      <c r="K5540" t="e">
        <f ca="1">IF([1]!Table4[[#This Row],[تاريخ الانتهاء]]&lt;TODAY(),[1]!Table4[رقم الجوال],0)</f>
        <v>#N/A</v>
      </c>
      <c r="L5540">
        <f>[1]!Table4[[#This Row],[رقم الجوال]]</f>
        <v>0</v>
      </c>
      <c r="M55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41" spans="9:13" x14ac:dyDescent="0.25">
      <c r="I5541" t="e">
        <f ca="1">IF([1]!Table4[[#This Row],[تاريخ الانتهاء]]&gt;=TODAY(),[1]!Table4[رقم الجوال],0)</f>
        <v>#N/A</v>
      </c>
      <c r="J5541" t="e">
        <f ca="1">IF([1]!Table4[تاريخ الانتهاء]&lt;=(TODAY()+8),[1]!Table4[رقم الجوال],0)-IF([1]!Table4[تاريخ الانتهاء]&lt;TODAY(),[1]!Table4[رقم الجوال],0)</f>
        <v>#N/A</v>
      </c>
      <c r="K5541" t="e">
        <f ca="1">IF([1]!Table4[[#This Row],[تاريخ الانتهاء]]&lt;TODAY(),[1]!Table4[رقم الجوال],0)</f>
        <v>#N/A</v>
      </c>
      <c r="L5541">
        <f>[1]!Table4[[#This Row],[رقم الجوال]]</f>
        <v>0</v>
      </c>
      <c r="M55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42" spans="9:13" x14ac:dyDescent="0.25">
      <c r="I5542" t="e">
        <f ca="1">IF([1]!Table4[[#This Row],[تاريخ الانتهاء]]&gt;=TODAY(),[1]!Table4[رقم الجوال],0)</f>
        <v>#N/A</v>
      </c>
      <c r="J5542" t="e">
        <f ca="1">IF([1]!Table4[تاريخ الانتهاء]&lt;=(TODAY()+8),[1]!Table4[رقم الجوال],0)-IF([1]!Table4[تاريخ الانتهاء]&lt;TODAY(),[1]!Table4[رقم الجوال],0)</f>
        <v>#N/A</v>
      </c>
      <c r="K5542" t="e">
        <f ca="1">IF([1]!Table4[[#This Row],[تاريخ الانتهاء]]&lt;TODAY(),[1]!Table4[رقم الجوال],0)</f>
        <v>#N/A</v>
      </c>
      <c r="L5542">
        <f>[1]!Table4[[#This Row],[رقم الجوال]]</f>
        <v>0</v>
      </c>
      <c r="M55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43" spans="9:13" x14ac:dyDescent="0.25">
      <c r="I5543" t="e">
        <f ca="1">IF([1]!Table4[[#This Row],[تاريخ الانتهاء]]&gt;=TODAY(),[1]!Table4[رقم الجوال],0)</f>
        <v>#N/A</v>
      </c>
      <c r="J5543" t="e">
        <f ca="1">IF([1]!Table4[تاريخ الانتهاء]&lt;=(TODAY()+8),[1]!Table4[رقم الجوال],0)-IF([1]!Table4[تاريخ الانتهاء]&lt;TODAY(),[1]!Table4[رقم الجوال],0)</f>
        <v>#N/A</v>
      </c>
      <c r="K5543" t="e">
        <f ca="1">IF([1]!Table4[[#This Row],[تاريخ الانتهاء]]&lt;TODAY(),[1]!Table4[رقم الجوال],0)</f>
        <v>#N/A</v>
      </c>
      <c r="L5543">
        <f>[1]!Table4[[#This Row],[رقم الجوال]]</f>
        <v>0</v>
      </c>
      <c r="M55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44" spans="9:13" x14ac:dyDescent="0.25">
      <c r="I5544" t="e">
        <f ca="1">IF([1]!Table4[[#This Row],[تاريخ الانتهاء]]&gt;=TODAY(),[1]!Table4[رقم الجوال],0)</f>
        <v>#N/A</v>
      </c>
      <c r="J5544" t="e">
        <f ca="1">IF([1]!Table4[تاريخ الانتهاء]&lt;=(TODAY()+8),[1]!Table4[رقم الجوال],0)-IF([1]!Table4[تاريخ الانتهاء]&lt;TODAY(),[1]!Table4[رقم الجوال],0)</f>
        <v>#N/A</v>
      </c>
      <c r="K5544" t="e">
        <f ca="1">IF([1]!Table4[[#This Row],[تاريخ الانتهاء]]&lt;TODAY(),[1]!Table4[رقم الجوال],0)</f>
        <v>#N/A</v>
      </c>
      <c r="L5544">
        <f>[1]!Table4[[#This Row],[رقم الجوال]]</f>
        <v>0</v>
      </c>
      <c r="M55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45" spans="9:13" x14ac:dyDescent="0.25">
      <c r="I5545" t="e">
        <f ca="1">IF([1]!Table4[[#This Row],[تاريخ الانتهاء]]&gt;=TODAY(),[1]!Table4[رقم الجوال],0)</f>
        <v>#N/A</v>
      </c>
      <c r="J5545" t="e">
        <f ca="1">IF([1]!Table4[تاريخ الانتهاء]&lt;=(TODAY()+8),[1]!Table4[رقم الجوال],0)-IF([1]!Table4[تاريخ الانتهاء]&lt;TODAY(),[1]!Table4[رقم الجوال],0)</f>
        <v>#N/A</v>
      </c>
      <c r="K5545" t="e">
        <f ca="1">IF([1]!Table4[[#This Row],[تاريخ الانتهاء]]&lt;TODAY(),[1]!Table4[رقم الجوال],0)</f>
        <v>#N/A</v>
      </c>
      <c r="L5545">
        <f>[1]!Table4[[#This Row],[رقم الجوال]]</f>
        <v>0</v>
      </c>
      <c r="M55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46" spans="9:13" x14ac:dyDescent="0.25">
      <c r="I5546" t="e">
        <f ca="1">IF([1]!Table4[[#This Row],[تاريخ الانتهاء]]&gt;=TODAY(),[1]!Table4[رقم الجوال],0)</f>
        <v>#N/A</v>
      </c>
      <c r="J5546" t="e">
        <f ca="1">IF([1]!Table4[تاريخ الانتهاء]&lt;=(TODAY()+8),[1]!Table4[رقم الجوال],0)-IF([1]!Table4[تاريخ الانتهاء]&lt;TODAY(),[1]!Table4[رقم الجوال],0)</f>
        <v>#N/A</v>
      </c>
      <c r="K5546" t="e">
        <f ca="1">IF([1]!Table4[[#This Row],[تاريخ الانتهاء]]&lt;TODAY(),[1]!Table4[رقم الجوال],0)</f>
        <v>#N/A</v>
      </c>
      <c r="L5546">
        <f>[1]!Table4[[#This Row],[رقم الجوال]]</f>
        <v>0</v>
      </c>
      <c r="M55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47" spans="9:13" x14ac:dyDescent="0.25">
      <c r="I5547" t="e">
        <f ca="1">IF([1]!Table4[[#This Row],[تاريخ الانتهاء]]&gt;=TODAY(),[1]!Table4[رقم الجوال],0)</f>
        <v>#N/A</v>
      </c>
      <c r="J5547" t="e">
        <f ca="1">IF([1]!Table4[تاريخ الانتهاء]&lt;=(TODAY()+8),[1]!Table4[رقم الجوال],0)-IF([1]!Table4[تاريخ الانتهاء]&lt;TODAY(),[1]!Table4[رقم الجوال],0)</f>
        <v>#N/A</v>
      </c>
      <c r="K5547" t="e">
        <f ca="1">IF([1]!Table4[[#This Row],[تاريخ الانتهاء]]&lt;TODAY(),[1]!Table4[رقم الجوال],0)</f>
        <v>#N/A</v>
      </c>
      <c r="L5547">
        <f>[1]!Table4[[#This Row],[رقم الجوال]]</f>
        <v>0</v>
      </c>
      <c r="M55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48" spans="9:13" x14ac:dyDescent="0.25">
      <c r="I5548" t="e">
        <f ca="1">IF([1]!Table4[[#This Row],[تاريخ الانتهاء]]&gt;=TODAY(),[1]!Table4[رقم الجوال],0)</f>
        <v>#N/A</v>
      </c>
      <c r="J5548" t="e">
        <f ca="1">IF([1]!Table4[تاريخ الانتهاء]&lt;=(TODAY()+8),[1]!Table4[رقم الجوال],0)-IF([1]!Table4[تاريخ الانتهاء]&lt;TODAY(),[1]!Table4[رقم الجوال],0)</f>
        <v>#N/A</v>
      </c>
      <c r="K5548" t="e">
        <f ca="1">IF([1]!Table4[[#This Row],[تاريخ الانتهاء]]&lt;TODAY(),[1]!Table4[رقم الجوال],0)</f>
        <v>#N/A</v>
      </c>
      <c r="L5548">
        <f>[1]!Table4[[#This Row],[رقم الجوال]]</f>
        <v>0</v>
      </c>
      <c r="M55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49" spans="9:13" x14ac:dyDescent="0.25">
      <c r="I5549" t="e">
        <f ca="1">IF([1]!Table4[[#This Row],[تاريخ الانتهاء]]&gt;=TODAY(),[1]!Table4[رقم الجوال],0)</f>
        <v>#N/A</v>
      </c>
      <c r="J5549" t="e">
        <f ca="1">IF([1]!Table4[تاريخ الانتهاء]&lt;=(TODAY()+8),[1]!Table4[رقم الجوال],0)-IF([1]!Table4[تاريخ الانتهاء]&lt;TODAY(),[1]!Table4[رقم الجوال],0)</f>
        <v>#N/A</v>
      </c>
      <c r="K5549" t="e">
        <f ca="1">IF([1]!Table4[[#This Row],[تاريخ الانتهاء]]&lt;TODAY(),[1]!Table4[رقم الجوال],0)</f>
        <v>#N/A</v>
      </c>
      <c r="L5549">
        <f>[1]!Table4[[#This Row],[رقم الجوال]]</f>
        <v>0</v>
      </c>
      <c r="M55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50" spans="9:13" x14ac:dyDescent="0.25">
      <c r="I5550" t="e">
        <f ca="1">IF([1]!Table4[[#This Row],[تاريخ الانتهاء]]&gt;=TODAY(),[1]!Table4[رقم الجوال],0)</f>
        <v>#N/A</v>
      </c>
      <c r="J5550" t="e">
        <f ca="1">IF([1]!Table4[تاريخ الانتهاء]&lt;=(TODAY()+8),[1]!Table4[رقم الجوال],0)-IF([1]!Table4[تاريخ الانتهاء]&lt;TODAY(),[1]!Table4[رقم الجوال],0)</f>
        <v>#N/A</v>
      </c>
      <c r="K5550" t="e">
        <f ca="1">IF([1]!Table4[[#This Row],[تاريخ الانتهاء]]&lt;TODAY(),[1]!Table4[رقم الجوال],0)</f>
        <v>#N/A</v>
      </c>
      <c r="L5550">
        <f>[1]!Table4[[#This Row],[رقم الجوال]]</f>
        <v>0</v>
      </c>
      <c r="M55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51" spans="9:13" x14ac:dyDescent="0.25">
      <c r="I5551" t="e">
        <f ca="1">IF([1]!Table4[[#This Row],[تاريخ الانتهاء]]&gt;=TODAY(),[1]!Table4[رقم الجوال],0)</f>
        <v>#N/A</v>
      </c>
      <c r="J5551" t="e">
        <f ca="1">IF([1]!Table4[تاريخ الانتهاء]&lt;=(TODAY()+8),[1]!Table4[رقم الجوال],0)-IF([1]!Table4[تاريخ الانتهاء]&lt;TODAY(),[1]!Table4[رقم الجوال],0)</f>
        <v>#N/A</v>
      </c>
      <c r="K5551" t="e">
        <f ca="1">IF([1]!Table4[[#This Row],[تاريخ الانتهاء]]&lt;TODAY(),[1]!Table4[رقم الجوال],0)</f>
        <v>#N/A</v>
      </c>
      <c r="L5551">
        <f>[1]!Table4[[#This Row],[رقم الجوال]]</f>
        <v>0</v>
      </c>
      <c r="M55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52" spans="9:13" x14ac:dyDescent="0.25">
      <c r="I5552" t="e">
        <f ca="1">IF([1]!Table4[[#This Row],[تاريخ الانتهاء]]&gt;=TODAY(),[1]!Table4[رقم الجوال],0)</f>
        <v>#N/A</v>
      </c>
      <c r="J5552" t="e">
        <f ca="1">IF([1]!Table4[تاريخ الانتهاء]&lt;=(TODAY()+8),[1]!Table4[رقم الجوال],0)-IF([1]!Table4[تاريخ الانتهاء]&lt;TODAY(),[1]!Table4[رقم الجوال],0)</f>
        <v>#N/A</v>
      </c>
      <c r="K5552" t="e">
        <f ca="1">IF([1]!Table4[[#This Row],[تاريخ الانتهاء]]&lt;TODAY(),[1]!Table4[رقم الجوال],0)</f>
        <v>#N/A</v>
      </c>
      <c r="L5552">
        <f>[1]!Table4[[#This Row],[رقم الجوال]]</f>
        <v>0</v>
      </c>
      <c r="M55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53" spans="9:13" x14ac:dyDescent="0.25">
      <c r="I5553" t="e">
        <f ca="1">IF([1]!Table4[[#This Row],[تاريخ الانتهاء]]&gt;=TODAY(),[1]!Table4[رقم الجوال],0)</f>
        <v>#N/A</v>
      </c>
      <c r="J5553" t="e">
        <f ca="1">IF([1]!Table4[تاريخ الانتهاء]&lt;=(TODAY()+8),[1]!Table4[رقم الجوال],0)-IF([1]!Table4[تاريخ الانتهاء]&lt;TODAY(),[1]!Table4[رقم الجوال],0)</f>
        <v>#N/A</v>
      </c>
      <c r="K5553" t="e">
        <f ca="1">IF([1]!Table4[[#This Row],[تاريخ الانتهاء]]&lt;TODAY(),[1]!Table4[رقم الجوال],0)</f>
        <v>#N/A</v>
      </c>
      <c r="L5553">
        <f>[1]!Table4[[#This Row],[رقم الجوال]]</f>
        <v>0</v>
      </c>
      <c r="M55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54" spans="9:13" x14ac:dyDescent="0.25">
      <c r="I5554" t="e">
        <f ca="1">IF([1]!Table4[[#This Row],[تاريخ الانتهاء]]&gt;=TODAY(),[1]!Table4[رقم الجوال],0)</f>
        <v>#N/A</v>
      </c>
      <c r="J5554" t="e">
        <f ca="1">IF([1]!Table4[تاريخ الانتهاء]&lt;=(TODAY()+8),[1]!Table4[رقم الجوال],0)-IF([1]!Table4[تاريخ الانتهاء]&lt;TODAY(),[1]!Table4[رقم الجوال],0)</f>
        <v>#N/A</v>
      </c>
      <c r="K5554" t="e">
        <f ca="1">IF([1]!Table4[[#This Row],[تاريخ الانتهاء]]&lt;TODAY(),[1]!Table4[رقم الجوال],0)</f>
        <v>#N/A</v>
      </c>
      <c r="L5554">
        <f>[1]!Table4[[#This Row],[رقم الجوال]]</f>
        <v>0</v>
      </c>
      <c r="M55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55" spans="9:13" x14ac:dyDescent="0.25">
      <c r="I5555" t="e">
        <f ca="1">IF([1]!Table4[[#This Row],[تاريخ الانتهاء]]&gt;=TODAY(),[1]!Table4[رقم الجوال],0)</f>
        <v>#N/A</v>
      </c>
      <c r="J5555" t="e">
        <f ca="1">IF([1]!Table4[تاريخ الانتهاء]&lt;=(TODAY()+8),[1]!Table4[رقم الجوال],0)-IF([1]!Table4[تاريخ الانتهاء]&lt;TODAY(),[1]!Table4[رقم الجوال],0)</f>
        <v>#N/A</v>
      </c>
      <c r="K5555" t="e">
        <f ca="1">IF([1]!Table4[[#This Row],[تاريخ الانتهاء]]&lt;TODAY(),[1]!Table4[رقم الجوال],0)</f>
        <v>#N/A</v>
      </c>
      <c r="L5555">
        <f>[1]!Table4[[#This Row],[رقم الجوال]]</f>
        <v>0</v>
      </c>
      <c r="M55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56" spans="9:13" x14ac:dyDescent="0.25">
      <c r="I5556" t="e">
        <f ca="1">IF([1]!Table4[[#This Row],[تاريخ الانتهاء]]&gt;=TODAY(),[1]!Table4[رقم الجوال],0)</f>
        <v>#N/A</v>
      </c>
      <c r="J5556" t="e">
        <f ca="1">IF([1]!Table4[تاريخ الانتهاء]&lt;=(TODAY()+8),[1]!Table4[رقم الجوال],0)-IF([1]!Table4[تاريخ الانتهاء]&lt;TODAY(),[1]!Table4[رقم الجوال],0)</f>
        <v>#N/A</v>
      </c>
      <c r="K5556" t="e">
        <f ca="1">IF([1]!Table4[[#This Row],[تاريخ الانتهاء]]&lt;TODAY(),[1]!Table4[رقم الجوال],0)</f>
        <v>#N/A</v>
      </c>
      <c r="L5556">
        <f>[1]!Table4[[#This Row],[رقم الجوال]]</f>
        <v>0</v>
      </c>
      <c r="M55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57" spans="9:13" x14ac:dyDescent="0.25">
      <c r="I5557" t="e">
        <f ca="1">IF([1]!Table4[[#This Row],[تاريخ الانتهاء]]&gt;=TODAY(),[1]!Table4[رقم الجوال],0)</f>
        <v>#N/A</v>
      </c>
      <c r="J5557" t="e">
        <f ca="1">IF([1]!Table4[تاريخ الانتهاء]&lt;=(TODAY()+8),[1]!Table4[رقم الجوال],0)-IF([1]!Table4[تاريخ الانتهاء]&lt;TODAY(),[1]!Table4[رقم الجوال],0)</f>
        <v>#N/A</v>
      </c>
      <c r="K5557" t="e">
        <f ca="1">IF([1]!Table4[[#This Row],[تاريخ الانتهاء]]&lt;TODAY(),[1]!Table4[رقم الجوال],0)</f>
        <v>#N/A</v>
      </c>
      <c r="L5557">
        <f>[1]!Table4[[#This Row],[رقم الجوال]]</f>
        <v>0</v>
      </c>
      <c r="M55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58" spans="9:13" x14ac:dyDescent="0.25">
      <c r="I5558" t="e">
        <f ca="1">IF([1]!Table4[[#This Row],[تاريخ الانتهاء]]&gt;=TODAY(),[1]!Table4[رقم الجوال],0)</f>
        <v>#N/A</v>
      </c>
      <c r="J5558" t="e">
        <f ca="1">IF([1]!Table4[تاريخ الانتهاء]&lt;=(TODAY()+8),[1]!Table4[رقم الجوال],0)-IF([1]!Table4[تاريخ الانتهاء]&lt;TODAY(),[1]!Table4[رقم الجوال],0)</f>
        <v>#N/A</v>
      </c>
      <c r="K5558" t="e">
        <f ca="1">IF([1]!Table4[[#This Row],[تاريخ الانتهاء]]&lt;TODAY(),[1]!Table4[رقم الجوال],0)</f>
        <v>#N/A</v>
      </c>
      <c r="L5558">
        <f>[1]!Table4[[#This Row],[رقم الجوال]]</f>
        <v>0</v>
      </c>
      <c r="M55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59" spans="9:13" x14ac:dyDescent="0.25">
      <c r="I5559" t="e">
        <f ca="1">IF([1]!Table4[[#This Row],[تاريخ الانتهاء]]&gt;=TODAY(),[1]!Table4[رقم الجوال],0)</f>
        <v>#N/A</v>
      </c>
      <c r="J5559" t="e">
        <f ca="1">IF([1]!Table4[تاريخ الانتهاء]&lt;=(TODAY()+8),[1]!Table4[رقم الجوال],0)-IF([1]!Table4[تاريخ الانتهاء]&lt;TODAY(),[1]!Table4[رقم الجوال],0)</f>
        <v>#N/A</v>
      </c>
      <c r="K5559" t="e">
        <f ca="1">IF([1]!Table4[[#This Row],[تاريخ الانتهاء]]&lt;TODAY(),[1]!Table4[رقم الجوال],0)</f>
        <v>#N/A</v>
      </c>
      <c r="L5559">
        <f>[1]!Table4[[#This Row],[رقم الجوال]]</f>
        <v>0</v>
      </c>
      <c r="M55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60" spans="9:13" x14ac:dyDescent="0.25">
      <c r="I5560" t="e">
        <f ca="1">IF([1]!Table4[[#This Row],[تاريخ الانتهاء]]&gt;=TODAY(),[1]!Table4[رقم الجوال],0)</f>
        <v>#N/A</v>
      </c>
      <c r="J5560" t="e">
        <f ca="1">IF([1]!Table4[تاريخ الانتهاء]&lt;=(TODAY()+8),[1]!Table4[رقم الجوال],0)-IF([1]!Table4[تاريخ الانتهاء]&lt;TODAY(),[1]!Table4[رقم الجوال],0)</f>
        <v>#N/A</v>
      </c>
      <c r="K5560" t="e">
        <f ca="1">IF([1]!Table4[[#This Row],[تاريخ الانتهاء]]&lt;TODAY(),[1]!Table4[رقم الجوال],0)</f>
        <v>#N/A</v>
      </c>
      <c r="L5560">
        <f>[1]!Table4[[#This Row],[رقم الجوال]]</f>
        <v>0</v>
      </c>
      <c r="M55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61" spans="9:13" x14ac:dyDescent="0.25">
      <c r="I5561" t="e">
        <f ca="1">IF([1]!Table4[[#This Row],[تاريخ الانتهاء]]&gt;=TODAY(),[1]!Table4[رقم الجوال],0)</f>
        <v>#N/A</v>
      </c>
      <c r="J5561" t="e">
        <f ca="1">IF([1]!Table4[تاريخ الانتهاء]&lt;=(TODAY()+8),[1]!Table4[رقم الجوال],0)-IF([1]!Table4[تاريخ الانتهاء]&lt;TODAY(),[1]!Table4[رقم الجوال],0)</f>
        <v>#N/A</v>
      </c>
      <c r="K5561" t="e">
        <f ca="1">IF([1]!Table4[[#This Row],[تاريخ الانتهاء]]&lt;TODAY(),[1]!Table4[رقم الجوال],0)</f>
        <v>#N/A</v>
      </c>
      <c r="L5561">
        <f>[1]!Table4[[#This Row],[رقم الجوال]]</f>
        <v>0</v>
      </c>
      <c r="M55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62" spans="9:13" x14ac:dyDescent="0.25">
      <c r="I5562" t="e">
        <f ca="1">IF([1]!Table4[[#This Row],[تاريخ الانتهاء]]&gt;=TODAY(),[1]!Table4[رقم الجوال],0)</f>
        <v>#N/A</v>
      </c>
      <c r="J5562" t="e">
        <f ca="1">IF([1]!Table4[تاريخ الانتهاء]&lt;=(TODAY()+8),[1]!Table4[رقم الجوال],0)-IF([1]!Table4[تاريخ الانتهاء]&lt;TODAY(),[1]!Table4[رقم الجوال],0)</f>
        <v>#N/A</v>
      </c>
      <c r="K5562" t="e">
        <f ca="1">IF([1]!Table4[[#This Row],[تاريخ الانتهاء]]&lt;TODAY(),[1]!Table4[رقم الجوال],0)</f>
        <v>#N/A</v>
      </c>
      <c r="L5562">
        <f>[1]!Table4[[#This Row],[رقم الجوال]]</f>
        <v>0</v>
      </c>
      <c r="M55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63" spans="9:13" x14ac:dyDescent="0.25">
      <c r="I5563" t="e">
        <f ca="1">IF([1]!Table4[[#This Row],[تاريخ الانتهاء]]&gt;=TODAY(),[1]!Table4[رقم الجوال],0)</f>
        <v>#N/A</v>
      </c>
      <c r="J5563" t="e">
        <f ca="1">IF([1]!Table4[تاريخ الانتهاء]&lt;=(TODAY()+8),[1]!Table4[رقم الجوال],0)-IF([1]!Table4[تاريخ الانتهاء]&lt;TODAY(),[1]!Table4[رقم الجوال],0)</f>
        <v>#N/A</v>
      </c>
      <c r="K5563" t="e">
        <f ca="1">IF([1]!Table4[[#This Row],[تاريخ الانتهاء]]&lt;TODAY(),[1]!Table4[رقم الجوال],0)</f>
        <v>#N/A</v>
      </c>
      <c r="L5563">
        <f>[1]!Table4[[#This Row],[رقم الجوال]]</f>
        <v>0</v>
      </c>
      <c r="M55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64" spans="9:13" x14ac:dyDescent="0.25">
      <c r="I5564" t="e">
        <f ca="1">IF([1]!Table4[[#This Row],[تاريخ الانتهاء]]&gt;=TODAY(),[1]!Table4[رقم الجوال],0)</f>
        <v>#N/A</v>
      </c>
      <c r="J5564" t="e">
        <f ca="1">IF([1]!Table4[تاريخ الانتهاء]&lt;=(TODAY()+8),[1]!Table4[رقم الجوال],0)-IF([1]!Table4[تاريخ الانتهاء]&lt;TODAY(),[1]!Table4[رقم الجوال],0)</f>
        <v>#N/A</v>
      </c>
      <c r="K5564" t="e">
        <f ca="1">IF([1]!Table4[[#This Row],[تاريخ الانتهاء]]&lt;TODAY(),[1]!Table4[رقم الجوال],0)</f>
        <v>#N/A</v>
      </c>
      <c r="L5564">
        <f>[1]!Table4[[#This Row],[رقم الجوال]]</f>
        <v>0</v>
      </c>
      <c r="M55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65" spans="9:13" x14ac:dyDescent="0.25">
      <c r="I5565" t="e">
        <f ca="1">IF([1]!Table4[[#This Row],[تاريخ الانتهاء]]&gt;=TODAY(),[1]!Table4[رقم الجوال],0)</f>
        <v>#N/A</v>
      </c>
      <c r="J5565" t="e">
        <f ca="1">IF([1]!Table4[تاريخ الانتهاء]&lt;=(TODAY()+8),[1]!Table4[رقم الجوال],0)-IF([1]!Table4[تاريخ الانتهاء]&lt;TODAY(),[1]!Table4[رقم الجوال],0)</f>
        <v>#N/A</v>
      </c>
      <c r="K5565" t="e">
        <f ca="1">IF([1]!Table4[[#This Row],[تاريخ الانتهاء]]&lt;TODAY(),[1]!Table4[رقم الجوال],0)</f>
        <v>#N/A</v>
      </c>
      <c r="L5565">
        <f>[1]!Table4[[#This Row],[رقم الجوال]]</f>
        <v>0</v>
      </c>
      <c r="M55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66" spans="9:13" x14ac:dyDescent="0.25">
      <c r="I5566" t="e">
        <f ca="1">IF([1]!Table4[[#This Row],[تاريخ الانتهاء]]&gt;=TODAY(),[1]!Table4[رقم الجوال],0)</f>
        <v>#N/A</v>
      </c>
      <c r="J5566" t="e">
        <f ca="1">IF([1]!Table4[تاريخ الانتهاء]&lt;=(TODAY()+8),[1]!Table4[رقم الجوال],0)-IF([1]!Table4[تاريخ الانتهاء]&lt;TODAY(),[1]!Table4[رقم الجوال],0)</f>
        <v>#N/A</v>
      </c>
      <c r="K5566" t="e">
        <f ca="1">IF([1]!Table4[[#This Row],[تاريخ الانتهاء]]&lt;TODAY(),[1]!Table4[رقم الجوال],0)</f>
        <v>#N/A</v>
      </c>
      <c r="L5566">
        <f>[1]!Table4[[#This Row],[رقم الجوال]]</f>
        <v>0</v>
      </c>
      <c r="M55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67" spans="9:13" x14ac:dyDescent="0.25">
      <c r="I5567" t="e">
        <f ca="1">IF([1]!Table4[[#This Row],[تاريخ الانتهاء]]&gt;=TODAY(),[1]!Table4[رقم الجوال],0)</f>
        <v>#N/A</v>
      </c>
      <c r="J5567" t="e">
        <f ca="1">IF([1]!Table4[تاريخ الانتهاء]&lt;=(TODAY()+8),[1]!Table4[رقم الجوال],0)-IF([1]!Table4[تاريخ الانتهاء]&lt;TODAY(),[1]!Table4[رقم الجوال],0)</f>
        <v>#N/A</v>
      </c>
      <c r="K5567" t="e">
        <f ca="1">IF([1]!Table4[[#This Row],[تاريخ الانتهاء]]&lt;TODAY(),[1]!Table4[رقم الجوال],0)</f>
        <v>#N/A</v>
      </c>
      <c r="L5567">
        <f>[1]!Table4[[#This Row],[رقم الجوال]]</f>
        <v>0</v>
      </c>
      <c r="M55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68" spans="9:13" x14ac:dyDescent="0.25">
      <c r="I5568" t="e">
        <f ca="1">IF([1]!Table4[[#This Row],[تاريخ الانتهاء]]&gt;=TODAY(),[1]!Table4[رقم الجوال],0)</f>
        <v>#N/A</v>
      </c>
      <c r="J5568" t="e">
        <f ca="1">IF([1]!Table4[تاريخ الانتهاء]&lt;=(TODAY()+8),[1]!Table4[رقم الجوال],0)-IF([1]!Table4[تاريخ الانتهاء]&lt;TODAY(),[1]!Table4[رقم الجوال],0)</f>
        <v>#N/A</v>
      </c>
      <c r="K5568" t="e">
        <f ca="1">IF([1]!Table4[[#This Row],[تاريخ الانتهاء]]&lt;TODAY(),[1]!Table4[رقم الجوال],0)</f>
        <v>#N/A</v>
      </c>
      <c r="L5568">
        <f>[1]!Table4[[#This Row],[رقم الجوال]]</f>
        <v>0</v>
      </c>
      <c r="M55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69" spans="9:13" x14ac:dyDescent="0.25">
      <c r="I5569" t="e">
        <f ca="1">IF([1]!Table4[[#This Row],[تاريخ الانتهاء]]&gt;=TODAY(),[1]!Table4[رقم الجوال],0)</f>
        <v>#N/A</v>
      </c>
      <c r="J5569" t="e">
        <f ca="1">IF([1]!Table4[تاريخ الانتهاء]&lt;=(TODAY()+8),[1]!Table4[رقم الجوال],0)-IF([1]!Table4[تاريخ الانتهاء]&lt;TODAY(),[1]!Table4[رقم الجوال],0)</f>
        <v>#N/A</v>
      </c>
      <c r="K5569" t="e">
        <f ca="1">IF([1]!Table4[[#This Row],[تاريخ الانتهاء]]&lt;TODAY(),[1]!Table4[رقم الجوال],0)</f>
        <v>#N/A</v>
      </c>
      <c r="L5569">
        <f>[1]!Table4[[#This Row],[رقم الجوال]]</f>
        <v>0</v>
      </c>
      <c r="M55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70" spans="9:13" x14ac:dyDescent="0.25">
      <c r="I5570" t="e">
        <f ca="1">IF([1]!Table4[[#This Row],[تاريخ الانتهاء]]&gt;=TODAY(),[1]!Table4[رقم الجوال],0)</f>
        <v>#N/A</v>
      </c>
      <c r="J5570" t="e">
        <f ca="1">IF([1]!Table4[تاريخ الانتهاء]&lt;=(TODAY()+8),[1]!Table4[رقم الجوال],0)-IF([1]!Table4[تاريخ الانتهاء]&lt;TODAY(),[1]!Table4[رقم الجوال],0)</f>
        <v>#N/A</v>
      </c>
      <c r="K5570" t="e">
        <f ca="1">IF([1]!Table4[[#This Row],[تاريخ الانتهاء]]&lt;TODAY(),[1]!Table4[رقم الجوال],0)</f>
        <v>#N/A</v>
      </c>
      <c r="L5570">
        <f>[1]!Table4[[#This Row],[رقم الجوال]]</f>
        <v>0</v>
      </c>
      <c r="M55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71" spans="9:13" x14ac:dyDescent="0.25">
      <c r="I5571" t="e">
        <f ca="1">IF([1]!Table4[[#This Row],[تاريخ الانتهاء]]&gt;=TODAY(),[1]!Table4[رقم الجوال],0)</f>
        <v>#N/A</v>
      </c>
      <c r="J5571" t="e">
        <f ca="1">IF([1]!Table4[تاريخ الانتهاء]&lt;=(TODAY()+8),[1]!Table4[رقم الجوال],0)-IF([1]!Table4[تاريخ الانتهاء]&lt;TODAY(),[1]!Table4[رقم الجوال],0)</f>
        <v>#N/A</v>
      </c>
      <c r="K5571" t="e">
        <f ca="1">IF([1]!Table4[[#This Row],[تاريخ الانتهاء]]&lt;TODAY(),[1]!Table4[رقم الجوال],0)</f>
        <v>#N/A</v>
      </c>
      <c r="L5571">
        <f>[1]!Table4[[#This Row],[رقم الجوال]]</f>
        <v>0</v>
      </c>
      <c r="M55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72" spans="9:13" x14ac:dyDescent="0.25">
      <c r="I5572" t="e">
        <f ca="1">IF([1]!Table4[[#This Row],[تاريخ الانتهاء]]&gt;=TODAY(),[1]!Table4[رقم الجوال],0)</f>
        <v>#N/A</v>
      </c>
      <c r="J5572" t="e">
        <f ca="1">IF([1]!Table4[تاريخ الانتهاء]&lt;=(TODAY()+8),[1]!Table4[رقم الجوال],0)-IF([1]!Table4[تاريخ الانتهاء]&lt;TODAY(),[1]!Table4[رقم الجوال],0)</f>
        <v>#N/A</v>
      </c>
      <c r="K5572" t="e">
        <f ca="1">IF([1]!Table4[[#This Row],[تاريخ الانتهاء]]&lt;TODAY(),[1]!Table4[رقم الجوال],0)</f>
        <v>#N/A</v>
      </c>
      <c r="L5572">
        <f>[1]!Table4[[#This Row],[رقم الجوال]]</f>
        <v>0</v>
      </c>
      <c r="M55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73" spans="9:13" x14ac:dyDescent="0.25">
      <c r="I5573" t="e">
        <f ca="1">IF([1]!Table4[[#This Row],[تاريخ الانتهاء]]&gt;=TODAY(),[1]!Table4[رقم الجوال],0)</f>
        <v>#N/A</v>
      </c>
      <c r="J5573" t="e">
        <f ca="1">IF([1]!Table4[تاريخ الانتهاء]&lt;=(TODAY()+8),[1]!Table4[رقم الجوال],0)-IF([1]!Table4[تاريخ الانتهاء]&lt;TODAY(),[1]!Table4[رقم الجوال],0)</f>
        <v>#N/A</v>
      </c>
      <c r="K5573" t="e">
        <f ca="1">IF([1]!Table4[[#This Row],[تاريخ الانتهاء]]&lt;TODAY(),[1]!Table4[رقم الجوال],0)</f>
        <v>#N/A</v>
      </c>
      <c r="L5573">
        <f>[1]!Table4[[#This Row],[رقم الجوال]]</f>
        <v>0</v>
      </c>
      <c r="M55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74" spans="9:13" x14ac:dyDescent="0.25">
      <c r="I5574" t="e">
        <f ca="1">IF([1]!Table4[[#This Row],[تاريخ الانتهاء]]&gt;=TODAY(),[1]!Table4[رقم الجوال],0)</f>
        <v>#N/A</v>
      </c>
      <c r="J5574" t="e">
        <f ca="1">IF([1]!Table4[تاريخ الانتهاء]&lt;=(TODAY()+8),[1]!Table4[رقم الجوال],0)-IF([1]!Table4[تاريخ الانتهاء]&lt;TODAY(),[1]!Table4[رقم الجوال],0)</f>
        <v>#N/A</v>
      </c>
      <c r="K5574" t="e">
        <f ca="1">IF([1]!Table4[[#This Row],[تاريخ الانتهاء]]&lt;TODAY(),[1]!Table4[رقم الجوال],0)</f>
        <v>#N/A</v>
      </c>
      <c r="L5574">
        <f>[1]!Table4[[#This Row],[رقم الجوال]]</f>
        <v>0</v>
      </c>
      <c r="M55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75" spans="9:13" x14ac:dyDescent="0.25">
      <c r="I5575" t="e">
        <f ca="1">IF([1]!Table4[[#This Row],[تاريخ الانتهاء]]&gt;=TODAY(),[1]!Table4[رقم الجوال],0)</f>
        <v>#N/A</v>
      </c>
      <c r="J5575" t="e">
        <f ca="1">IF([1]!Table4[تاريخ الانتهاء]&lt;=(TODAY()+8),[1]!Table4[رقم الجوال],0)-IF([1]!Table4[تاريخ الانتهاء]&lt;TODAY(),[1]!Table4[رقم الجوال],0)</f>
        <v>#N/A</v>
      </c>
      <c r="K5575" t="e">
        <f ca="1">IF([1]!Table4[[#This Row],[تاريخ الانتهاء]]&lt;TODAY(),[1]!Table4[رقم الجوال],0)</f>
        <v>#N/A</v>
      </c>
      <c r="L5575">
        <f>[1]!Table4[[#This Row],[رقم الجوال]]</f>
        <v>0</v>
      </c>
      <c r="M55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76" spans="9:13" x14ac:dyDescent="0.25">
      <c r="I5576" t="e">
        <f ca="1">IF([1]!Table4[[#This Row],[تاريخ الانتهاء]]&gt;=TODAY(),[1]!Table4[رقم الجوال],0)</f>
        <v>#N/A</v>
      </c>
      <c r="J5576" t="e">
        <f ca="1">IF([1]!Table4[تاريخ الانتهاء]&lt;=(TODAY()+8),[1]!Table4[رقم الجوال],0)-IF([1]!Table4[تاريخ الانتهاء]&lt;TODAY(),[1]!Table4[رقم الجوال],0)</f>
        <v>#N/A</v>
      </c>
      <c r="K5576" t="e">
        <f ca="1">IF([1]!Table4[[#This Row],[تاريخ الانتهاء]]&lt;TODAY(),[1]!Table4[رقم الجوال],0)</f>
        <v>#N/A</v>
      </c>
      <c r="L5576">
        <f>[1]!Table4[[#This Row],[رقم الجوال]]</f>
        <v>0</v>
      </c>
      <c r="M55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77" spans="9:13" x14ac:dyDescent="0.25">
      <c r="I5577" t="e">
        <f ca="1">IF([1]!Table4[[#This Row],[تاريخ الانتهاء]]&gt;=TODAY(),[1]!Table4[رقم الجوال],0)</f>
        <v>#N/A</v>
      </c>
      <c r="J5577" t="e">
        <f ca="1">IF([1]!Table4[تاريخ الانتهاء]&lt;=(TODAY()+8),[1]!Table4[رقم الجوال],0)-IF([1]!Table4[تاريخ الانتهاء]&lt;TODAY(),[1]!Table4[رقم الجوال],0)</f>
        <v>#N/A</v>
      </c>
      <c r="K5577" t="e">
        <f ca="1">IF([1]!Table4[[#This Row],[تاريخ الانتهاء]]&lt;TODAY(),[1]!Table4[رقم الجوال],0)</f>
        <v>#N/A</v>
      </c>
      <c r="L5577">
        <f>[1]!Table4[[#This Row],[رقم الجوال]]</f>
        <v>0</v>
      </c>
      <c r="M55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78" spans="9:13" x14ac:dyDescent="0.25">
      <c r="I5578" t="e">
        <f ca="1">IF([1]!Table4[[#This Row],[تاريخ الانتهاء]]&gt;=TODAY(),[1]!Table4[رقم الجوال],0)</f>
        <v>#N/A</v>
      </c>
      <c r="J5578" t="e">
        <f ca="1">IF([1]!Table4[تاريخ الانتهاء]&lt;=(TODAY()+8),[1]!Table4[رقم الجوال],0)-IF([1]!Table4[تاريخ الانتهاء]&lt;TODAY(),[1]!Table4[رقم الجوال],0)</f>
        <v>#N/A</v>
      </c>
      <c r="K5578" t="e">
        <f ca="1">IF([1]!Table4[[#This Row],[تاريخ الانتهاء]]&lt;TODAY(),[1]!Table4[رقم الجوال],0)</f>
        <v>#N/A</v>
      </c>
      <c r="L5578">
        <f>[1]!Table4[[#This Row],[رقم الجوال]]</f>
        <v>0</v>
      </c>
      <c r="M55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79" spans="9:13" x14ac:dyDescent="0.25">
      <c r="I5579" t="e">
        <f ca="1">IF([1]!Table4[[#This Row],[تاريخ الانتهاء]]&gt;=TODAY(),[1]!Table4[رقم الجوال],0)</f>
        <v>#N/A</v>
      </c>
      <c r="J5579" t="e">
        <f ca="1">IF([1]!Table4[تاريخ الانتهاء]&lt;=(TODAY()+8),[1]!Table4[رقم الجوال],0)-IF([1]!Table4[تاريخ الانتهاء]&lt;TODAY(),[1]!Table4[رقم الجوال],0)</f>
        <v>#N/A</v>
      </c>
      <c r="K5579" t="e">
        <f ca="1">IF([1]!Table4[[#This Row],[تاريخ الانتهاء]]&lt;TODAY(),[1]!Table4[رقم الجوال],0)</f>
        <v>#N/A</v>
      </c>
      <c r="L5579">
        <f>[1]!Table4[[#This Row],[رقم الجوال]]</f>
        <v>0</v>
      </c>
      <c r="M55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80" spans="9:13" x14ac:dyDescent="0.25">
      <c r="I5580" t="e">
        <f ca="1">IF([1]!Table4[[#This Row],[تاريخ الانتهاء]]&gt;=TODAY(),[1]!Table4[رقم الجوال],0)</f>
        <v>#N/A</v>
      </c>
      <c r="J5580" t="e">
        <f ca="1">IF([1]!Table4[تاريخ الانتهاء]&lt;=(TODAY()+8),[1]!Table4[رقم الجوال],0)-IF([1]!Table4[تاريخ الانتهاء]&lt;TODAY(),[1]!Table4[رقم الجوال],0)</f>
        <v>#N/A</v>
      </c>
      <c r="K5580" t="e">
        <f ca="1">IF([1]!Table4[[#This Row],[تاريخ الانتهاء]]&lt;TODAY(),[1]!Table4[رقم الجوال],0)</f>
        <v>#N/A</v>
      </c>
      <c r="L5580">
        <f>[1]!Table4[[#This Row],[رقم الجوال]]</f>
        <v>0</v>
      </c>
      <c r="M55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81" spans="9:13" x14ac:dyDescent="0.25">
      <c r="I5581" t="e">
        <f ca="1">IF([1]!Table4[[#This Row],[تاريخ الانتهاء]]&gt;=TODAY(),[1]!Table4[رقم الجوال],0)</f>
        <v>#N/A</v>
      </c>
      <c r="J5581" t="e">
        <f ca="1">IF([1]!Table4[تاريخ الانتهاء]&lt;=(TODAY()+8),[1]!Table4[رقم الجوال],0)-IF([1]!Table4[تاريخ الانتهاء]&lt;TODAY(),[1]!Table4[رقم الجوال],0)</f>
        <v>#N/A</v>
      </c>
      <c r="K5581" t="e">
        <f ca="1">IF([1]!Table4[[#This Row],[تاريخ الانتهاء]]&lt;TODAY(),[1]!Table4[رقم الجوال],0)</f>
        <v>#N/A</v>
      </c>
      <c r="L5581">
        <f>[1]!Table4[[#This Row],[رقم الجوال]]</f>
        <v>0</v>
      </c>
      <c r="M55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82" spans="9:13" x14ac:dyDescent="0.25">
      <c r="I5582" t="e">
        <f ca="1">IF([1]!Table4[[#This Row],[تاريخ الانتهاء]]&gt;=TODAY(),[1]!Table4[رقم الجوال],0)</f>
        <v>#N/A</v>
      </c>
      <c r="J5582" t="e">
        <f ca="1">IF([1]!Table4[تاريخ الانتهاء]&lt;=(TODAY()+8),[1]!Table4[رقم الجوال],0)-IF([1]!Table4[تاريخ الانتهاء]&lt;TODAY(),[1]!Table4[رقم الجوال],0)</f>
        <v>#N/A</v>
      </c>
      <c r="K5582" t="e">
        <f ca="1">IF([1]!Table4[[#This Row],[تاريخ الانتهاء]]&lt;TODAY(),[1]!Table4[رقم الجوال],0)</f>
        <v>#N/A</v>
      </c>
      <c r="L5582">
        <f>[1]!Table4[[#This Row],[رقم الجوال]]</f>
        <v>0</v>
      </c>
      <c r="M55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83" spans="9:13" x14ac:dyDescent="0.25">
      <c r="I5583" t="e">
        <f ca="1">IF([1]!Table4[[#This Row],[تاريخ الانتهاء]]&gt;=TODAY(),[1]!Table4[رقم الجوال],0)</f>
        <v>#N/A</v>
      </c>
      <c r="J5583" t="e">
        <f ca="1">IF([1]!Table4[تاريخ الانتهاء]&lt;=(TODAY()+8),[1]!Table4[رقم الجوال],0)-IF([1]!Table4[تاريخ الانتهاء]&lt;TODAY(),[1]!Table4[رقم الجوال],0)</f>
        <v>#N/A</v>
      </c>
      <c r="K5583" t="e">
        <f ca="1">IF([1]!Table4[[#This Row],[تاريخ الانتهاء]]&lt;TODAY(),[1]!Table4[رقم الجوال],0)</f>
        <v>#N/A</v>
      </c>
      <c r="L5583">
        <f>[1]!Table4[[#This Row],[رقم الجوال]]</f>
        <v>0</v>
      </c>
      <c r="M55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84" spans="9:13" x14ac:dyDescent="0.25">
      <c r="I5584" t="e">
        <f ca="1">IF([1]!Table4[[#This Row],[تاريخ الانتهاء]]&gt;=TODAY(),[1]!Table4[رقم الجوال],0)</f>
        <v>#N/A</v>
      </c>
      <c r="J5584" t="e">
        <f ca="1">IF([1]!Table4[تاريخ الانتهاء]&lt;=(TODAY()+8),[1]!Table4[رقم الجوال],0)-IF([1]!Table4[تاريخ الانتهاء]&lt;TODAY(),[1]!Table4[رقم الجوال],0)</f>
        <v>#N/A</v>
      </c>
      <c r="K5584" t="e">
        <f ca="1">IF([1]!Table4[[#This Row],[تاريخ الانتهاء]]&lt;TODAY(),[1]!Table4[رقم الجوال],0)</f>
        <v>#N/A</v>
      </c>
      <c r="L5584">
        <f>[1]!Table4[[#This Row],[رقم الجوال]]</f>
        <v>0</v>
      </c>
      <c r="M55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85" spans="9:13" x14ac:dyDescent="0.25">
      <c r="I5585" t="e">
        <f ca="1">IF([1]!Table4[[#This Row],[تاريخ الانتهاء]]&gt;=TODAY(),[1]!Table4[رقم الجوال],0)</f>
        <v>#N/A</v>
      </c>
      <c r="J5585" t="e">
        <f ca="1">IF([1]!Table4[تاريخ الانتهاء]&lt;=(TODAY()+8),[1]!Table4[رقم الجوال],0)-IF([1]!Table4[تاريخ الانتهاء]&lt;TODAY(),[1]!Table4[رقم الجوال],0)</f>
        <v>#N/A</v>
      </c>
      <c r="K5585" t="e">
        <f ca="1">IF([1]!Table4[[#This Row],[تاريخ الانتهاء]]&lt;TODAY(),[1]!Table4[رقم الجوال],0)</f>
        <v>#N/A</v>
      </c>
      <c r="L5585">
        <f>[1]!Table4[[#This Row],[رقم الجوال]]</f>
        <v>0</v>
      </c>
      <c r="M55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86" spans="9:13" x14ac:dyDescent="0.25">
      <c r="I5586" t="e">
        <f ca="1">IF([1]!Table4[[#This Row],[تاريخ الانتهاء]]&gt;=TODAY(),[1]!Table4[رقم الجوال],0)</f>
        <v>#N/A</v>
      </c>
      <c r="J5586" t="e">
        <f ca="1">IF([1]!Table4[تاريخ الانتهاء]&lt;=(TODAY()+8),[1]!Table4[رقم الجوال],0)-IF([1]!Table4[تاريخ الانتهاء]&lt;TODAY(),[1]!Table4[رقم الجوال],0)</f>
        <v>#N/A</v>
      </c>
      <c r="K5586" t="e">
        <f ca="1">IF([1]!Table4[[#This Row],[تاريخ الانتهاء]]&lt;TODAY(),[1]!Table4[رقم الجوال],0)</f>
        <v>#N/A</v>
      </c>
      <c r="L5586">
        <f>[1]!Table4[[#This Row],[رقم الجوال]]</f>
        <v>0</v>
      </c>
      <c r="M55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87" spans="9:13" x14ac:dyDescent="0.25">
      <c r="I5587" t="e">
        <f ca="1">IF([1]!Table4[[#This Row],[تاريخ الانتهاء]]&gt;=TODAY(),[1]!Table4[رقم الجوال],0)</f>
        <v>#N/A</v>
      </c>
      <c r="J5587" t="e">
        <f ca="1">IF([1]!Table4[تاريخ الانتهاء]&lt;=(TODAY()+8),[1]!Table4[رقم الجوال],0)-IF([1]!Table4[تاريخ الانتهاء]&lt;TODAY(),[1]!Table4[رقم الجوال],0)</f>
        <v>#N/A</v>
      </c>
      <c r="K5587" t="e">
        <f ca="1">IF([1]!Table4[[#This Row],[تاريخ الانتهاء]]&lt;TODAY(),[1]!Table4[رقم الجوال],0)</f>
        <v>#N/A</v>
      </c>
      <c r="L5587">
        <f>[1]!Table4[[#This Row],[رقم الجوال]]</f>
        <v>0</v>
      </c>
      <c r="M55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88" spans="9:13" x14ac:dyDescent="0.25">
      <c r="I5588" t="e">
        <f ca="1">IF([1]!Table4[[#This Row],[تاريخ الانتهاء]]&gt;=TODAY(),[1]!Table4[رقم الجوال],0)</f>
        <v>#N/A</v>
      </c>
      <c r="J5588" t="e">
        <f ca="1">IF([1]!Table4[تاريخ الانتهاء]&lt;=(TODAY()+8),[1]!Table4[رقم الجوال],0)-IF([1]!Table4[تاريخ الانتهاء]&lt;TODAY(),[1]!Table4[رقم الجوال],0)</f>
        <v>#N/A</v>
      </c>
      <c r="K5588" t="e">
        <f ca="1">IF([1]!Table4[[#This Row],[تاريخ الانتهاء]]&lt;TODAY(),[1]!Table4[رقم الجوال],0)</f>
        <v>#N/A</v>
      </c>
      <c r="L5588">
        <f>[1]!Table4[[#This Row],[رقم الجوال]]</f>
        <v>0</v>
      </c>
      <c r="M55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89" spans="9:13" x14ac:dyDescent="0.25">
      <c r="I5589" t="e">
        <f ca="1">IF([1]!Table4[[#This Row],[تاريخ الانتهاء]]&gt;=TODAY(),[1]!Table4[رقم الجوال],0)</f>
        <v>#N/A</v>
      </c>
      <c r="J5589" t="e">
        <f ca="1">IF([1]!Table4[تاريخ الانتهاء]&lt;=(TODAY()+8),[1]!Table4[رقم الجوال],0)-IF([1]!Table4[تاريخ الانتهاء]&lt;TODAY(),[1]!Table4[رقم الجوال],0)</f>
        <v>#N/A</v>
      </c>
      <c r="K5589" t="e">
        <f ca="1">IF([1]!Table4[[#This Row],[تاريخ الانتهاء]]&lt;TODAY(),[1]!Table4[رقم الجوال],0)</f>
        <v>#N/A</v>
      </c>
      <c r="L5589">
        <f>[1]!Table4[[#This Row],[رقم الجوال]]</f>
        <v>0</v>
      </c>
      <c r="M55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90" spans="9:13" x14ac:dyDescent="0.25">
      <c r="I5590" t="e">
        <f ca="1">IF([1]!Table4[[#This Row],[تاريخ الانتهاء]]&gt;=TODAY(),[1]!Table4[رقم الجوال],0)</f>
        <v>#N/A</v>
      </c>
      <c r="J5590" t="e">
        <f ca="1">IF([1]!Table4[تاريخ الانتهاء]&lt;=(TODAY()+8),[1]!Table4[رقم الجوال],0)-IF([1]!Table4[تاريخ الانتهاء]&lt;TODAY(),[1]!Table4[رقم الجوال],0)</f>
        <v>#N/A</v>
      </c>
      <c r="K5590" t="e">
        <f ca="1">IF([1]!Table4[[#This Row],[تاريخ الانتهاء]]&lt;TODAY(),[1]!Table4[رقم الجوال],0)</f>
        <v>#N/A</v>
      </c>
      <c r="L5590">
        <f>[1]!Table4[[#This Row],[رقم الجوال]]</f>
        <v>0</v>
      </c>
      <c r="M55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91" spans="9:13" x14ac:dyDescent="0.25">
      <c r="I5591" t="e">
        <f ca="1">IF([1]!Table4[[#This Row],[تاريخ الانتهاء]]&gt;=TODAY(),[1]!Table4[رقم الجوال],0)</f>
        <v>#N/A</v>
      </c>
      <c r="J5591" t="e">
        <f ca="1">IF([1]!Table4[تاريخ الانتهاء]&lt;=(TODAY()+8),[1]!Table4[رقم الجوال],0)-IF([1]!Table4[تاريخ الانتهاء]&lt;TODAY(),[1]!Table4[رقم الجوال],0)</f>
        <v>#N/A</v>
      </c>
      <c r="K5591" t="e">
        <f ca="1">IF([1]!Table4[[#This Row],[تاريخ الانتهاء]]&lt;TODAY(),[1]!Table4[رقم الجوال],0)</f>
        <v>#N/A</v>
      </c>
      <c r="L5591">
        <f>[1]!Table4[[#This Row],[رقم الجوال]]</f>
        <v>0</v>
      </c>
      <c r="M55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92" spans="9:13" x14ac:dyDescent="0.25">
      <c r="I5592" t="e">
        <f ca="1">IF([1]!Table4[[#This Row],[تاريخ الانتهاء]]&gt;=TODAY(),[1]!Table4[رقم الجوال],0)</f>
        <v>#N/A</v>
      </c>
      <c r="J5592" t="e">
        <f ca="1">IF([1]!Table4[تاريخ الانتهاء]&lt;=(TODAY()+8),[1]!Table4[رقم الجوال],0)-IF([1]!Table4[تاريخ الانتهاء]&lt;TODAY(),[1]!Table4[رقم الجوال],0)</f>
        <v>#N/A</v>
      </c>
      <c r="K5592" t="e">
        <f ca="1">IF([1]!Table4[[#This Row],[تاريخ الانتهاء]]&lt;TODAY(),[1]!Table4[رقم الجوال],0)</f>
        <v>#N/A</v>
      </c>
      <c r="L5592">
        <f>[1]!Table4[[#This Row],[رقم الجوال]]</f>
        <v>0</v>
      </c>
      <c r="M55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93" spans="9:13" x14ac:dyDescent="0.25">
      <c r="I5593" t="e">
        <f ca="1">IF([1]!Table4[[#This Row],[تاريخ الانتهاء]]&gt;=TODAY(),[1]!Table4[رقم الجوال],0)</f>
        <v>#N/A</v>
      </c>
      <c r="J5593" t="e">
        <f ca="1">IF([1]!Table4[تاريخ الانتهاء]&lt;=(TODAY()+8),[1]!Table4[رقم الجوال],0)-IF([1]!Table4[تاريخ الانتهاء]&lt;TODAY(),[1]!Table4[رقم الجوال],0)</f>
        <v>#N/A</v>
      </c>
      <c r="K5593" t="e">
        <f ca="1">IF([1]!Table4[[#This Row],[تاريخ الانتهاء]]&lt;TODAY(),[1]!Table4[رقم الجوال],0)</f>
        <v>#N/A</v>
      </c>
      <c r="L5593">
        <f>[1]!Table4[[#This Row],[رقم الجوال]]</f>
        <v>0</v>
      </c>
      <c r="M55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94" spans="9:13" x14ac:dyDescent="0.25">
      <c r="I5594" t="e">
        <f ca="1">IF([1]!Table4[[#This Row],[تاريخ الانتهاء]]&gt;=TODAY(),[1]!Table4[رقم الجوال],0)</f>
        <v>#N/A</v>
      </c>
      <c r="J5594" t="e">
        <f ca="1">IF([1]!Table4[تاريخ الانتهاء]&lt;=(TODAY()+8),[1]!Table4[رقم الجوال],0)-IF([1]!Table4[تاريخ الانتهاء]&lt;TODAY(),[1]!Table4[رقم الجوال],0)</f>
        <v>#N/A</v>
      </c>
      <c r="K5594" t="e">
        <f ca="1">IF([1]!Table4[[#This Row],[تاريخ الانتهاء]]&lt;TODAY(),[1]!Table4[رقم الجوال],0)</f>
        <v>#N/A</v>
      </c>
      <c r="L5594">
        <f>[1]!Table4[[#This Row],[رقم الجوال]]</f>
        <v>0</v>
      </c>
      <c r="M55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95" spans="9:13" x14ac:dyDescent="0.25">
      <c r="I5595" t="e">
        <f ca="1">IF([1]!Table4[[#This Row],[تاريخ الانتهاء]]&gt;=TODAY(),[1]!Table4[رقم الجوال],0)</f>
        <v>#N/A</v>
      </c>
      <c r="J5595" t="e">
        <f ca="1">IF([1]!Table4[تاريخ الانتهاء]&lt;=(TODAY()+8),[1]!Table4[رقم الجوال],0)-IF([1]!Table4[تاريخ الانتهاء]&lt;TODAY(),[1]!Table4[رقم الجوال],0)</f>
        <v>#N/A</v>
      </c>
      <c r="K5595" t="e">
        <f ca="1">IF([1]!Table4[[#This Row],[تاريخ الانتهاء]]&lt;TODAY(),[1]!Table4[رقم الجوال],0)</f>
        <v>#N/A</v>
      </c>
      <c r="L5595">
        <f>[1]!Table4[[#This Row],[رقم الجوال]]</f>
        <v>0</v>
      </c>
      <c r="M55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96" spans="9:13" x14ac:dyDescent="0.25">
      <c r="I5596" t="e">
        <f ca="1">IF([1]!Table4[[#This Row],[تاريخ الانتهاء]]&gt;=TODAY(),[1]!Table4[رقم الجوال],0)</f>
        <v>#N/A</v>
      </c>
      <c r="J5596" t="e">
        <f ca="1">IF([1]!Table4[تاريخ الانتهاء]&lt;=(TODAY()+8),[1]!Table4[رقم الجوال],0)-IF([1]!Table4[تاريخ الانتهاء]&lt;TODAY(),[1]!Table4[رقم الجوال],0)</f>
        <v>#N/A</v>
      </c>
      <c r="K5596" t="e">
        <f ca="1">IF([1]!Table4[[#This Row],[تاريخ الانتهاء]]&lt;TODAY(),[1]!Table4[رقم الجوال],0)</f>
        <v>#N/A</v>
      </c>
      <c r="L5596">
        <f>[1]!Table4[[#This Row],[رقم الجوال]]</f>
        <v>0</v>
      </c>
      <c r="M55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97" spans="9:13" x14ac:dyDescent="0.25">
      <c r="I5597" t="e">
        <f ca="1">IF([1]!Table4[[#This Row],[تاريخ الانتهاء]]&gt;=TODAY(),[1]!Table4[رقم الجوال],0)</f>
        <v>#N/A</v>
      </c>
      <c r="J5597" t="e">
        <f ca="1">IF([1]!Table4[تاريخ الانتهاء]&lt;=(TODAY()+8),[1]!Table4[رقم الجوال],0)-IF([1]!Table4[تاريخ الانتهاء]&lt;TODAY(),[1]!Table4[رقم الجوال],0)</f>
        <v>#N/A</v>
      </c>
      <c r="K5597" t="e">
        <f ca="1">IF([1]!Table4[[#This Row],[تاريخ الانتهاء]]&lt;TODAY(),[1]!Table4[رقم الجوال],0)</f>
        <v>#N/A</v>
      </c>
      <c r="L5597">
        <f>[1]!Table4[[#This Row],[رقم الجوال]]</f>
        <v>0</v>
      </c>
      <c r="M55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98" spans="9:13" x14ac:dyDescent="0.25">
      <c r="I5598" t="e">
        <f ca="1">IF([1]!Table4[[#This Row],[تاريخ الانتهاء]]&gt;=TODAY(),[1]!Table4[رقم الجوال],0)</f>
        <v>#N/A</v>
      </c>
      <c r="J5598" t="e">
        <f ca="1">IF([1]!Table4[تاريخ الانتهاء]&lt;=(TODAY()+8),[1]!Table4[رقم الجوال],0)-IF([1]!Table4[تاريخ الانتهاء]&lt;TODAY(),[1]!Table4[رقم الجوال],0)</f>
        <v>#N/A</v>
      </c>
      <c r="K5598" t="e">
        <f ca="1">IF([1]!Table4[[#This Row],[تاريخ الانتهاء]]&lt;TODAY(),[1]!Table4[رقم الجوال],0)</f>
        <v>#N/A</v>
      </c>
      <c r="L5598">
        <f>[1]!Table4[[#This Row],[رقم الجوال]]</f>
        <v>0</v>
      </c>
      <c r="M55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599" spans="9:13" x14ac:dyDescent="0.25">
      <c r="I5599" t="e">
        <f ca="1">IF([1]!Table4[[#This Row],[تاريخ الانتهاء]]&gt;=TODAY(),[1]!Table4[رقم الجوال],0)</f>
        <v>#N/A</v>
      </c>
      <c r="J5599" t="e">
        <f ca="1">IF([1]!Table4[تاريخ الانتهاء]&lt;=(TODAY()+8),[1]!Table4[رقم الجوال],0)-IF([1]!Table4[تاريخ الانتهاء]&lt;TODAY(),[1]!Table4[رقم الجوال],0)</f>
        <v>#N/A</v>
      </c>
      <c r="K5599" t="e">
        <f ca="1">IF([1]!Table4[[#This Row],[تاريخ الانتهاء]]&lt;TODAY(),[1]!Table4[رقم الجوال],0)</f>
        <v>#N/A</v>
      </c>
      <c r="L5599">
        <f>[1]!Table4[[#This Row],[رقم الجوال]]</f>
        <v>0</v>
      </c>
      <c r="M55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00" spans="9:13" x14ac:dyDescent="0.25">
      <c r="I5600" t="e">
        <f ca="1">IF([1]!Table4[[#This Row],[تاريخ الانتهاء]]&gt;=TODAY(),[1]!Table4[رقم الجوال],0)</f>
        <v>#N/A</v>
      </c>
      <c r="J5600" t="e">
        <f ca="1">IF([1]!Table4[تاريخ الانتهاء]&lt;=(TODAY()+8),[1]!Table4[رقم الجوال],0)-IF([1]!Table4[تاريخ الانتهاء]&lt;TODAY(),[1]!Table4[رقم الجوال],0)</f>
        <v>#N/A</v>
      </c>
      <c r="K5600" t="e">
        <f ca="1">IF([1]!Table4[[#This Row],[تاريخ الانتهاء]]&lt;TODAY(),[1]!Table4[رقم الجوال],0)</f>
        <v>#N/A</v>
      </c>
      <c r="L5600">
        <f>[1]!Table4[[#This Row],[رقم الجوال]]</f>
        <v>0</v>
      </c>
      <c r="M56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01" spans="9:13" x14ac:dyDescent="0.25">
      <c r="I5601" t="e">
        <f ca="1">IF([1]!Table4[[#This Row],[تاريخ الانتهاء]]&gt;=TODAY(),[1]!Table4[رقم الجوال],0)</f>
        <v>#N/A</v>
      </c>
      <c r="J5601" t="e">
        <f ca="1">IF([1]!Table4[تاريخ الانتهاء]&lt;=(TODAY()+8),[1]!Table4[رقم الجوال],0)-IF([1]!Table4[تاريخ الانتهاء]&lt;TODAY(),[1]!Table4[رقم الجوال],0)</f>
        <v>#N/A</v>
      </c>
      <c r="K5601" t="e">
        <f ca="1">IF([1]!Table4[[#This Row],[تاريخ الانتهاء]]&lt;TODAY(),[1]!Table4[رقم الجوال],0)</f>
        <v>#N/A</v>
      </c>
      <c r="L5601">
        <f>[1]!Table4[[#This Row],[رقم الجوال]]</f>
        <v>0</v>
      </c>
      <c r="M56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02" spans="9:13" x14ac:dyDescent="0.25">
      <c r="I5602" t="e">
        <f ca="1">IF([1]!Table4[[#This Row],[تاريخ الانتهاء]]&gt;=TODAY(),[1]!Table4[رقم الجوال],0)</f>
        <v>#N/A</v>
      </c>
      <c r="J5602" t="e">
        <f ca="1">IF([1]!Table4[تاريخ الانتهاء]&lt;=(TODAY()+8),[1]!Table4[رقم الجوال],0)-IF([1]!Table4[تاريخ الانتهاء]&lt;TODAY(),[1]!Table4[رقم الجوال],0)</f>
        <v>#N/A</v>
      </c>
      <c r="K5602" t="e">
        <f ca="1">IF([1]!Table4[[#This Row],[تاريخ الانتهاء]]&lt;TODAY(),[1]!Table4[رقم الجوال],0)</f>
        <v>#N/A</v>
      </c>
      <c r="L5602">
        <f>[1]!Table4[[#This Row],[رقم الجوال]]</f>
        <v>0</v>
      </c>
      <c r="M56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03" spans="9:13" x14ac:dyDescent="0.25">
      <c r="I5603" t="e">
        <f ca="1">IF([1]!Table4[[#This Row],[تاريخ الانتهاء]]&gt;=TODAY(),[1]!Table4[رقم الجوال],0)</f>
        <v>#N/A</v>
      </c>
      <c r="J5603" t="e">
        <f ca="1">IF([1]!Table4[تاريخ الانتهاء]&lt;=(TODAY()+8),[1]!Table4[رقم الجوال],0)-IF([1]!Table4[تاريخ الانتهاء]&lt;TODAY(),[1]!Table4[رقم الجوال],0)</f>
        <v>#N/A</v>
      </c>
      <c r="K5603" t="e">
        <f ca="1">IF([1]!Table4[[#This Row],[تاريخ الانتهاء]]&lt;TODAY(),[1]!Table4[رقم الجوال],0)</f>
        <v>#N/A</v>
      </c>
      <c r="L5603">
        <f>[1]!Table4[[#This Row],[رقم الجوال]]</f>
        <v>0</v>
      </c>
      <c r="M56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04" spans="9:13" x14ac:dyDescent="0.25">
      <c r="I5604" t="e">
        <f ca="1">IF([1]!Table4[[#This Row],[تاريخ الانتهاء]]&gt;=TODAY(),[1]!Table4[رقم الجوال],0)</f>
        <v>#N/A</v>
      </c>
      <c r="J5604" t="e">
        <f ca="1">IF([1]!Table4[تاريخ الانتهاء]&lt;=(TODAY()+8),[1]!Table4[رقم الجوال],0)-IF([1]!Table4[تاريخ الانتهاء]&lt;TODAY(),[1]!Table4[رقم الجوال],0)</f>
        <v>#N/A</v>
      </c>
      <c r="K5604" t="e">
        <f ca="1">IF([1]!Table4[[#This Row],[تاريخ الانتهاء]]&lt;TODAY(),[1]!Table4[رقم الجوال],0)</f>
        <v>#N/A</v>
      </c>
      <c r="L5604">
        <f>[1]!Table4[[#This Row],[رقم الجوال]]</f>
        <v>0</v>
      </c>
      <c r="M56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05" spans="9:13" x14ac:dyDescent="0.25">
      <c r="I5605" t="e">
        <f ca="1">IF([1]!Table4[[#This Row],[تاريخ الانتهاء]]&gt;=TODAY(),[1]!Table4[رقم الجوال],0)</f>
        <v>#N/A</v>
      </c>
      <c r="J5605" t="e">
        <f ca="1">IF([1]!Table4[تاريخ الانتهاء]&lt;=(TODAY()+8),[1]!Table4[رقم الجوال],0)-IF([1]!Table4[تاريخ الانتهاء]&lt;TODAY(),[1]!Table4[رقم الجوال],0)</f>
        <v>#N/A</v>
      </c>
      <c r="K5605" t="e">
        <f ca="1">IF([1]!Table4[[#This Row],[تاريخ الانتهاء]]&lt;TODAY(),[1]!Table4[رقم الجوال],0)</f>
        <v>#N/A</v>
      </c>
      <c r="L5605">
        <f>[1]!Table4[[#This Row],[رقم الجوال]]</f>
        <v>0</v>
      </c>
      <c r="M56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06" spans="9:13" x14ac:dyDescent="0.25">
      <c r="I5606" t="e">
        <f ca="1">IF([1]!Table4[[#This Row],[تاريخ الانتهاء]]&gt;=TODAY(),[1]!Table4[رقم الجوال],0)</f>
        <v>#N/A</v>
      </c>
      <c r="J5606" t="e">
        <f ca="1">IF([1]!Table4[تاريخ الانتهاء]&lt;=(TODAY()+8),[1]!Table4[رقم الجوال],0)-IF([1]!Table4[تاريخ الانتهاء]&lt;TODAY(),[1]!Table4[رقم الجوال],0)</f>
        <v>#N/A</v>
      </c>
      <c r="K5606" t="e">
        <f ca="1">IF([1]!Table4[[#This Row],[تاريخ الانتهاء]]&lt;TODAY(),[1]!Table4[رقم الجوال],0)</f>
        <v>#N/A</v>
      </c>
      <c r="L5606">
        <f>[1]!Table4[[#This Row],[رقم الجوال]]</f>
        <v>0</v>
      </c>
      <c r="M56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07" spans="9:13" x14ac:dyDescent="0.25">
      <c r="I5607" t="e">
        <f ca="1">IF([1]!Table4[[#This Row],[تاريخ الانتهاء]]&gt;=TODAY(),[1]!Table4[رقم الجوال],0)</f>
        <v>#N/A</v>
      </c>
      <c r="J5607" t="e">
        <f ca="1">IF([1]!Table4[تاريخ الانتهاء]&lt;=(TODAY()+8),[1]!Table4[رقم الجوال],0)-IF([1]!Table4[تاريخ الانتهاء]&lt;TODAY(),[1]!Table4[رقم الجوال],0)</f>
        <v>#N/A</v>
      </c>
      <c r="K5607" t="e">
        <f ca="1">IF([1]!Table4[[#This Row],[تاريخ الانتهاء]]&lt;TODAY(),[1]!Table4[رقم الجوال],0)</f>
        <v>#N/A</v>
      </c>
      <c r="L5607">
        <f>[1]!Table4[[#This Row],[رقم الجوال]]</f>
        <v>0</v>
      </c>
      <c r="M56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08" spans="9:13" x14ac:dyDescent="0.25">
      <c r="I5608" t="e">
        <f ca="1">IF([1]!Table4[[#This Row],[تاريخ الانتهاء]]&gt;=TODAY(),[1]!Table4[رقم الجوال],0)</f>
        <v>#N/A</v>
      </c>
      <c r="J5608" t="e">
        <f ca="1">IF([1]!Table4[تاريخ الانتهاء]&lt;=(TODAY()+8),[1]!Table4[رقم الجوال],0)-IF([1]!Table4[تاريخ الانتهاء]&lt;TODAY(),[1]!Table4[رقم الجوال],0)</f>
        <v>#N/A</v>
      </c>
      <c r="K5608" t="e">
        <f ca="1">IF([1]!Table4[[#This Row],[تاريخ الانتهاء]]&lt;TODAY(),[1]!Table4[رقم الجوال],0)</f>
        <v>#N/A</v>
      </c>
      <c r="L5608">
        <f>[1]!Table4[[#This Row],[رقم الجوال]]</f>
        <v>0</v>
      </c>
      <c r="M56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09" spans="9:13" x14ac:dyDescent="0.25">
      <c r="I5609" t="e">
        <f ca="1">IF([1]!Table4[[#This Row],[تاريخ الانتهاء]]&gt;=TODAY(),[1]!Table4[رقم الجوال],0)</f>
        <v>#N/A</v>
      </c>
      <c r="J5609" t="e">
        <f ca="1">IF([1]!Table4[تاريخ الانتهاء]&lt;=(TODAY()+8),[1]!Table4[رقم الجوال],0)-IF([1]!Table4[تاريخ الانتهاء]&lt;TODAY(),[1]!Table4[رقم الجوال],0)</f>
        <v>#N/A</v>
      </c>
      <c r="K5609" t="e">
        <f ca="1">IF([1]!Table4[[#This Row],[تاريخ الانتهاء]]&lt;TODAY(),[1]!Table4[رقم الجوال],0)</f>
        <v>#N/A</v>
      </c>
      <c r="L5609">
        <f>[1]!Table4[[#This Row],[رقم الجوال]]</f>
        <v>0</v>
      </c>
      <c r="M56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10" spans="9:13" x14ac:dyDescent="0.25">
      <c r="I5610" t="e">
        <f ca="1">IF([1]!Table4[[#This Row],[تاريخ الانتهاء]]&gt;=TODAY(),[1]!Table4[رقم الجوال],0)</f>
        <v>#N/A</v>
      </c>
      <c r="J5610" t="e">
        <f ca="1">IF([1]!Table4[تاريخ الانتهاء]&lt;=(TODAY()+8),[1]!Table4[رقم الجوال],0)-IF([1]!Table4[تاريخ الانتهاء]&lt;TODAY(),[1]!Table4[رقم الجوال],0)</f>
        <v>#N/A</v>
      </c>
      <c r="K5610" t="e">
        <f ca="1">IF([1]!Table4[[#This Row],[تاريخ الانتهاء]]&lt;TODAY(),[1]!Table4[رقم الجوال],0)</f>
        <v>#N/A</v>
      </c>
      <c r="L5610">
        <f>[1]!Table4[[#This Row],[رقم الجوال]]</f>
        <v>0</v>
      </c>
      <c r="M56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11" spans="9:13" x14ac:dyDescent="0.25">
      <c r="I5611" t="e">
        <f ca="1">IF([1]!Table4[[#This Row],[تاريخ الانتهاء]]&gt;=TODAY(),[1]!Table4[رقم الجوال],0)</f>
        <v>#N/A</v>
      </c>
      <c r="J5611" t="e">
        <f ca="1">IF([1]!Table4[تاريخ الانتهاء]&lt;=(TODAY()+8),[1]!Table4[رقم الجوال],0)-IF([1]!Table4[تاريخ الانتهاء]&lt;TODAY(),[1]!Table4[رقم الجوال],0)</f>
        <v>#N/A</v>
      </c>
      <c r="K5611" t="e">
        <f ca="1">IF([1]!Table4[[#This Row],[تاريخ الانتهاء]]&lt;TODAY(),[1]!Table4[رقم الجوال],0)</f>
        <v>#N/A</v>
      </c>
      <c r="L5611">
        <f>[1]!Table4[[#This Row],[رقم الجوال]]</f>
        <v>0</v>
      </c>
      <c r="M56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12" spans="9:13" x14ac:dyDescent="0.25">
      <c r="I5612" t="e">
        <f ca="1">IF([1]!Table4[[#This Row],[تاريخ الانتهاء]]&gt;=TODAY(),[1]!Table4[رقم الجوال],0)</f>
        <v>#N/A</v>
      </c>
      <c r="J5612" t="e">
        <f ca="1">IF([1]!Table4[تاريخ الانتهاء]&lt;=(TODAY()+8),[1]!Table4[رقم الجوال],0)-IF([1]!Table4[تاريخ الانتهاء]&lt;TODAY(),[1]!Table4[رقم الجوال],0)</f>
        <v>#N/A</v>
      </c>
      <c r="K5612" t="e">
        <f ca="1">IF([1]!Table4[[#This Row],[تاريخ الانتهاء]]&lt;TODAY(),[1]!Table4[رقم الجوال],0)</f>
        <v>#N/A</v>
      </c>
      <c r="L5612">
        <f>[1]!Table4[[#This Row],[رقم الجوال]]</f>
        <v>0</v>
      </c>
      <c r="M56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13" spans="9:13" x14ac:dyDescent="0.25">
      <c r="I5613" t="e">
        <f ca="1">IF([1]!Table4[[#This Row],[تاريخ الانتهاء]]&gt;=TODAY(),[1]!Table4[رقم الجوال],0)</f>
        <v>#N/A</v>
      </c>
      <c r="J5613" t="e">
        <f ca="1">IF([1]!Table4[تاريخ الانتهاء]&lt;=(TODAY()+8),[1]!Table4[رقم الجوال],0)-IF([1]!Table4[تاريخ الانتهاء]&lt;TODAY(),[1]!Table4[رقم الجوال],0)</f>
        <v>#N/A</v>
      </c>
      <c r="K5613" t="e">
        <f ca="1">IF([1]!Table4[[#This Row],[تاريخ الانتهاء]]&lt;TODAY(),[1]!Table4[رقم الجوال],0)</f>
        <v>#N/A</v>
      </c>
      <c r="L5613">
        <f>[1]!Table4[[#This Row],[رقم الجوال]]</f>
        <v>0</v>
      </c>
      <c r="M56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14" spans="9:13" x14ac:dyDescent="0.25">
      <c r="I5614" t="e">
        <f ca="1">IF([1]!Table4[[#This Row],[تاريخ الانتهاء]]&gt;=TODAY(),[1]!Table4[رقم الجوال],0)</f>
        <v>#N/A</v>
      </c>
      <c r="J5614" t="e">
        <f ca="1">IF([1]!Table4[تاريخ الانتهاء]&lt;=(TODAY()+8),[1]!Table4[رقم الجوال],0)-IF([1]!Table4[تاريخ الانتهاء]&lt;TODAY(),[1]!Table4[رقم الجوال],0)</f>
        <v>#N/A</v>
      </c>
      <c r="K5614" t="e">
        <f ca="1">IF([1]!Table4[[#This Row],[تاريخ الانتهاء]]&lt;TODAY(),[1]!Table4[رقم الجوال],0)</f>
        <v>#N/A</v>
      </c>
      <c r="L5614">
        <f>[1]!Table4[[#This Row],[رقم الجوال]]</f>
        <v>0</v>
      </c>
      <c r="M56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15" spans="9:13" x14ac:dyDescent="0.25">
      <c r="I5615" t="e">
        <f ca="1">IF([1]!Table4[[#This Row],[تاريخ الانتهاء]]&gt;=TODAY(),[1]!Table4[رقم الجوال],0)</f>
        <v>#N/A</v>
      </c>
      <c r="J5615" t="e">
        <f ca="1">IF([1]!Table4[تاريخ الانتهاء]&lt;=(TODAY()+8),[1]!Table4[رقم الجوال],0)-IF([1]!Table4[تاريخ الانتهاء]&lt;TODAY(),[1]!Table4[رقم الجوال],0)</f>
        <v>#N/A</v>
      </c>
      <c r="K5615" t="e">
        <f ca="1">IF([1]!Table4[[#This Row],[تاريخ الانتهاء]]&lt;TODAY(),[1]!Table4[رقم الجوال],0)</f>
        <v>#N/A</v>
      </c>
      <c r="L5615">
        <f>[1]!Table4[[#This Row],[رقم الجوال]]</f>
        <v>0</v>
      </c>
      <c r="M56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16" spans="9:13" x14ac:dyDescent="0.25">
      <c r="I5616" t="e">
        <f ca="1">IF([1]!Table4[[#This Row],[تاريخ الانتهاء]]&gt;=TODAY(),[1]!Table4[رقم الجوال],0)</f>
        <v>#N/A</v>
      </c>
      <c r="J5616" t="e">
        <f ca="1">IF([1]!Table4[تاريخ الانتهاء]&lt;=(TODAY()+8),[1]!Table4[رقم الجوال],0)-IF([1]!Table4[تاريخ الانتهاء]&lt;TODAY(),[1]!Table4[رقم الجوال],0)</f>
        <v>#N/A</v>
      </c>
      <c r="K5616" t="e">
        <f ca="1">IF([1]!Table4[[#This Row],[تاريخ الانتهاء]]&lt;TODAY(),[1]!Table4[رقم الجوال],0)</f>
        <v>#N/A</v>
      </c>
      <c r="L5616">
        <f>[1]!Table4[[#This Row],[رقم الجوال]]</f>
        <v>0</v>
      </c>
      <c r="M56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17" spans="9:13" x14ac:dyDescent="0.25">
      <c r="I5617" t="e">
        <f ca="1">IF([1]!Table4[[#This Row],[تاريخ الانتهاء]]&gt;=TODAY(),[1]!Table4[رقم الجوال],0)</f>
        <v>#N/A</v>
      </c>
      <c r="J5617" t="e">
        <f ca="1">IF([1]!Table4[تاريخ الانتهاء]&lt;=(TODAY()+8),[1]!Table4[رقم الجوال],0)-IF([1]!Table4[تاريخ الانتهاء]&lt;TODAY(),[1]!Table4[رقم الجوال],0)</f>
        <v>#N/A</v>
      </c>
      <c r="K5617" t="e">
        <f ca="1">IF([1]!Table4[[#This Row],[تاريخ الانتهاء]]&lt;TODAY(),[1]!Table4[رقم الجوال],0)</f>
        <v>#N/A</v>
      </c>
      <c r="L5617">
        <f>[1]!Table4[[#This Row],[رقم الجوال]]</f>
        <v>0</v>
      </c>
      <c r="M56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18" spans="9:13" x14ac:dyDescent="0.25">
      <c r="I5618" t="e">
        <f ca="1">IF([1]!Table4[[#This Row],[تاريخ الانتهاء]]&gt;=TODAY(),[1]!Table4[رقم الجوال],0)</f>
        <v>#N/A</v>
      </c>
      <c r="J5618" t="e">
        <f ca="1">IF([1]!Table4[تاريخ الانتهاء]&lt;=(TODAY()+8),[1]!Table4[رقم الجوال],0)-IF([1]!Table4[تاريخ الانتهاء]&lt;TODAY(),[1]!Table4[رقم الجوال],0)</f>
        <v>#N/A</v>
      </c>
      <c r="K5618" t="e">
        <f ca="1">IF([1]!Table4[[#This Row],[تاريخ الانتهاء]]&lt;TODAY(),[1]!Table4[رقم الجوال],0)</f>
        <v>#N/A</v>
      </c>
      <c r="L5618">
        <f>[1]!Table4[[#This Row],[رقم الجوال]]</f>
        <v>0</v>
      </c>
      <c r="M56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19" spans="9:13" x14ac:dyDescent="0.25">
      <c r="I5619" t="e">
        <f ca="1">IF([1]!Table4[[#This Row],[تاريخ الانتهاء]]&gt;=TODAY(),[1]!Table4[رقم الجوال],0)</f>
        <v>#N/A</v>
      </c>
      <c r="J5619" t="e">
        <f ca="1">IF([1]!Table4[تاريخ الانتهاء]&lt;=(TODAY()+8),[1]!Table4[رقم الجوال],0)-IF([1]!Table4[تاريخ الانتهاء]&lt;TODAY(),[1]!Table4[رقم الجوال],0)</f>
        <v>#N/A</v>
      </c>
      <c r="K5619" t="e">
        <f ca="1">IF([1]!Table4[[#This Row],[تاريخ الانتهاء]]&lt;TODAY(),[1]!Table4[رقم الجوال],0)</f>
        <v>#N/A</v>
      </c>
      <c r="L5619">
        <f>[1]!Table4[[#This Row],[رقم الجوال]]</f>
        <v>0</v>
      </c>
      <c r="M56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20" spans="9:13" x14ac:dyDescent="0.25">
      <c r="I5620" t="e">
        <f ca="1">IF([1]!Table4[[#This Row],[تاريخ الانتهاء]]&gt;=TODAY(),[1]!Table4[رقم الجوال],0)</f>
        <v>#N/A</v>
      </c>
      <c r="J5620" t="e">
        <f ca="1">IF([1]!Table4[تاريخ الانتهاء]&lt;=(TODAY()+8),[1]!Table4[رقم الجوال],0)-IF([1]!Table4[تاريخ الانتهاء]&lt;TODAY(),[1]!Table4[رقم الجوال],0)</f>
        <v>#N/A</v>
      </c>
      <c r="K5620" t="e">
        <f ca="1">IF([1]!Table4[[#This Row],[تاريخ الانتهاء]]&lt;TODAY(),[1]!Table4[رقم الجوال],0)</f>
        <v>#N/A</v>
      </c>
      <c r="L5620">
        <f>[1]!Table4[[#This Row],[رقم الجوال]]</f>
        <v>0</v>
      </c>
      <c r="M56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21" spans="9:13" x14ac:dyDescent="0.25">
      <c r="I5621" t="e">
        <f ca="1">IF([1]!Table4[[#This Row],[تاريخ الانتهاء]]&gt;=TODAY(),[1]!Table4[رقم الجوال],0)</f>
        <v>#N/A</v>
      </c>
      <c r="J5621" t="e">
        <f ca="1">IF([1]!Table4[تاريخ الانتهاء]&lt;=(TODAY()+8),[1]!Table4[رقم الجوال],0)-IF([1]!Table4[تاريخ الانتهاء]&lt;TODAY(),[1]!Table4[رقم الجوال],0)</f>
        <v>#N/A</v>
      </c>
      <c r="K5621" t="e">
        <f ca="1">IF([1]!Table4[[#This Row],[تاريخ الانتهاء]]&lt;TODAY(),[1]!Table4[رقم الجوال],0)</f>
        <v>#N/A</v>
      </c>
      <c r="L5621">
        <f>[1]!Table4[[#This Row],[رقم الجوال]]</f>
        <v>0</v>
      </c>
      <c r="M56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22" spans="9:13" x14ac:dyDescent="0.25">
      <c r="I5622" t="e">
        <f ca="1">IF([1]!Table4[[#This Row],[تاريخ الانتهاء]]&gt;=TODAY(),[1]!Table4[رقم الجوال],0)</f>
        <v>#N/A</v>
      </c>
      <c r="J5622" t="e">
        <f ca="1">IF([1]!Table4[تاريخ الانتهاء]&lt;=(TODAY()+8),[1]!Table4[رقم الجوال],0)-IF([1]!Table4[تاريخ الانتهاء]&lt;TODAY(),[1]!Table4[رقم الجوال],0)</f>
        <v>#N/A</v>
      </c>
      <c r="K5622" t="e">
        <f ca="1">IF([1]!Table4[[#This Row],[تاريخ الانتهاء]]&lt;TODAY(),[1]!Table4[رقم الجوال],0)</f>
        <v>#N/A</v>
      </c>
      <c r="L5622">
        <f>[1]!Table4[[#This Row],[رقم الجوال]]</f>
        <v>0</v>
      </c>
      <c r="M56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23" spans="9:13" x14ac:dyDescent="0.25">
      <c r="I5623" t="e">
        <f ca="1">IF([1]!Table4[[#This Row],[تاريخ الانتهاء]]&gt;=TODAY(),[1]!Table4[رقم الجوال],0)</f>
        <v>#N/A</v>
      </c>
      <c r="J5623" t="e">
        <f ca="1">IF([1]!Table4[تاريخ الانتهاء]&lt;=(TODAY()+8),[1]!Table4[رقم الجوال],0)-IF([1]!Table4[تاريخ الانتهاء]&lt;TODAY(),[1]!Table4[رقم الجوال],0)</f>
        <v>#N/A</v>
      </c>
      <c r="K5623" t="e">
        <f ca="1">IF([1]!Table4[[#This Row],[تاريخ الانتهاء]]&lt;TODAY(),[1]!Table4[رقم الجوال],0)</f>
        <v>#N/A</v>
      </c>
      <c r="L5623">
        <f>[1]!Table4[[#This Row],[رقم الجوال]]</f>
        <v>0</v>
      </c>
      <c r="M56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24" spans="9:13" x14ac:dyDescent="0.25">
      <c r="I5624" t="e">
        <f ca="1">IF([1]!Table4[[#This Row],[تاريخ الانتهاء]]&gt;=TODAY(),[1]!Table4[رقم الجوال],0)</f>
        <v>#N/A</v>
      </c>
      <c r="J5624" t="e">
        <f ca="1">IF([1]!Table4[تاريخ الانتهاء]&lt;=(TODAY()+8),[1]!Table4[رقم الجوال],0)-IF([1]!Table4[تاريخ الانتهاء]&lt;TODAY(),[1]!Table4[رقم الجوال],0)</f>
        <v>#N/A</v>
      </c>
      <c r="K5624" t="e">
        <f ca="1">IF([1]!Table4[[#This Row],[تاريخ الانتهاء]]&lt;TODAY(),[1]!Table4[رقم الجوال],0)</f>
        <v>#N/A</v>
      </c>
      <c r="L5624">
        <f>[1]!Table4[[#This Row],[رقم الجوال]]</f>
        <v>0</v>
      </c>
      <c r="M56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25" spans="9:13" x14ac:dyDescent="0.25">
      <c r="I5625" t="e">
        <f ca="1">IF([1]!Table4[[#This Row],[تاريخ الانتهاء]]&gt;=TODAY(),[1]!Table4[رقم الجوال],0)</f>
        <v>#N/A</v>
      </c>
      <c r="J5625" t="e">
        <f ca="1">IF([1]!Table4[تاريخ الانتهاء]&lt;=(TODAY()+8),[1]!Table4[رقم الجوال],0)-IF([1]!Table4[تاريخ الانتهاء]&lt;TODAY(),[1]!Table4[رقم الجوال],0)</f>
        <v>#N/A</v>
      </c>
      <c r="K5625" t="e">
        <f ca="1">IF([1]!Table4[[#This Row],[تاريخ الانتهاء]]&lt;TODAY(),[1]!Table4[رقم الجوال],0)</f>
        <v>#N/A</v>
      </c>
      <c r="L5625">
        <f>[1]!Table4[[#This Row],[رقم الجوال]]</f>
        <v>0</v>
      </c>
      <c r="M56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26" spans="9:13" x14ac:dyDescent="0.25">
      <c r="I5626" t="e">
        <f ca="1">IF([1]!Table4[[#This Row],[تاريخ الانتهاء]]&gt;=TODAY(),[1]!Table4[رقم الجوال],0)</f>
        <v>#N/A</v>
      </c>
      <c r="J5626" t="e">
        <f ca="1">IF([1]!Table4[تاريخ الانتهاء]&lt;=(TODAY()+8),[1]!Table4[رقم الجوال],0)-IF([1]!Table4[تاريخ الانتهاء]&lt;TODAY(),[1]!Table4[رقم الجوال],0)</f>
        <v>#N/A</v>
      </c>
      <c r="K5626" t="e">
        <f ca="1">IF([1]!Table4[[#This Row],[تاريخ الانتهاء]]&lt;TODAY(),[1]!Table4[رقم الجوال],0)</f>
        <v>#N/A</v>
      </c>
      <c r="L5626">
        <f>[1]!Table4[[#This Row],[رقم الجوال]]</f>
        <v>0</v>
      </c>
      <c r="M56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27" spans="9:13" x14ac:dyDescent="0.25">
      <c r="I5627" t="e">
        <f ca="1">IF([1]!Table4[[#This Row],[تاريخ الانتهاء]]&gt;=TODAY(),[1]!Table4[رقم الجوال],0)</f>
        <v>#N/A</v>
      </c>
      <c r="J5627" t="e">
        <f ca="1">IF([1]!Table4[تاريخ الانتهاء]&lt;=(TODAY()+8),[1]!Table4[رقم الجوال],0)-IF([1]!Table4[تاريخ الانتهاء]&lt;TODAY(),[1]!Table4[رقم الجوال],0)</f>
        <v>#N/A</v>
      </c>
      <c r="K5627" t="e">
        <f ca="1">IF([1]!Table4[[#This Row],[تاريخ الانتهاء]]&lt;TODAY(),[1]!Table4[رقم الجوال],0)</f>
        <v>#N/A</v>
      </c>
      <c r="L5627">
        <f>[1]!Table4[[#This Row],[رقم الجوال]]</f>
        <v>0</v>
      </c>
      <c r="M56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28" spans="9:13" x14ac:dyDescent="0.25">
      <c r="I5628" t="e">
        <f ca="1">IF([1]!Table4[[#This Row],[تاريخ الانتهاء]]&gt;=TODAY(),[1]!Table4[رقم الجوال],0)</f>
        <v>#N/A</v>
      </c>
      <c r="J5628" t="e">
        <f ca="1">IF([1]!Table4[تاريخ الانتهاء]&lt;=(TODAY()+8),[1]!Table4[رقم الجوال],0)-IF([1]!Table4[تاريخ الانتهاء]&lt;TODAY(),[1]!Table4[رقم الجوال],0)</f>
        <v>#N/A</v>
      </c>
      <c r="K5628" t="e">
        <f ca="1">IF([1]!Table4[[#This Row],[تاريخ الانتهاء]]&lt;TODAY(),[1]!Table4[رقم الجوال],0)</f>
        <v>#N/A</v>
      </c>
      <c r="L5628">
        <f>[1]!Table4[[#This Row],[رقم الجوال]]</f>
        <v>0</v>
      </c>
      <c r="M56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29" spans="9:13" x14ac:dyDescent="0.25">
      <c r="I5629" t="e">
        <f ca="1">IF([1]!Table4[[#This Row],[تاريخ الانتهاء]]&gt;=TODAY(),[1]!Table4[رقم الجوال],0)</f>
        <v>#N/A</v>
      </c>
      <c r="J5629" t="e">
        <f ca="1">IF([1]!Table4[تاريخ الانتهاء]&lt;=(TODAY()+8),[1]!Table4[رقم الجوال],0)-IF([1]!Table4[تاريخ الانتهاء]&lt;TODAY(),[1]!Table4[رقم الجوال],0)</f>
        <v>#N/A</v>
      </c>
      <c r="K5629" t="e">
        <f ca="1">IF([1]!Table4[[#This Row],[تاريخ الانتهاء]]&lt;TODAY(),[1]!Table4[رقم الجوال],0)</f>
        <v>#N/A</v>
      </c>
      <c r="L5629">
        <f>[1]!Table4[[#This Row],[رقم الجوال]]</f>
        <v>0</v>
      </c>
      <c r="M56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30" spans="9:13" x14ac:dyDescent="0.25">
      <c r="I5630" t="e">
        <f ca="1">IF([1]!Table4[[#This Row],[تاريخ الانتهاء]]&gt;=TODAY(),[1]!Table4[رقم الجوال],0)</f>
        <v>#N/A</v>
      </c>
      <c r="J5630" t="e">
        <f ca="1">IF([1]!Table4[تاريخ الانتهاء]&lt;=(TODAY()+8),[1]!Table4[رقم الجوال],0)-IF([1]!Table4[تاريخ الانتهاء]&lt;TODAY(),[1]!Table4[رقم الجوال],0)</f>
        <v>#N/A</v>
      </c>
      <c r="K5630" t="e">
        <f ca="1">IF([1]!Table4[[#This Row],[تاريخ الانتهاء]]&lt;TODAY(),[1]!Table4[رقم الجوال],0)</f>
        <v>#N/A</v>
      </c>
      <c r="L5630">
        <f>[1]!Table4[[#This Row],[رقم الجوال]]</f>
        <v>0</v>
      </c>
      <c r="M56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31" spans="9:13" x14ac:dyDescent="0.25">
      <c r="I5631" t="e">
        <f ca="1">IF([1]!Table4[[#This Row],[تاريخ الانتهاء]]&gt;=TODAY(),[1]!Table4[رقم الجوال],0)</f>
        <v>#N/A</v>
      </c>
      <c r="J5631" t="e">
        <f ca="1">IF([1]!Table4[تاريخ الانتهاء]&lt;=(TODAY()+8),[1]!Table4[رقم الجوال],0)-IF([1]!Table4[تاريخ الانتهاء]&lt;TODAY(),[1]!Table4[رقم الجوال],0)</f>
        <v>#N/A</v>
      </c>
      <c r="K5631" t="e">
        <f ca="1">IF([1]!Table4[[#This Row],[تاريخ الانتهاء]]&lt;TODAY(),[1]!Table4[رقم الجوال],0)</f>
        <v>#N/A</v>
      </c>
      <c r="L5631">
        <f>[1]!Table4[[#This Row],[رقم الجوال]]</f>
        <v>0</v>
      </c>
      <c r="M56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32" spans="9:13" x14ac:dyDescent="0.25">
      <c r="I5632" t="e">
        <f ca="1">IF([1]!Table4[[#This Row],[تاريخ الانتهاء]]&gt;=TODAY(),[1]!Table4[رقم الجوال],0)</f>
        <v>#N/A</v>
      </c>
      <c r="J5632" t="e">
        <f ca="1">IF([1]!Table4[تاريخ الانتهاء]&lt;=(TODAY()+8),[1]!Table4[رقم الجوال],0)-IF([1]!Table4[تاريخ الانتهاء]&lt;TODAY(),[1]!Table4[رقم الجوال],0)</f>
        <v>#N/A</v>
      </c>
      <c r="K5632" t="e">
        <f ca="1">IF([1]!Table4[[#This Row],[تاريخ الانتهاء]]&lt;TODAY(),[1]!Table4[رقم الجوال],0)</f>
        <v>#N/A</v>
      </c>
      <c r="L5632">
        <f>[1]!Table4[[#This Row],[رقم الجوال]]</f>
        <v>0</v>
      </c>
      <c r="M56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33" spans="9:13" x14ac:dyDescent="0.25">
      <c r="I5633" t="e">
        <f ca="1">IF([1]!Table4[[#This Row],[تاريخ الانتهاء]]&gt;=TODAY(),[1]!Table4[رقم الجوال],0)</f>
        <v>#N/A</v>
      </c>
      <c r="J5633" t="e">
        <f ca="1">IF([1]!Table4[تاريخ الانتهاء]&lt;=(TODAY()+8),[1]!Table4[رقم الجوال],0)-IF([1]!Table4[تاريخ الانتهاء]&lt;TODAY(),[1]!Table4[رقم الجوال],0)</f>
        <v>#N/A</v>
      </c>
      <c r="K5633" t="e">
        <f ca="1">IF([1]!Table4[[#This Row],[تاريخ الانتهاء]]&lt;TODAY(),[1]!Table4[رقم الجوال],0)</f>
        <v>#N/A</v>
      </c>
      <c r="L5633">
        <f>[1]!Table4[[#This Row],[رقم الجوال]]</f>
        <v>0</v>
      </c>
      <c r="M56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34" spans="9:13" x14ac:dyDescent="0.25">
      <c r="I5634" t="e">
        <f ca="1">IF([1]!Table4[[#This Row],[تاريخ الانتهاء]]&gt;=TODAY(),[1]!Table4[رقم الجوال],0)</f>
        <v>#N/A</v>
      </c>
      <c r="J5634" t="e">
        <f ca="1">IF([1]!Table4[تاريخ الانتهاء]&lt;=(TODAY()+8),[1]!Table4[رقم الجوال],0)-IF([1]!Table4[تاريخ الانتهاء]&lt;TODAY(),[1]!Table4[رقم الجوال],0)</f>
        <v>#N/A</v>
      </c>
      <c r="K5634" t="e">
        <f ca="1">IF([1]!Table4[[#This Row],[تاريخ الانتهاء]]&lt;TODAY(),[1]!Table4[رقم الجوال],0)</f>
        <v>#N/A</v>
      </c>
      <c r="L5634">
        <f>[1]!Table4[[#This Row],[رقم الجوال]]</f>
        <v>0</v>
      </c>
      <c r="M56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35" spans="9:13" x14ac:dyDescent="0.25">
      <c r="I5635" t="e">
        <f ca="1">IF([1]!Table4[[#This Row],[تاريخ الانتهاء]]&gt;=TODAY(),[1]!Table4[رقم الجوال],0)</f>
        <v>#N/A</v>
      </c>
      <c r="J5635" t="e">
        <f ca="1">IF([1]!Table4[تاريخ الانتهاء]&lt;=(TODAY()+8),[1]!Table4[رقم الجوال],0)-IF([1]!Table4[تاريخ الانتهاء]&lt;TODAY(),[1]!Table4[رقم الجوال],0)</f>
        <v>#N/A</v>
      </c>
      <c r="K5635" t="e">
        <f ca="1">IF([1]!Table4[[#This Row],[تاريخ الانتهاء]]&lt;TODAY(),[1]!Table4[رقم الجوال],0)</f>
        <v>#N/A</v>
      </c>
      <c r="L5635">
        <f>[1]!Table4[[#This Row],[رقم الجوال]]</f>
        <v>0</v>
      </c>
      <c r="M56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36" spans="9:13" x14ac:dyDescent="0.25">
      <c r="I5636" t="e">
        <f ca="1">IF([1]!Table4[[#This Row],[تاريخ الانتهاء]]&gt;=TODAY(),[1]!Table4[رقم الجوال],0)</f>
        <v>#N/A</v>
      </c>
      <c r="J5636" t="e">
        <f ca="1">IF([1]!Table4[تاريخ الانتهاء]&lt;=(TODAY()+8),[1]!Table4[رقم الجوال],0)-IF([1]!Table4[تاريخ الانتهاء]&lt;TODAY(),[1]!Table4[رقم الجوال],0)</f>
        <v>#N/A</v>
      </c>
      <c r="K5636" t="e">
        <f ca="1">IF([1]!Table4[[#This Row],[تاريخ الانتهاء]]&lt;TODAY(),[1]!Table4[رقم الجوال],0)</f>
        <v>#N/A</v>
      </c>
      <c r="L5636">
        <f>[1]!Table4[[#This Row],[رقم الجوال]]</f>
        <v>0</v>
      </c>
      <c r="M56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37" spans="9:13" x14ac:dyDescent="0.25">
      <c r="I5637" t="e">
        <f ca="1">IF([1]!Table4[[#This Row],[تاريخ الانتهاء]]&gt;=TODAY(),[1]!Table4[رقم الجوال],0)</f>
        <v>#N/A</v>
      </c>
      <c r="J5637" t="e">
        <f ca="1">IF([1]!Table4[تاريخ الانتهاء]&lt;=(TODAY()+8),[1]!Table4[رقم الجوال],0)-IF([1]!Table4[تاريخ الانتهاء]&lt;TODAY(),[1]!Table4[رقم الجوال],0)</f>
        <v>#N/A</v>
      </c>
      <c r="K5637" t="e">
        <f ca="1">IF([1]!Table4[[#This Row],[تاريخ الانتهاء]]&lt;TODAY(),[1]!Table4[رقم الجوال],0)</f>
        <v>#N/A</v>
      </c>
      <c r="L5637">
        <f>[1]!Table4[[#This Row],[رقم الجوال]]</f>
        <v>0</v>
      </c>
      <c r="M56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38" spans="9:13" x14ac:dyDescent="0.25">
      <c r="I5638" t="e">
        <f ca="1">IF([1]!Table4[[#This Row],[تاريخ الانتهاء]]&gt;=TODAY(),[1]!Table4[رقم الجوال],0)</f>
        <v>#N/A</v>
      </c>
      <c r="J5638" t="e">
        <f ca="1">IF([1]!Table4[تاريخ الانتهاء]&lt;=(TODAY()+8),[1]!Table4[رقم الجوال],0)-IF([1]!Table4[تاريخ الانتهاء]&lt;TODAY(),[1]!Table4[رقم الجوال],0)</f>
        <v>#N/A</v>
      </c>
      <c r="K5638" t="e">
        <f ca="1">IF([1]!Table4[[#This Row],[تاريخ الانتهاء]]&lt;TODAY(),[1]!Table4[رقم الجوال],0)</f>
        <v>#N/A</v>
      </c>
      <c r="L5638">
        <f>[1]!Table4[[#This Row],[رقم الجوال]]</f>
        <v>0</v>
      </c>
      <c r="M56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39" spans="9:13" x14ac:dyDescent="0.25">
      <c r="I5639" t="e">
        <f ca="1">IF([1]!Table4[[#This Row],[تاريخ الانتهاء]]&gt;=TODAY(),[1]!Table4[رقم الجوال],0)</f>
        <v>#N/A</v>
      </c>
      <c r="J5639" t="e">
        <f ca="1">IF([1]!Table4[تاريخ الانتهاء]&lt;=(TODAY()+8),[1]!Table4[رقم الجوال],0)-IF([1]!Table4[تاريخ الانتهاء]&lt;TODAY(),[1]!Table4[رقم الجوال],0)</f>
        <v>#N/A</v>
      </c>
      <c r="K5639" t="e">
        <f ca="1">IF([1]!Table4[[#This Row],[تاريخ الانتهاء]]&lt;TODAY(),[1]!Table4[رقم الجوال],0)</f>
        <v>#N/A</v>
      </c>
      <c r="L5639">
        <f>[1]!Table4[[#This Row],[رقم الجوال]]</f>
        <v>0</v>
      </c>
      <c r="M56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40" spans="9:13" x14ac:dyDescent="0.25">
      <c r="I5640" t="e">
        <f ca="1">IF([1]!Table4[[#This Row],[تاريخ الانتهاء]]&gt;=TODAY(),[1]!Table4[رقم الجوال],0)</f>
        <v>#N/A</v>
      </c>
      <c r="J5640" t="e">
        <f ca="1">IF([1]!Table4[تاريخ الانتهاء]&lt;=(TODAY()+8),[1]!Table4[رقم الجوال],0)-IF([1]!Table4[تاريخ الانتهاء]&lt;TODAY(),[1]!Table4[رقم الجوال],0)</f>
        <v>#N/A</v>
      </c>
      <c r="K5640" t="e">
        <f ca="1">IF([1]!Table4[[#This Row],[تاريخ الانتهاء]]&lt;TODAY(),[1]!Table4[رقم الجوال],0)</f>
        <v>#N/A</v>
      </c>
      <c r="L5640">
        <f>[1]!Table4[[#This Row],[رقم الجوال]]</f>
        <v>0</v>
      </c>
      <c r="M56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41" spans="9:13" x14ac:dyDescent="0.25">
      <c r="I5641" t="e">
        <f ca="1">IF([1]!Table4[[#This Row],[تاريخ الانتهاء]]&gt;=TODAY(),[1]!Table4[رقم الجوال],0)</f>
        <v>#N/A</v>
      </c>
      <c r="J5641" t="e">
        <f ca="1">IF([1]!Table4[تاريخ الانتهاء]&lt;=(TODAY()+8),[1]!Table4[رقم الجوال],0)-IF([1]!Table4[تاريخ الانتهاء]&lt;TODAY(),[1]!Table4[رقم الجوال],0)</f>
        <v>#N/A</v>
      </c>
      <c r="K5641" t="e">
        <f ca="1">IF([1]!Table4[[#This Row],[تاريخ الانتهاء]]&lt;TODAY(),[1]!Table4[رقم الجوال],0)</f>
        <v>#N/A</v>
      </c>
      <c r="L5641">
        <f>[1]!Table4[[#This Row],[رقم الجوال]]</f>
        <v>0</v>
      </c>
      <c r="M56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42" spans="9:13" x14ac:dyDescent="0.25">
      <c r="I5642" t="e">
        <f ca="1">IF([1]!Table4[[#This Row],[تاريخ الانتهاء]]&gt;=TODAY(),[1]!Table4[رقم الجوال],0)</f>
        <v>#N/A</v>
      </c>
      <c r="J5642" t="e">
        <f ca="1">IF([1]!Table4[تاريخ الانتهاء]&lt;=(TODAY()+8),[1]!Table4[رقم الجوال],0)-IF([1]!Table4[تاريخ الانتهاء]&lt;TODAY(),[1]!Table4[رقم الجوال],0)</f>
        <v>#N/A</v>
      </c>
      <c r="K5642" t="e">
        <f ca="1">IF([1]!Table4[[#This Row],[تاريخ الانتهاء]]&lt;TODAY(),[1]!Table4[رقم الجوال],0)</f>
        <v>#N/A</v>
      </c>
      <c r="L5642">
        <f>[1]!Table4[[#This Row],[رقم الجوال]]</f>
        <v>0</v>
      </c>
      <c r="M56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43" spans="9:13" x14ac:dyDescent="0.25">
      <c r="I5643" t="e">
        <f ca="1">IF([1]!Table4[[#This Row],[تاريخ الانتهاء]]&gt;=TODAY(),[1]!Table4[رقم الجوال],0)</f>
        <v>#N/A</v>
      </c>
      <c r="J5643" t="e">
        <f ca="1">IF([1]!Table4[تاريخ الانتهاء]&lt;=(TODAY()+8),[1]!Table4[رقم الجوال],0)-IF([1]!Table4[تاريخ الانتهاء]&lt;TODAY(),[1]!Table4[رقم الجوال],0)</f>
        <v>#N/A</v>
      </c>
      <c r="K5643" t="e">
        <f ca="1">IF([1]!Table4[[#This Row],[تاريخ الانتهاء]]&lt;TODAY(),[1]!Table4[رقم الجوال],0)</f>
        <v>#N/A</v>
      </c>
      <c r="L5643">
        <f>[1]!Table4[[#This Row],[رقم الجوال]]</f>
        <v>0</v>
      </c>
      <c r="M56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44" spans="9:13" x14ac:dyDescent="0.25">
      <c r="I5644" t="e">
        <f ca="1">IF([1]!Table4[[#This Row],[تاريخ الانتهاء]]&gt;=TODAY(),[1]!Table4[رقم الجوال],0)</f>
        <v>#N/A</v>
      </c>
      <c r="J5644" t="e">
        <f ca="1">IF([1]!Table4[تاريخ الانتهاء]&lt;=(TODAY()+8),[1]!Table4[رقم الجوال],0)-IF([1]!Table4[تاريخ الانتهاء]&lt;TODAY(),[1]!Table4[رقم الجوال],0)</f>
        <v>#N/A</v>
      </c>
      <c r="K5644" t="e">
        <f ca="1">IF([1]!Table4[[#This Row],[تاريخ الانتهاء]]&lt;TODAY(),[1]!Table4[رقم الجوال],0)</f>
        <v>#N/A</v>
      </c>
      <c r="L5644">
        <f>[1]!Table4[[#This Row],[رقم الجوال]]</f>
        <v>0</v>
      </c>
      <c r="M56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45" spans="9:13" x14ac:dyDescent="0.25">
      <c r="I5645" t="e">
        <f ca="1">IF([1]!Table4[[#This Row],[تاريخ الانتهاء]]&gt;=TODAY(),[1]!Table4[رقم الجوال],0)</f>
        <v>#N/A</v>
      </c>
      <c r="J5645" t="e">
        <f ca="1">IF([1]!Table4[تاريخ الانتهاء]&lt;=(TODAY()+8),[1]!Table4[رقم الجوال],0)-IF([1]!Table4[تاريخ الانتهاء]&lt;TODAY(),[1]!Table4[رقم الجوال],0)</f>
        <v>#N/A</v>
      </c>
      <c r="K5645" t="e">
        <f ca="1">IF([1]!Table4[[#This Row],[تاريخ الانتهاء]]&lt;TODAY(),[1]!Table4[رقم الجوال],0)</f>
        <v>#N/A</v>
      </c>
      <c r="L5645">
        <f>[1]!Table4[[#This Row],[رقم الجوال]]</f>
        <v>0</v>
      </c>
      <c r="M56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46" spans="9:13" x14ac:dyDescent="0.25">
      <c r="I5646" t="e">
        <f ca="1">IF([1]!Table4[[#This Row],[تاريخ الانتهاء]]&gt;=TODAY(),[1]!Table4[رقم الجوال],0)</f>
        <v>#N/A</v>
      </c>
      <c r="J5646" t="e">
        <f ca="1">IF([1]!Table4[تاريخ الانتهاء]&lt;=(TODAY()+8),[1]!Table4[رقم الجوال],0)-IF([1]!Table4[تاريخ الانتهاء]&lt;TODAY(),[1]!Table4[رقم الجوال],0)</f>
        <v>#N/A</v>
      </c>
      <c r="K5646" t="e">
        <f ca="1">IF([1]!Table4[[#This Row],[تاريخ الانتهاء]]&lt;TODAY(),[1]!Table4[رقم الجوال],0)</f>
        <v>#N/A</v>
      </c>
      <c r="L5646">
        <f>[1]!Table4[[#This Row],[رقم الجوال]]</f>
        <v>0</v>
      </c>
      <c r="M56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47" spans="9:13" x14ac:dyDescent="0.25">
      <c r="I5647" t="e">
        <f ca="1">IF([1]!Table4[[#This Row],[تاريخ الانتهاء]]&gt;=TODAY(),[1]!Table4[رقم الجوال],0)</f>
        <v>#N/A</v>
      </c>
      <c r="J5647" t="e">
        <f ca="1">IF([1]!Table4[تاريخ الانتهاء]&lt;=(TODAY()+8),[1]!Table4[رقم الجوال],0)-IF([1]!Table4[تاريخ الانتهاء]&lt;TODAY(),[1]!Table4[رقم الجوال],0)</f>
        <v>#N/A</v>
      </c>
      <c r="K5647" t="e">
        <f ca="1">IF([1]!Table4[[#This Row],[تاريخ الانتهاء]]&lt;TODAY(),[1]!Table4[رقم الجوال],0)</f>
        <v>#N/A</v>
      </c>
      <c r="L5647">
        <f>[1]!Table4[[#This Row],[رقم الجوال]]</f>
        <v>0</v>
      </c>
      <c r="M56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48" spans="9:13" x14ac:dyDescent="0.25">
      <c r="I5648" t="e">
        <f ca="1">IF([1]!Table4[[#This Row],[تاريخ الانتهاء]]&gt;=TODAY(),[1]!Table4[رقم الجوال],0)</f>
        <v>#N/A</v>
      </c>
      <c r="J5648" t="e">
        <f ca="1">IF([1]!Table4[تاريخ الانتهاء]&lt;=(TODAY()+8),[1]!Table4[رقم الجوال],0)-IF([1]!Table4[تاريخ الانتهاء]&lt;TODAY(),[1]!Table4[رقم الجوال],0)</f>
        <v>#N/A</v>
      </c>
      <c r="K5648" t="e">
        <f ca="1">IF([1]!Table4[[#This Row],[تاريخ الانتهاء]]&lt;TODAY(),[1]!Table4[رقم الجوال],0)</f>
        <v>#N/A</v>
      </c>
      <c r="L5648">
        <f>[1]!Table4[[#This Row],[رقم الجوال]]</f>
        <v>0</v>
      </c>
      <c r="M56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49" spans="9:13" x14ac:dyDescent="0.25">
      <c r="I5649" t="e">
        <f ca="1">IF([1]!Table4[[#This Row],[تاريخ الانتهاء]]&gt;=TODAY(),[1]!Table4[رقم الجوال],0)</f>
        <v>#N/A</v>
      </c>
      <c r="J5649" t="e">
        <f ca="1">IF([1]!Table4[تاريخ الانتهاء]&lt;=(TODAY()+8),[1]!Table4[رقم الجوال],0)-IF([1]!Table4[تاريخ الانتهاء]&lt;TODAY(),[1]!Table4[رقم الجوال],0)</f>
        <v>#N/A</v>
      </c>
      <c r="K5649" t="e">
        <f ca="1">IF([1]!Table4[[#This Row],[تاريخ الانتهاء]]&lt;TODAY(),[1]!Table4[رقم الجوال],0)</f>
        <v>#N/A</v>
      </c>
      <c r="L5649">
        <f>[1]!Table4[[#This Row],[رقم الجوال]]</f>
        <v>0</v>
      </c>
      <c r="M56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50" spans="9:13" x14ac:dyDescent="0.25">
      <c r="I5650" t="e">
        <f ca="1">IF([1]!Table4[[#This Row],[تاريخ الانتهاء]]&gt;=TODAY(),[1]!Table4[رقم الجوال],0)</f>
        <v>#N/A</v>
      </c>
      <c r="J5650" t="e">
        <f ca="1">IF([1]!Table4[تاريخ الانتهاء]&lt;=(TODAY()+8),[1]!Table4[رقم الجوال],0)-IF([1]!Table4[تاريخ الانتهاء]&lt;TODAY(),[1]!Table4[رقم الجوال],0)</f>
        <v>#N/A</v>
      </c>
      <c r="K5650" t="e">
        <f ca="1">IF([1]!Table4[[#This Row],[تاريخ الانتهاء]]&lt;TODAY(),[1]!Table4[رقم الجوال],0)</f>
        <v>#N/A</v>
      </c>
      <c r="L5650">
        <f>[1]!Table4[[#This Row],[رقم الجوال]]</f>
        <v>0</v>
      </c>
      <c r="M56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51" spans="9:13" x14ac:dyDescent="0.25">
      <c r="I5651" t="e">
        <f ca="1">IF([1]!Table4[[#This Row],[تاريخ الانتهاء]]&gt;=TODAY(),[1]!Table4[رقم الجوال],0)</f>
        <v>#N/A</v>
      </c>
      <c r="J5651" t="e">
        <f ca="1">IF([1]!Table4[تاريخ الانتهاء]&lt;=(TODAY()+8),[1]!Table4[رقم الجوال],0)-IF([1]!Table4[تاريخ الانتهاء]&lt;TODAY(),[1]!Table4[رقم الجوال],0)</f>
        <v>#N/A</v>
      </c>
      <c r="K5651" t="e">
        <f ca="1">IF([1]!Table4[[#This Row],[تاريخ الانتهاء]]&lt;TODAY(),[1]!Table4[رقم الجوال],0)</f>
        <v>#N/A</v>
      </c>
      <c r="L5651">
        <f>[1]!Table4[[#This Row],[رقم الجوال]]</f>
        <v>0</v>
      </c>
      <c r="M56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52" spans="9:13" x14ac:dyDescent="0.25">
      <c r="I5652" t="e">
        <f ca="1">IF([1]!Table4[[#This Row],[تاريخ الانتهاء]]&gt;=TODAY(),[1]!Table4[رقم الجوال],0)</f>
        <v>#N/A</v>
      </c>
      <c r="J5652" t="e">
        <f ca="1">IF([1]!Table4[تاريخ الانتهاء]&lt;=(TODAY()+8),[1]!Table4[رقم الجوال],0)-IF([1]!Table4[تاريخ الانتهاء]&lt;TODAY(),[1]!Table4[رقم الجوال],0)</f>
        <v>#N/A</v>
      </c>
      <c r="K5652" t="e">
        <f ca="1">IF([1]!Table4[[#This Row],[تاريخ الانتهاء]]&lt;TODAY(),[1]!Table4[رقم الجوال],0)</f>
        <v>#N/A</v>
      </c>
      <c r="L5652">
        <f>[1]!Table4[[#This Row],[رقم الجوال]]</f>
        <v>0</v>
      </c>
      <c r="M56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53" spans="9:13" x14ac:dyDescent="0.25">
      <c r="I5653" t="e">
        <f ca="1">IF([1]!Table4[[#This Row],[تاريخ الانتهاء]]&gt;=TODAY(),[1]!Table4[رقم الجوال],0)</f>
        <v>#N/A</v>
      </c>
      <c r="J5653" t="e">
        <f ca="1">IF([1]!Table4[تاريخ الانتهاء]&lt;=(TODAY()+8),[1]!Table4[رقم الجوال],0)-IF([1]!Table4[تاريخ الانتهاء]&lt;TODAY(),[1]!Table4[رقم الجوال],0)</f>
        <v>#N/A</v>
      </c>
      <c r="K5653" t="e">
        <f ca="1">IF([1]!Table4[[#This Row],[تاريخ الانتهاء]]&lt;TODAY(),[1]!Table4[رقم الجوال],0)</f>
        <v>#N/A</v>
      </c>
      <c r="L5653">
        <f>[1]!Table4[[#This Row],[رقم الجوال]]</f>
        <v>0</v>
      </c>
      <c r="M56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54" spans="9:13" x14ac:dyDescent="0.25">
      <c r="I5654" t="e">
        <f ca="1">IF([1]!Table4[[#This Row],[تاريخ الانتهاء]]&gt;=TODAY(),[1]!Table4[رقم الجوال],0)</f>
        <v>#N/A</v>
      </c>
      <c r="J5654" t="e">
        <f ca="1">IF([1]!Table4[تاريخ الانتهاء]&lt;=(TODAY()+8),[1]!Table4[رقم الجوال],0)-IF([1]!Table4[تاريخ الانتهاء]&lt;TODAY(),[1]!Table4[رقم الجوال],0)</f>
        <v>#N/A</v>
      </c>
      <c r="K5654" t="e">
        <f ca="1">IF([1]!Table4[[#This Row],[تاريخ الانتهاء]]&lt;TODAY(),[1]!Table4[رقم الجوال],0)</f>
        <v>#N/A</v>
      </c>
      <c r="L5654">
        <f>[1]!Table4[[#This Row],[رقم الجوال]]</f>
        <v>0</v>
      </c>
      <c r="M56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55" spans="9:13" x14ac:dyDescent="0.25">
      <c r="I5655" t="e">
        <f ca="1">IF([1]!Table4[[#This Row],[تاريخ الانتهاء]]&gt;=TODAY(),[1]!Table4[رقم الجوال],0)</f>
        <v>#N/A</v>
      </c>
      <c r="J5655" t="e">
        <f ca="1">IF([1]!Table4[تاريخ الانتهاء]&lt;=(TODAY()+8),[1]!Table4[رقم الجوال],0)-IF([1]!Table4[تاريخ الانتهاء]&lt;TODAY(),[1]!Table4[رقم الجوال],0)</f>
        <v>#N/A</v>
      </c>
      <c r="K5655" t="e">
        <f ca="1">IF([1]!Table4[[#This Row],[تاريخ الانتهاء]]&lt;TODAY(),[1]!Table4[رقم الجوال],0)</f>
        <v>#N/A</v>
      </c>
      <c r="L5655">
        <f>[1]!Table4[[#This Row],[رقم الجوال]]</f>
        <v>0</v>
      </c>
      <c r="M56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56" spans="9:13" x14ac:dyDescent="0.25">
      <c r="I5656" t="e">
        <f ca="1">IF([1]!Table4[[#This Row],[تاريخ الانتهاء]]&gt;=TODAY(),[1]!Table4[رقم الجوال],0)</f>
        <v>#N/A</v>
      </c>
      <c r="J5656" t="e">
        <f ca="1">IF([1]!Table4[تاريخ الانتهاء]&lt;=(TODAY()+8),[1]!Table4[رقم الجوال],0)-IF([1]!Table4[تاريخ الانتهاء]&lt;TODAY(),[1]!Table4[رقم الجوال],0)</f>
        <v>#N/A</v>
      </c>
      <c r="K5656" t="e">
        <f ca="1">IF([1]!Table4[[#This Row],[تاريخ الانتهاء]]&lt;TODAY(),[1]!Table4[رقم الجوال],0)</f>
        <v>#N/A</v>
      </c>
      <c r="L5656">
        <f>[1]!Table4[[#This Row],[رقم الجوال]]</f>
        <v>0</v>
      </c>
      <c r="M56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57" spans="9:13" x14ac:dyDescent="0.25">
      <c r="I5657" t="e">
        <f ca="1">IF([1]!Table4[[#This Row],[تاريخ الانتهاء]]&gt;=TODAY(),[1]!Table4[رقم الجوال],0)</f>
        <v>#N/A</v>
      </c>
      <c r="J5657" t="e">
        <f ca="1">IF([1]!Table4[تاريخ الانتهاء]&lt;=(TODAY()+8),[1]!Table4[رقم الجوال],0)-IF([1]!Table4[تاريخ الانتهاء]&lt;TODAY(),[1]!Table4[رقم الجوال],0)</f>
        <v>#N/A</v>
      </c>
      <c r="K5657" t="e">
        <f ca="1">IF([1]!Table4[[#This Row],[تاريخ الانتهاء]]&lt;TODAY(),[1]!Table4[رقم الجوال],0)</f>
        <v>#N/A</v>
      </c>
      <c r="L5657">
        <f>[1]!Table4[[#This Row],[رقم الجوال]]</f>
        <v>0</v>
      </c>
      <c r="M56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58" spans="9:13" x14ac:dyDescent="0.25">
      <c r="I5658" t="e">
        <f ca="1">IF([1]!Table4[[#This Row],[تاريخ الانتهاء]]&gt;=TODAY(),[1]!Table4[رقم الجوال],0)</f>
        <v>#N/A</v>
      </c>
      <c r="J5658" t="e">
        <f ca="1">IF([1]!Table4[تاريخ الانتهاء]&lt;=(TODAY()+8),[1]!Table4[رقم الجوال],0)-IF([1]!Table4[تاريخ الانتهاء]&lt;TODAY(),[1]!Table4[رقم الجوال],0)</f>
        <v>#N/A</v>
      </c>
      <c r="K5658" t="e">
        <f ca="1">IF([1]!Table4[[#This Row],[تاريخ الانتهاء]]&lt;TODAY(),[1]!Table4[رقم الجوال],0)</f>
        <v>#N/A</v>
      </c>
      <c r="L5658">
        <f>[1]!Table4[[#This Row],[رقم الجوال]]</f>
        <v>0</v>
      </c>
      <c r="M56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59" spans="9:13" x14ac:dyDescent="0.25">
      <c r="I5659" t="e">
        <f ca="1">IF([1]!Table4[[#This Row],[تاريخ الانتهاء]]&gt;=TODAY(),[1]!Table4[رقم الجوال],0)</f>
        <v>#N/A</v>
      </c>
      <c r="J5659" t="e">
        <f ca="1">IF([1]!Table4[تاريخ الانتهاء]&lt;=(TODAY()+8),[1]!Table4[رقم الجوال],0)-IF([1]!Table4[تاريخ الانتهاء]&lt;TODAY(),[1]!Table4[رقم الجوال],0)</f>
        <v>#N/A</v>
      </c>
      <c r="K5659" t="e">
        <f ca="1">IF([1]!Table4[[#This Row],[تاريخ الانتهاء]]&lt;TODAY(),[1]!Table4[رقم الجوال],0)</f>
        <v>#N/A</v>
      </c>
      <c r="L5659">
        <f>[1]!Table4[[#This Row],[رقم الجوال]]</f>
        <v>0</v>
      </c>
      <c r="M56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60" spans="9:13" x14ac:dyDescent="0.25">
      <c r="I5660" t="e">
        <f ca="1">IF([1]!Table4[[#This Row],[تاريخ الانتهاء]]&gt;=TODAY(),[1]!Table4[رقم الجوال],0)</f>
        <v>#N/A</v>
      </c>
      <c r="J5660" t="e">
        <f ca="1">IF([1]!Table4[تاريخ الانتهاء]&lt;=(TODAY()+8),[1]!Table4[رقم الجوال],0)-IF([1]!Table4[تاريخ الانتهاء]&lt;TODAY(),[1]!Table4[رقم الجوال],0)</f>
        <v>#N/A</v>
      </c>
      <c r="K5660" t="e">
        <f ca="1">IF([1]!Table4[[#This Row],[تاريخ الانتهاء]]&lt;TODAY(),[1]!Table4[رقم الجوال],0)</f>
        <v>#N/A</v>
      </c>
      <c r="L5660">
        <f>[1]!Table4[[#This Row],[رقم الجوال]]</f>
        <v>0</v>
      </c>
      <c r="M56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61" spans="9:13" x14ac:dyDescent="0.25">
      <c r="I5661" t="e">
        <f ca="1">IF([1]!Table4[[#This Row],[تاريخ الانتهاء]]&gt;=TODAY(),[1]!Table4[رقم الجوال],0)</f>
        <v>#N/A</v>
      </c>
      <c r="J5661" t="e">
        <f ca="1">IF([1]!Table4[تاريخ الانتهاء]&lt;=(TODAY()+8),[1]!Table4[رقم الجوال],0)-IF([1]!Table4[تاريخ الانتهاء]&lt;TODAY(),[1]!Table4[رقم الجوال],0)</f>
        <v>#N/A</v>
      </c>
      <c r="K5661" t="e">
        <f ca="1">IF([1]!Table4[[#This Row],[تاريخ الانتهاء]]&lt;TODAY(),[1]!Table4[رقم الجوال],0)</f>
        <v>#N/A</v>
      </c>
      <c r="L5661">
        <f>[1]!Table4[[#This Row],[رقم الجوال]]</f>
        <v>0</v>
      </c>
      <c r="M56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62" spans="9:13" x14ac:dyDescent="0.25">
      <c r="I5662" t="e">
        <f ca="1">IF([1]!Table4[[#This Row],[تاريخ الانتهاء]]&gt;=TODAY(),[1]!Table4[رقم الجوال],0)</f>
        <v>#N/A</v>
      </c>
      <c r="J5662" t="e">
        <f ca="1">IF([1]!Table4[تاريخ الانتهاء]&lt;=(TODAY()+8),[1]!Table4[رقم الجوال],0)-IF([1]!Table4[تاريخ الانتهاء]&lt;TODAY(),[1]!Table4[رقم الجوال],0)</f>
        <v>#N/A</v>
      </c>
      <c r="K5662" t="e">
        <f ca="1">IF([1]!Table4[[#This Row],[تاريخ الانتهاء]]&lt;TODAY(),[1]!Table4[رقم الجوال],0)</f>
        <v>#N/A</v>
      </c>
      <c r="L5662">
        <f>[1]!Table4[[#This Row],[رقم الجوال]]</f>
        <v>0</v>
      </c>
      <c r="M56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63" spans="9:13" x14ac:dyDescent="0.25">
      <c r="I5663" t="e">
        <f ca="1">IF([1]!Table4[[#This Row],[تاريخ الانتهاء]]&gt;=TODAY(),[1]!Table4[رقم الجوال],0)</f>
        <v>#N/A</v>
      </c>
      <c r="J5663" t="e">
        <f ca="1">IF([1]!Table4[تاريخ الانتهاء]&lt;=(TODAY()+8),[1]!Table4[رقم الجوال],0)-IF([1]!Table4[تاريخ الانتهاء]&lt;TODAY(),[1]!Table4[رقم الجوال],0)</f>
        <v>#N/A</v>
      </c>
      <c r="K5663" t="e">
        <f ca="1">IF([1]!Table4[[#This Row],[تاريخ الانتهاء]]&lt;TODAY(),[1]!Table4[رقم الجوال],0)</f>
        <v>#N/A</v>
      </c>
      <c r="L5663">
        <f>[1]!Table4[[#This Row],[رقم الجوال]]</f>
        <v>0</v>
      </c>
      <c r="M56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64" spans="9:13" x14ac:dyDescent="0.25">
      <c r="I5664" t="e">
        <f ca="1">IF([1]!Table4[[#This Row],[تاريخ الانتهاء]]&gt;=TODAY(),[1]!Table4[رقم الجوال],0)</f>
        <v>#N/A</v>
      </c>
      <c r="J5664" t="e">
        <f ca="1">IF([1]!Table4[تاريخ الانتهاء]&lt;=(TODAY()+8),[1]!Table4[رقم الجوال],0)-IF([1]!Table4[تاريخ الانتهاء]&lt;TODAY(),[1]!Table4[رقم الجوال],0)</f>
        <v>#N/A</v>
      </c>
      <c r="K5664" t="e">
        <f ca="1">IF([1]!Table4[[#This Row],[تاريخ الانتهاء]]&lt;TODAY(),[1]!Table4[رقم الجوال],0)</f>
        <v>#N/A</v>
      </c>
      <c r="L5664">
        <f>[1]!Table4[[#This Row],[رقم الجوال]]</f>
        <v>0</v>
      </c>
      <c r="M56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65" spans="9:13" x14ac:dyDescent="0.25">
      <c r="I5665" t="e">
        <f ca="1">IF([1]!Table4[[#This Row],[تاريخ الانتهاء]]&gt;=TODAY(),[1]!Table4[رقم الجوال],0)</f>
        <v>#N/A</v>
      </c>
      <c r="J5665" t="e">
        <f ca="1">IF([1]!Table4[تاريخ الانتهاء]&lt;=(TODAY()+8),[1]!Table4[رقم الجوال],0)-IF([1]!Table4[تاريخ الانتهاء]&lt;TODAY(),[1]!Table4[رقم الجوال],0)</f>
        <v>#N/A</v>
      </c>
      <c r="K5665" t="e">
        <f ca="1">IF([1]!Table4[[#This Row],[تاريخ الانتهاء]]&lt;TODAY(),[1]!Table4[رقم الجوال],0)</f>
        <v>#N/A</v>
      </c>
      <c r="L5665">
        <f>[1]!Table4[[#This Row],[رقم الجوال]]</f>
        <v>0</v>
      </c>
      <c r="M56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66" spans="9:13" x14ac:dyDescent="0.25">
      <c r="I5666" t="e">
        <f ca="1">IF([1]!Table4[[#This Row],[تاريخ الانتهاء]]&gt;=TODAY(),[1]!Table4[رقم الجوال],0)</f>
        <v>#N/A</v>
      </c>
      <c r="J5666" t="e">
        <f ca="1">IF([1]!Table4[تاريخ الانتهاء]&lt;=(TODAY()+8),[1]!Table4[رقم الجوال],0)-IF([1]!Table4[تاريخ الانتهاء]&lt;TODAY(),[1]!Table4[رقم الجوال],0)</f>
        <v>#N/A</v>
      </c>
      <c r="K5666" t="e">
        <f ca="1">IF([1]!Table4[[#This Row],[تاريخ الانتهاء]]&lt;TODAY(),[1]!Table4[رقم الجوال],0)</f>
        <v>#N/A</v>
      </c>
      <c r="L5666">
        <f>[1]!Table4[[#This Row],[رقم الجوال]]</f>
        <v>0</v>
      </c>
      <c r="M56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67" spans="9:13" x14ac:dyDescent="0.25">
      <c r="I5667" t="e">
        <f ca="1">IF([1]!Table4[[#This Row],[تاريخ الانتهاء]]&gt;=TODAY(),[1]!Table4[رقم الجوال],0)</f>
        <v>#N/A</v>
      </c>
      <c r="J5667" t="e">
        <f ca="1">IF([1]!Table4[تاريخ الانتهاء]&lt;=(TODAY()+8),[1]!Table4[رقم الجوال],0)-IF([1]!Table4[تاريخ الانتهاء]&lt;TODAY(),[1]!Table4[رقم الجوال],0)</f>
        <v>#N/A</v>
      </c>
      <c r="K5667" t="e">
        <f ca="1">IF([1]!Table4[[#This Row],[تاريخ الانتهاء]]&lt;TODAY(),[1]!Table4[رقم الجوال],0)</f>
        <v>#N/A</v>
      </c>
      <c r="L5667">
        <f>[1]!Table4[[#This Row],[رقم الجوال]]</f>
        <v>0</v>
      </c>
      <c r="M56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68" spans="9:13" x14ac:dyDescent="0.25">
      <c r="I5668" t="e">
        <f ca="1">IF([1]!Table4[[#This Row],[تاريخ الانتهاء]]&gt;=TODAY(),[1]!Table4[رقم الجوال],0)</f>
        <v>#N/A</v>
      </c>
      <c r="J5668" t="e">
        <f ca="1">IF([1]!Table4[تاريخ الانتهاء]&lt;=(TODAY()+8),[1]!Table4[رقم الجوال],0)-IF([1]!Table4[تاريخ الانتهاء]&lt;TODAY(),[1]!Table4[رقم الجوال],0)</f>
        <v>#N/A</v>
      </c>
      <c r="K5668" t="e">
        <f ca="1">IF([1]!Table4[[#This Row],[تاريخ الانتهاء]]&lt;TODAY(),[1]!Table4[رقم الجوال],0)</f>
        <v>#N/A</v>
      </c>
      <c r="L5668">
        <f>[1]!Table4[[#This Row],[رقم الجوال]]</f>
        <v>0</v>
      </c>
      <c r="M56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69" spans="9:13" x14ac:dyDescent="0.25">
      <c r="I5669" t="e">
        <f ca="1">IF([1]!Table4[[#This Row],[تاريخ الانتهاء]]&gt;=TODAY(),[1]!Table4[رقم الجوال],0)</f>
        <v>#N/A</v>
      </c>
      <c r="J5669" t="e">
        <f ca="1">IF([1]!Table4[تاريخ الانتهاء]&lt;=(TODAY()+8),[1]!Table4[رقم الجوال],0)-IF([1]!Table4[تاريخ الانتهاء]&lt;TODAY(),[1]!Table4[رقم الجوال],0)</f>
        <v>#N/A</v>
      </c>
      <c r="K5669" t="e">
        <f ca="1">IF([1]!Table4[[#This Row],[تاريخ الانتهاء]]&lt;TODAY(),[1]!Table4[رقم الجوال],0)</f>
        <v>#N/A</v>
      </c>
      <c r="L5669">
        <f>[1]!Table4[[#This Row],[رقم الجوال]]</f>
        <v>0</v>
      </c>
      <c r="M56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70" spans="9:13" x14ac:dyDescent="0.25">
      <c r="I5670" t="e">
        <f ca="1">IF([1]!Table4[[#This Row],[تاريخ الانتهاء]]&gt;=TODAY(),[1]!Table4[رقم الجوال],0)</f>
        <v>#N/A</v>
      </c>
      <c r="J5670" t="e">
        <f ca="1">IF([1]!Table4[تاريخ الانتهاء]&lt;=(TODAY()+8),[1]!Table4[رقم الجوال],0)-IF([1]!Table4[تاريخ الانتهاء]&lt;TODAY(),[1]!Table4[رقم الجوال],0)</f>
        <v>#N/A</v>
      </c>
      <c r="K5670" t="e">
        <f ca="1">IF([1]!Table4[[#This Row],[تاريخ الانتهاء]]&lt;TODAY(),[1]!Table4[رقم الجوال],0)</f>
        <v>#N/A</v>
      </c>
      <c r="L5670">
        <f>[1]!Table4[[#This Row],[رقم الجوال]]</f>
        <v>0</v>
      </c>
      <c r="M56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71" spans="9:13" x14ac:dyDescent="0.25">
      <c r="I5671" t="e">
        <f ca="1">IF([1]!Table4[[#This Row],[تاريخ الانتهاء]]&gt;=TODAY(),[1]!Table4[رقم الجوال],0)</f>
        <v>#N/A</v>
      </c>
      <c r="J5671" t="e">
        <f ca="1">IF([1]!Table4[تاريخ الانتهاء]&lt;=(TODAY()+8),[1]!Table4[رقم الجوال],0)-IF([1]!Table4[تاريخ الانتهاء]&lt;TODAY(),[1]!Table4[رقم الجوال],0)</f>
        <v>#N/A</v>
      </c>
      <c r="K5671" t="e">
        <f ca="1">IF([1]!Table4[[#This Row],[تاريخ الانتهاء]]&lt;TODAY(),[1]!Table4[رقم الجوال],0)</f>
        <v>#N/A</v>
      </c>
      <c r="L5671">
        <f>[1]!Table4[[#This Row],[رقم الجوال]]</f>
        <v>0</v>
      </c>
      <c r="M56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72" spans="9:13" x14ac:dyDescent="0.25">
      <c r="I5672" t="e">
        <f ca="1">IF([1]!Table4[[#This Row],[تاريخ الانتهاء]]&gt;=TODAY(),[1]!Table4[رقم الجوال],0)</f>
        <v>#N/A</v>
      </c>
      <c r="J5672" t="e">
        <f ca="1">IF([1]!Table4[تاريخ الانتهاء]&lt;=(TODAY()+8),[1]!Table4[رقم الجوال],0)-IF([1]!Table4[تاريخ الانتهاء]&lt;TODAY(),[1]!Table4[رقم الجوال],0)</f>
        <v>#N/A</v>
      </c>
      <c r="K5672" t="e">
        <f ca="1">IF([1]!Table4[[#This Row],[تاريخ الانتهاء]]&lt;TODAY(),[1]!Table4[رقم الجوال],0)</f>
        <v>#N/A</v>
      </c>
      <c r="L5672">
        <f>[1]!Table4[[#This Row],[رقم الجوال]]</f>
        <v>0</v>
      </c>
      <c r="M56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73" spans="9:13" x14ac:dyDescent="0.25">
      <c r="I5673" t="e">
        <f ca="1">IF([1]!Table4[[#This Row],[تاريخ الانتهاء]]&gt;=TODAY(),[1]!Table4[رقم الجوال],0)</f>
        <v>#N/A</v>
      </c>
      <c r="J5673" t="e">
        <f ca="1">IF([1]!Table4[تاريخ الانتهاء]&lt;=(TODAY()+8),[1]!Table4[رقم الجوال],0)-IF([1]!Table4[تاريخ الانتهاء]&lt;TODAY(),[1]!Table4[رقم الجوال],0)</f>
        <v>#N/A</v>
      </c>
      <c r="K5673" t="e">
        <f ca="1">IF([1]!Table4[[#This Row],[تاريخ الانتهاء]]&lt;TODAY(),[1]!Table4[رقم الجوال],0)</f>
        <v>#N/A</v>
      </c>
      <c r="L5673">
        <f>[1]!Table4[[#This Row],[رقم الجوال]]</f>
        <v>0</v>
      </c>
      <c r="M56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74" spans="9:13" x14ac:dyDescent="0.25">
      <c r="I5674" t="e">
        <f ca="1">IF([1]!Table4[[#This Row],[تاريخ الانتهاء]]&gt;=TODAY(),[1]!Table4[رقم الجوال],0)</f>
        <v>#N/A</v>
      </c>
      <c r="J5674" t="e">
        <f ca="1">IF([1]!Table4[تاريخ الانتهاء]&lt;=(TODAY()+8),[1]!Table4[رقم الجوال],0)-IF([1]!Table4[تاريخ الانتهاء]&lt;TODAY(),[1]!Table4[رقم الجوال],0)</f>
        <v>#N/A</v>
      </c>
      <c r="K5674" t="e">
        <f ca="1">IF([1]!Table4[[#This Row],[تاريخ الانتهاء]]&lt;TODAY(),[1]!Table4[رقم الجوال],0)</f>
        <v>#N/A</v>
      </c>
      <c r="L5674">
        <f>[1]!Table4[[#This Row],[رقم الجوال]]</f>
        <v>0</v>
      </c>
      <c r="M56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75" spans="9:13" x14ac:dyDescent="0.25">
      <c r="I5675" t="e">
        <f ca="1">IF([1]!Table4[[#This Row],[تاريخ الانتهاء]]&gt;=TODAY(),[1]!Table4[رقم الجوال],0)</f>
        <v>#N/A</v>
      </c>
      <c r="J5675" t="e">
        <f ca="1">IF([1]!Table4[تاريخ الانتهاء]&lt;=(TODAY()+8),[1]!Table4[رقم الجوال],0)-IF([1]!Table4[تاريخ الانتهاء]&lt;TODAY(),[1]!Table4[رقم الجوال],0)</f>
        <v>#N/A</v>
      </c>
      <c r="K5675" t="e">
        <f ca="1">IF([1]!Table4[[#This Row],[تاريخ الانتهاء]]&lt;TODAY(),[1]!Table4[رقم الجوال],0)</f>
        <v>#N/A</v>
      </c>
      <c r="L5675">
        <f>[1]!Table4[[#This Row],[رقم الجوال]]</f>
        <v>0</v>
      </c>
      <c r="M56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76" spans="9:13" x14ac:dyDescent="0.25">
      <c r="I5676" t="e">
        <f ca="1">IF([1]!Table4[[#This Row],[تاريخ الانتهاء]]&gt;=TODAY(),[1]!Table4[رقم الجوال],0)</f>
        <v>#N/A</v>
      </c>
      <c r="J5676" t="e">
        <f ca="1">IF([1]!Table4[تاريخ الانتهاء]&lt;=(TODAY()+8),[1]!Table4[رقم الجوال],0)-IF([1]!Table4[تاريخ الانتهاء]&lt;TODAY(),[1]!Table4[رقم الجوال],0)</f>
        <v>#N/A</v>
      </c>
      <c r="K5676" t="e">
        <f ca="1">IF([1]!Table4[[#This Row],[تاريخ الانتهاء]]&lt;TODAY(),[1]!Table4[رقم الجوال],0)</f>
        <v>#N/A</v>
      </c>
      <c r="L5676">
        <f>[1]!Table4[[#This Row],[رقم الجوال]]</f>
        <v>0</v>
      </c>
      <c r="M56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77" spans="9:13" x14ac:dyDescent="0.25">
      <c r="I5677" t="e">
        <f ca="1">IF([1]!Table4[[#This Row],[تاريخ الانتهاء]]&gt;=TODAY(),[1]!Table4[رقم الجوال],0)</f>
        <v>#N/A</v>
      </c>
      <c r="J5677" t="e">
        <f ca="1">IF([1]!Table4[تاريخ الانتهاء]&lt;=(TODAY()+8),[1]!Table4[رقم الجوال],0)-IF([1]!Table4[تاريخ الانتهاء]&lt;TODAY(),[1]!Table4[رقم الجوال],0)</f>
        <v>#N/A</v>
      </c>
      <c r="K5677" t="e">
        <f ca="1">IF([1]!Table4[[#This Row],[تاريخ الانتهاء]]&lt;TODAY(),[1]!Table4[رقم الجوال],0)</f>
        <v>#N/A</v>
      </c>
      <c r="L5677">
        <f>[1]!Table4[[#This Row],[رقم الجوال]]</f>
        <v>0</v>
      </c>
      <c r="M56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78" spans="9:13" x14ac:dyDescent="0.25">
      <c r="I5678" t="e">
        <f ca="1">IF([1]!Table4[[#This Row],[تاريخ الانتهاء]]&gt;=TODAY(),[1]!Table4[رقم الجوال],0)</f>
        <v>#N/A</v>
      </c>
      <c r="J5678" t="e">
        <f ca="1">IF([1]!Table4[تاريخ الانتهاء]&lt;=(TODAY()+8),[1]!Table4[رقم الجوال],0)-IF([1]!Table4[تاريخ الانتهاء]&lt;TODAY(),[1]!Table4[رقم الجوال],0)</f>
        <v>#N/A</v>
      </c>
      <c r="K5678" t="e">
        <f ca="1">IF([1]!Table4[[#This Row],[تاريخ الانتهاء]]&lt;TODAY(),[1]!Table4[رقم الجوال],0)</f>
        <v>#N/A</v>
      </c>
      <c r="L5678">
        <f>[1]!Table4[[#This Row],[رقم الجوال]]</f>
        <v>0</v>
      </c>
      <c r="M56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79" spans="9:13" x14ac:dyDescent="0.25">
      <c r="I5679" t="e">
        <f ca="1">IF([1]!Table4[[#This Row],[تاريخ الانتهاء]]&gt;=TODAY(),[1]!Table4[رقم الجوال],0)</f>
        <v>#N/A</v>
      </c>
      <c r="J5679" t="e">
        <f ca="1">IF([1]!Table4[تاريخ الانتهاء]&lt;=(TODAY()+8),[1]!Table4[رقم الجوال],0)-IF([1]!Table4[تاريخ الانتهاء]&lt;TODAY(),[1]!Table4[رقم الجوال],0)</f>
        <v>#N/A</v>
      </c>
      <c r="K5679" t="e">
        <f ca="1">IF([1]!Table4[[#This Row],[تاريخ الانتهاء]]&lt;TODAY(),[1]!Table4[رقم الجوال],0)</f>
        <v>#N/A</v>
      </c>
      <c r="L5679">
        <f>[1]!Table4[[#This Row],[رقم الجوال]]</f>
        <v>0</v>
      </c>
      <c r="M56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80" spans="9:13" x14ac:dyDescent="0.25">
      <c r="I5680" t="e">
        <f ca="1">IF([1]!Table4[[#This Row],[تاريخ الانتهاء]]&gt;=TODAY(),[1]!Table4[رقم الجوال],0)</f>
        <v>#N/A</v>
      </c>
      <c r="J5680" t="e">
        <f ca="1">IF([1]!Table4[تاريخ الانتهاء]&lt;=(TODAY()+8),[1]!Table4[رقم الجوال],0)-IF([1]!Table4[تاريخ الانتهاء]&lt;TODAY(),[1]!Table4[رقم الجوال],0)</f>
        <v>#N/A</v>
      </c>
      <c r="K5680" t="e">
        <f ca="1">IF([1]!Table4[[#This Row],[تاريخ الانتهاء]]&lt;TODAY(),[1]!Table4[رقم الجوال],0)</f>
        <v>#N/A</v>
      </c>
      <c r="L5680">
        <f>[1]!Table4[[#This Row],[رقم الجوال]]</f>
        <v>0</v>
      </c>
      <c r="M56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81" spans="9:13" x14ac:dyDescent="0.25">
      <c r="I5681" t="e">
        <f ca="1">IF([1]!Table4[[#This Row],[تاريخ الانتهاء]]&gt;=TODAY(),[1]!Table4[رقم الجوال],0)</f>
        <v>#N/A</v>
      </c>
      <c r="J5681" t="e">
        <f ca="1">IF([1]!Table4[تاريخ الانتهاء]&lt;=(TODAY()+8),[1]!Table4[رقم الجوال],0)-IF([1]!Table4[تاريخ الانتهاء]&lt;TODAY(),[1]!Table4[رقم الجوال],0)</f>
        <v>#N/A</v>
      </c>
      <c r="K5681" t="e">
        <f ca="1">IF([1]!Table4[[#This Row],[تاريخ الانتهاء]]&lt;TODAY(),[1]!Table4[رقم الجوال],0)</f>
        <v>#N/A</v>
      </c>
      <c r="L5681">
        <f>[1]!Table4[[#This Row],[رقم الجوال]]</f>
        <v>0</v>
      </c>
      <c r="M56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82" spans="9:13" x14ac:dyDescent="0.25">
      <c r="I5682" t="e">
        <f ca="1">IF([1]!Table4[[#This Row],[تاريخ الانتهاء]]&gt;=TODAY(),[1]!Table4[رقم الجوال],0)</f>
        <v>#N/A</v>
      </c>
      <c r="J5682" t="e">
        <f ca="1">IF([1]!Table4[تاريخ الانتهاء]&lt;=(TODAY()+8),[1]!Table4[رقم الجوال],0)-IF([1]!Table4[تاريخ الانتهاء]&lt;TODAY(),[1]!Table4[رقم الجوال],0)</f>
        <v>#N/A</v>
      </c>
      <c r="K5682" t="e">
        <f ca="1">IF([1]!Table4[[#This Row],[تاريخ الانتهاء]]&lt;TODAY(),[1]!Table4[رقم الجوال],0)</f>
        <v>#N/A</v>
      </c>
      <c r="L5682">
        <f>[1]!Table4[[#This Row],[رقم الجوال]]</f>
        <v>0</v>
      </c>
      <c r="M56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83" spans="9:13" x14ac:dyDescent="0.25">
      <c r="I5683" t="e">
        <f ca="1">IF([1]!Table4[[#This Row],[تاريخ الانتهاء]]&gt;=TODAY(),[1]!Table4[رقم الجوال],0)</f>
        <v>#N/A</v>
      </c>
      <c r="J5683" t="e">
        <f ca="1">IF([1]!Table4[تاريخ الانتهاء]&lt;=(TODAY()+8),[1]!Table4[رقم الجوال],0)-IF([1]!Table4[تاريخ الانتهاء]&lt;TODAY(),[1]!Table4[رقم الجوال],0)</f>
        <v>#N/A</v>
      </c>
      <c r="K5683" t="e">
        <f ca="1">IF([1]!Table4[[#This Row],[تاريخ الانتهاء]]&lt;TODAY(),[1]!Table4[رقم الجوال],0)</f>
        <v>#N/A</v>
      </c>
      <c r="L5683">
        <f>[1]!Table4[[#This Row],[رقم الجوال]]</f>
        <v>0</v>
      </c>
      <c r="M56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84" spans="9:13" x14ac:dyDescent="0.25">
      <c r="I5684" t="e">
        <f ca="1">IF([1]!Table4[[#This Row],[تاريخ الانتهاء]]&gt;=TODAY(),[1]!Table4[رقم الجوال],0)</f>
        <v>#N/A</v>
      </c>
      <c r="J5684" t="e">
        <f ca="1">IF([1]!Table4[تاريخ الانتهاء]&lt;=(TODAY()+8),[1]!Table4[رقم الجوال],0)-IF([1]!Table4[تاريخ الانتهاء]&lt;TODAY(),[1]!Table4[رقم الجوال],0)</f>
        <v>#N/A</v>
      </c>
      <c r="K5684" t="e">
        <f ca="1">IF([1]!Table4[[#This Row],[تاريخ الانتهاء]]&lt;TODAY(),[1]!Table4[رقم الجوال],0)</f>
        <v>#N/A</v>
      </c>
      <c r="L5684">
        <f>[1]!Table4[[#This Row],[رقم الجوال]]</f>
        <v>0</v>
      </c>
      <c r="M56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85" spans="9:13" x14ac:dyDescent="0.25">
      <c r="I5685" t="e">
        <f ca="1">IF([1]!Table4[[#This Row],[تاريخ الانتهاء]]&gt;=TODAY(),[1]!Table4[رقم الجوال],0)</f>
        <v>#N/A</v>
      </c>
      <c r="J5685" t="e">
        <f ca="1">IF([1]!Table4[تاريخ الانتهاء]&lt;=(TODAY()+8),[1]!Table4[رقم الجوال],0)-IF([1]!Table4[تاريخ الانتهاء]&lt;TODAY(),[1]!Table4[رقم الجوال],0)</f>
        <v>#N/A</v>
      </c>
      <c r="K5685" t="e">
        <f ca="1">IF([1]!Table4[[#This Row],[تاريخ الانتهاء]]&lt;TODAY(),[1]!Table4[رقم الجوال],0)</f>
        <v>#N/A</v>
      </c>
      <c r="L5685">
        <f>[1]!Table4[[#This Row],[رقم الجوال]]</f>
        <v>0</v>
      </c>
      <c r="M56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86" spans="9:13" x14ac:dyDescent="0.25">
      <c r="I5686" t="e">
        <f ca="1">IF([1]!Table4[[#This Row],[تاريخ الانتهاء]]&gt;=TODAY(),[1]!Table4[رقم الجوال],0)</f>
        <v>#N/A</v>
      </c>
      <c r="J5686" t="e">
        <f ca="1">IF([1]!Table4[تاريخ الانتهاء]&lt;=(TODAY()+8),[1]!Table4[رقم الجوال],0)-IF([1]!Table4[تاريخ الانتهاء]&lt;TODAY(),[1]!Table4[رقم الجوال],0)</f>
        <v>#N/A</v>
      </c>
      <c r="K5686" t="e">
        <f ca="1">IF([1]!Table4[[#This Row],[تاريخ الانتهاء]]&lt;TODAY(),[1]!Table4[رقم الجوال],0)</f>
        <v>#N/A</v>
      </c>
      <c r="L5686">
        <f>[1]!Table4[[#This Row],[رقم الجوال]]</f>
        <v>0</v>
      </c>
      <c r="M56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87" spans="9:13" x14ac:dyDescent="0.25">
      <c r="I5687" t="e">
        <f ca="1">IF([1]!Table4[[#This Row],[تاريخ الانتهاء]]&gt;=TODAY(),[1]!Table4[رقم الجوال],0)</f>
        <v>#N/A</v>
      </c>
      <c r="J5687" t="e">
        <f ca="1">IF([1]!Table4[تاريخ الانتهاء]&lt;=(TODAY()+8),[1]!Table4[رقم الجوال],0)-IF([1]!Table4[تاريخ الانتهاء]&lt;TODAY(),[1]!Table4[رقم الجوال],0)</f>
        <v>#N/A</v>
      </c>
      <c r="K5687" t="e">
        <f ca="1">IF([1]!Table4[[#This Row],[تاريخ الانتهاء]]&lt;TODAY(),[1]!Table4[رقم الجوال],0)</f>
        <v>#N/A</v>
      </c>
      <c r="L5687">
        <f>[1]!Table4[[#This Row],[رقم الجوال]]</f>
        <v>0</v>
      </c>
      <c r="M56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88" spans="9:13" x14ac:dyDescent="0.25">
      <c r="I5688" t="e">
        <f ca="1">IF([1]!Table4[[#This Row],[تاريخ الانتهاء]]&gt;=TODAY(),[1]!Table4[رقم الجوال],0)</f>
        <v>#N/A</v>
      </c>
      <c r="J5688" t="e">
        <f ca="1">IF([1]!Table4[تاريخ الانتهاء]&lt;=(TODAY()+8),[1]!Table4[رقم الجوال],0)-IF([1]!Table4[تاريخ الانتهاء]&lt;TODAY(),[1]!Table4[رقم الجوال],0)</f>
        <v>#N/A</v>
      </c>
      <c r="K5688" t="e">
        <f ca="1">IF([1]!Table4[[#This Row],[تاريخ الانتهاء]]&lt;TODAY(),[1]!Table4[رقم الجوال],0)</f>
        <v>#N/A</v>
      </c>
      <c r="L5688">
        <f>[1]!Table4[[#This Row],[رقم الجوال]]</f>
        <v>0</v>
      </c>
      <c r="M56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89" spans="9:13" x14ac:dyDescent="0.25">
      <c r="I5689" t="e">
        <f ca="1">IF([1]!Table4[[#This Row],[تاريخ الانتهاء]]&gt;=TODAY(),[1]!Table4[رقم الجوال],0)</f>
        <v>#N/A</v>
      </c>
      <c r="J5689" t="e">
        <f ca="1">IF([1]!Table4[تاريخ الانتهاء]&lt;=(TODAY()+8),[1]!Table4[رقم الجوال],0)-IF([1]!Table4[تاريخ الانتهاء]&lt;TODAY(),[1]!Table4[رقم الجوال],0)</f>
        <v>#N/A</v>
      </c>
      <c r="K5689" t="e">
        <f ca="1">IF([1]!Table4[[#This Row],[تاريخ الانتهاء]]&lt;TODAY(),[1]!Table4[رقم الجوال],0)</f>
        <v>#N/A</v>
      </c>
      <c r="L5689">
        <f>[1]!Table4[[#This Row],[رقم الجوال]]</f>
        <v>0</v>
      </c>
      <c r="M56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90" spans="9:13" x14ac:dyDescent="0.25">
      <c r="I5690" t="e">
        <f ca="1">IF([1]!Table4[[#This Row],[تاريخ الانتهاء]]&gt;=TODAY(),[1]!Table4[رقم الجوال],0)</f>
        <v>#N/A</v>
      </c>
      <c r="J5690" t="e">
        <f ca="1">IF([1]!Table4[تاريخ الانتهاء]&lt;=(TODAY()+8),[1]!Table4[رقم الجوال],0)-IF([1]!Table4[تاريخ الانتهاء]&lt;TODAY(),[1]!Table4[رقم الجوال],0)</f>
        <v>#N/A</v>
      </c>
      <c r="K5690" t="e">
        <f ca="1">IF([1]!Table4[[#This Row],[تاريخ الانتهاء]]&lt;TODAY(),[1]!Table4[رقم الجوال],0)</f>
        <v>#N/A</v>
      </c>
      <c r="L5690">
        <f>[1]!Table4[[#This Row],[رقم الجوال]]</f>
        <v>0</v>
      </c>
      <c r="M56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91" spans="9:13" x14ac:dyDescent="0.25">
      <c r="I5691" t="e">
        <f ca="1">IF([1]!Table4[[#This Row],[تاريخ الانتهاء]]&gt;=TODAY(),[1]!Table4[رقم الجوال],0)</f>
        <v>#N/A</v>
      </c>
      <c r="J5691" t="e">
        <f ca="1">IF([1]!Table4[تاريخ الانتهاء]&lt;=(TODAY()+8),[1]!Table4[رقم الجوال],0)-IF([1]!Table4[تاريخ الانتهاء]&lt;TODAY(),[1]!Table4[رقم الجوال],0)</f>
        <v>#N/A</v>
      </c>
      <c r="K5691" t="e">
        <f ca="1">IF([1]!Table4[[#This Row],[تاريخ الانتهاء]]&lt;TODAY(),[1]!Table4[رقم الجوال],0)</f>
        <v>#N/A</v>
      </c>
      <c r="L5691">
        <f>[1]!Table4[[#This Row],[رقم الجوال]]</f>
        <v>0</v>
      </c>
      <c r="M56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92" spans="9:13" x14ac:dyDescent="0.25">
      <c r="I5692" t="e">
        <f ca="1">IF([1]!Table4[[#This Row],[تاريخ الانتهاء]]&gt;=TODAY(),[1]!Table4[رقم الجوال],0)</f>
        <v>#N/A</v>
      </c>
      <c r="J5692" t="e">
        <f ca="1">IF([1]!Table4[تاريخ الانتهاء]&lt;=(TODAY()+8),[1]!Table4[رقم الجوال],0)-IF([1]!Table4[تاريخ الانتهاء]&lt;TODAY(),[1]!Table4[رقم الجوال],0)</f>
        <v>#N/A</v>
      </c>
      <c r="K5692" t="e">
        <f ca="1">IF([1]!Table4[[#This Row],[تاريخ الانتهاء]]&lt;TODAY(),[1]!Table4[رقم الجوال],0)</f>
        <v>#N/A</v>
      </c>
      <c r="L5692">
        <f>[1]!Table4[[#This Row],[رقم الجوال]]</f>
        <v>0</v>
      </c>
      <c r="M56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93" spans="9:13" x14ac:dyDescent="0.25">
      <c r="I5693" t="e">
        <f ca="1">IF([1]!Table4[[#This Row],[تاريخ الانتهاء]]&gt;=TODAY(),[1]!Table4[رقم الجوال],0)</f>
        <v>#N/A</v>
      </c>
      <c r="J5693" t="e">
        <f ca="1">IF([1]!Table4[تاريخ الانتهاء]&lt;=(TODAY()+8),[1]!Table4[رقم الجوال],0)-IF([1]!Table4[تاريخ الانتهاء]&lt;TODAY(),[1]!Table4[رقم الجوال],0)</f>
        <v>#N/A</v>
      </c>
      <c r="K5693" t="e">
        <f ca="1">IF([1]!Table4[[#This Row],[تاريخ الانتهاء]]&lt;TODAY(),[1]!Table4[رقم الجوال],0)</f>
        <v>#N/A</v>
      </c>
      <c r="L5693">
        <f>[1]!Table4[[#This Row],[رقم الجوال]]</f>
        <v>0</v>
      </c>
      <c r="M56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94" spans="9:13" x14ac:dyDescent="0.25">
      <c r="I5694" t="e">
        <f ca="1">IF([1]!Table4[[#This Row],[تاريخ الانتهاء]]&gt;=TODAY(),[1]!Table4[رقم الجوال],0)</f>
        <v>#N/A</v>
      </c>
      <c r="J5694" t="e">
        <f ca="1">IF([1]!Table4[تاريخ الانتهاء]&lt;=(TODAY()+8),[1]!Table4[رقم الجوال],0)-IF([1]!Table4[تاريخ الانتهاء]&lt;TODAY(),[1]!Table4[رقم الجوال],0)</f>
        <v>#N/A</v>
      </c>
      <c r="K5694" t="e">
        <f ca="1">IF([1]!Table4[[#This Row],[تاريخ الانتهاء]]&lt;TODAY(),[1]!Table4[رقم الجوال],0)</f>
        <v>#N/A</v>
      </c>
      <c r="L5694">
        <f>[1]!Table4[[#This Row],[رقم الجوال]]</f>
        <v>0</v>
      </c>
      <c r="M56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95" spans="9:13" x14ac:dyDescent="0.25">
      <c r="I5695" t="e">
        <f ca="1">IF([1]!Table4[[#This Row],[تاريخ الانتهاء]]&gt;=TODAY(),[1]!Table4[رقم الجوال],0)</f>
        <v>#N/A</v>
      </c>
      <c r="J5695" t="e">
        <f ca="1">IF([1]!Table4[تاريخ الانتهاء]&lt;=(TODAY()+8),[1]!Table4[رقم الجوال],0)-IF([1]!Table4[تاريخ الانتهاء]&lt;TODAY(),[1]!Table4[رقم الجوال],0)</f>
        <v>#N/A</v>
      </c>
      <c r="K5695" t="e">
        <f ca="1">IF([1]!Table4[[#This Row],[تاريخ الانتهاء]]&lt;TODAY(),[1]!Table4[رقم الجوال],0)</f>
        <v>#N/A</v>
      </c>
      <c r="L5695">
        <f>[1]!Table4[[#This Row],[رقم الجوال]]</f>
        <v>0</v>
      </c>
      <c r="M56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96" spans="9:13" x14ac:dyDescent="0.25">
      <c r="I5696" t="e">
        <f ca="1">IF([1]!Table4[[#This Row],[تاريخ الانتهاء]]&gt;=TODAY(),[1]!Table4[رقم الجوال],0)</f>
        <v>#N/A</v>
      </c>
      <c r="J5696" t="e">
        <f ca="1">IF([1]!Table4[تاريخ الانتهاء]&lt;=(TODAY()+8),[1]!Table4[رقم الجوال],0)-IF([1]!Table4[تاريخ الانتهاء]&lt;TODAY(),[1]!Table4[رقم الجوال],0)</f>
        <v>#N/A</v>
      </c>
      <c r="K5696" t="e">
        <f ca="1">IF([1]!Table4[[#This Row],[تاريخ الانتهاء]]&lt;TODAY(),[1]!Table4[رقم الجوال],0)</f>
        <v>#N/A</v>
      </c>
      <c r="L5696">
        <f>[1]!Table4[[#This Row],[رقم الجوال]]</f>
        <v>0</v>
      </c>
      <c r="M56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97" spans="9:13" x14ac:dyDescent="0.25">
      <c r="I5697" t="e">
        <f ca="1">IF([1]!Table4[[#This Row],[تاريخ الانتهاء]]&gt;=TODAY(),[1]!Table4[رقم الجوال],0)</f>
        <v>#N/A</v>
      </c>
      <c r="J5697" t="e">
        <f ca="1">IF([1]!Table4[تاريخ الانتهاء]&lt;=(TODAY()+8),[1]!Table4[رقم الجوال],0)-IF([1]!Table4[تاريخ الانتهاء]&lt;TODAY(),[1]!Table4[رقم الجوال],0)</f>
        <v>#N/A</v>
      </c>
      <c r="K5697" t="e">
        <f ca="1">IF([1]!Table4[[#This Row],[تاريخ الانتهاء]]&lt;TODAY(),[1]!Table4[رقم الجوال],0)</f>
        <v>#N/A</v>
      </c>
      <c r="L5697">
        <f>[1]!Table4[[#This Row],[رقم الجوال]]</f>
        <v>0</v>
      </c>
      <c r="M56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98" spans="9:13" x14ac:dyDescent="0.25">
      <c r="I5698" t="e">
        <f ca="1">IF([1]!Table4[[#This Row],[تاريخ الانتهاء]]&gt;=TODAY(),[1]!Table4[رقم الجوال],0)</f>
        <v>#N/A</v>
      </c>
      <c r="J5698" t="e">
        <f ca="1">IF([1]!Table4[تاريخ الانتهاء]&lt;=(TODAY()+8),[1]!Table4[رقم الجوال],0)-IF([1]!Table4[تاريخ الانتهاء]&lt;TODAY(),[1]!Table4[رقم الجوال],0)</f>
        <v>#N/A</v>
      </c>
      <c r="K5698" t="e">
        <f ca="1">IF([1]!Table4[[#This Row],[تاريخ الانتهاء]]&lt;TODAY(),[1]!Table4[رقم الجوال],0)</f>
        <v>#N/A</v>
      </c>
      <c r="L5698">
        <f>[1]!Table4[[#This Row],[رقم الجوال]]</f>
        <v>0</v>
      </c>
      <c r="M56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699" spans="9:13" x14ac:dyDescent="0.25">
      <c r="I5699" t="e">
        <f ca="1">IF([1]!Table4[[#This Row],[تاريخ الانتهاء]]&gt;=TODAY(),[1]!Table4[رقم الجوال],0)</f>
        <v>#N/A</v>
      </c>
      <c r="J5699" t="e">
        <f ca="1">IF([1]!Table4[تاريخ الانتهاء]&lt;=(TODAY()+8),[1]!Table4[رقم الجوال],0)-IF([1]!Table4[تاريخ الانتهاء]&lt;TODAY(),[1]!Table4[رقم الجوال],0)</f>
        <v>#N/A</v>
      </c>
      <c r="K5699" t="e">
        <f ca="1">IF([1]!Table4[[#This Row],[تاريخ الانتهاء]]&lt;TODAY(),[1]!Table4[رقم الجوال],0)</f>
        <v>#N/A</v>
      </c>
      <c r="L5699">
        <f>[1]!Table4[[#This Row],[رقم الجوال]]</f>
        <v>0</v>
      </c>
      <c r="M56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00" spans="9:13" x14ac:dyDescent="0.25">
      <c r="I5700" t="e">
        <f ca="1">IF([1]!Table4[[#This Row],[تاريخ الانتهاء]]&gt;=TODAY(),[1]!Table4[رقم الجوال],0)</f>
        <v>#N/A</v>
      </c>
      <c r="J5700" t="e">
        <f ca="1">IF([1]!Table4[تاريخ الانتهاء]&lt;=(TODAY()+8),[1]!Table4[رقم الجوال],0)-IF([1]!Table4[تاريخ الانتهاء]&lt;TODAY(),[1]!Table4[رقم الجوال],0)</f>
        <v>#N/A</v>
      </c>
      <c r="K5700" t="e">
        <f ca="1">IF([1]!Table4[[#This Row],[تاريخ الانتهاء]]&lt;TODAY(),[1]!Table4[رقم الجوال],0)</f>
        <v>#N/A</v>
      </c>
      <c r="L5700">
        <f>[1]!Table4[[#This Row],[رقم الجوال]]</f>
        <v>0</v>
      </c>
      <c r="M57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01" spans="9:13" x14ac:dyDescent="0.25">
      <c r="I5701" t="e">
        <f ca="1">IF([1]!Table4[[#This Row],[تاريخ الانتهاء]]&gt;=TODAY(),[1]!Table4[رقم الجوال],0)</f>
        <v>#N/A</v>
      </c>
      <c r="J5701" t="e">
        <f ca="1">IF([1]!Table4[تاريخ الانتهاء]&lt;=(TODAY()+8),[1]!Table4[رقم الجوال],0)-IF([1]!Table4[تاريخ الانتهاء]&lt;TODAY(),[1]!Table4[رقم الجوال],0)</f>
        <v>#N/A</v>
      </c>
      <c r="K5701" t="e">
        <f ca="1">IF([1]!Table4[[#This Row],[تاريخ الانتهاء]]&lt;TODAY(),[1]!Table4[رقم الجوال],0)</f>
        <v>#N/A</v>
      </c>
      <c r="L5701">
        <f>[1]!Table4[[#This Row],[رقم الجوال]]</f>
        <v>0</v>
      </c>
      <c r="M57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02" spans="9:13" x14ac:dyDescent="0.25">
      <c r="I5702" t="e">
        <f ca="1">IF([1]!Table4[[#This Row],[تاريخ الانتهاء]]&gt;=TODAY(),[1]!Table4[رقم الجوال],0)</f>
        <v>#N/A</v>
      </c>
      <c r="J5702" t="e">
        <f ca="1">IF([1]!Table4[تاريخ الانتهاء]&lt;=(TODAY()+8),[1]!Table4[رقم الجوال],0)-IF([1]!Table4[تاريخ الانتهاء]&lt;TODAY(),[1]!Table4[رقم الجوال],0)</f>
        <v>#N/A</v>
      </c>
      <c r="K5702" t="e">
        <f ca="1">IF([1]!Table4[[#This Row],[تاريخ الانتهاء]]&lt;TODAY(),[1]!Table4[رقم الجوال],0)</f>
        <v>#N/A</v>
      </c>
      <c r="L5702">
        <f>[1]!Table4[[#This Row],[رقم الجوال]]</f>
        <v>0</v>
      </c>
      <c r="M57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03" spans="9:13" x14ac:dyDescent="0.25">
      <c r="I5703" t="e">
        <f ca="1">IF([1]!Table4[[#This Row],[تاريخ الانتهاء]]&gt;=TODAY(),[1]!Table4[رقم الجوال],0)</f>
        <v>#N/A</v>
      </c>
      <c r="J5703" t="e">
        <f ca="1">IF([1]!Table4[تاريخ الانتهاء]&lt;=(TODAY()+8),[1]!Table4[رقم الجوال],0)-IF([1]!Table4[تاريخ الانتهاء]&lt;TODAY(),[1]!Table4[رقم الجوال],0)</f>
        <v>#N/A</v>
      </c>
      <c r="K5703" t="e">
        <f ca="1">IF([1]!Table4[[#This Row],[تاريخ الانتهاء]]&lt;TODAY(),[1]!Table4[رقم الجوال],0)</f>
        <v>#N/A</v>
      </c>
      <c r="L5703">
        <f>[1]!Table4[[#This Row],[رقم الجوال]]</f>
        <v>0</v>
      </c>
      <c r="M57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04" spans="9:13" x14ac:dyDescent="0.25">
      <c r="I5704" t="e">
        <f ca="1">IF([1]!Table4[[#This Row],[تاريخ الانتهاء]]&gt;=TODAY(),[1]!Table4[رقم الجوال],0)</f>
        <v>#N/A</v>
      </c>
      <c r="J5704" t="e">
        <f ca="1">IF([1]!Table4[تاريخ الانتهاء]&lt;=(TODAY()+8),[1]!Table4[رقم الجوال],0)-IF([1]!Table4[تاريخ الانتهاء]&lt;TODAY(),[1]!Table4[رقم الجوال],0)</f>
        <v>#N/A</v>
      </c>
      <c r="K5704" t="e">
        <f ca="1">IF([1]!Table4[[#This Row],[تاريخ الانتهاء]]&lt;TODAY(),[1]!Table4[رقم الجوال],0)</f>
        <v>#N/A</v>
      </c>
      <c r="L5704">
        <f>[1]!Table4[[#This Row],[رقم الجوال]]</f>
        <v>0</v>
      </c>
      <c r="M57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05" spans="9:13" x14ac:dyDescent="0.25">
      <c r="I5705" t="e">
        <f ca="1">IF([1]!Table4[[#This Row],[تاريخ الانتهاء]]&gt;=TODAY(),[1]!Table4[رقم الجوال],0)</f>
        <v>#N/A</v>
      </c>
      <c r="J5705" t="e">
        <f ca="1">IF([1]!Table4[تاريخ الانتهاء]&lt;=(TODAY()+8),[1]!Table4[رقم الجوال],0)-IF([1]!Table4[تاريخ الانتهاء]&lt;TODAY(),[1]!Table4[رقم الجوال],0)</f>
        <v>#N/A</v>
      </c>
      <c r="K5705" t="e">
        <f ca="1">IF([1]!Table4[[#This Row],[تاريخ الانتهاء]]&lt;TODAY(),[1]!Table4[رقم الجوال],0)</f>
        <v>#N/A</v>
      </c>
      <c r="L5705">
        <f>[1]!Table4[[#This Row],[رقم الجوال]]</f>
        <v>0</v>
      </c>
      <c r="M57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06" spans="9:13" x14ac:dyDescent="0.25">
      <c r="I5706" t="e">
        <f ca="1">IF([1]!Table4[[#This Row],[تاريخ الانتهاء]]&gt;=TODAY(),[1]!Table4[رقم الجوال],0)</f>
        <v>#N/A</v>
      </c>
      <c r="J5706" t="e">
        <f ca="1">IF([1]!Table4[تاريخ الانتهاء]&lt;=(TODAY()+8),[1]!Table4[رقم الجوال],0)-IF([1]!Table4[تاريخ الانتهاء]&lt;TODAY(),[1]!Table4[رقم الجوال],0)</f>
        <v>#N/A</v>
      </c>
      <c r="K5706" t="e">
        <f ca="1">IF([1]!Table4[[#This Row],[تاريخ الانتهاء]]&lt;TODAY(),[1]!Table4[رقم الجوال],0)</f>
        <v>#N/A</v>
      </c>
      <c r="L5706">
        <f>[1]!Table4[[#This Row],[رقم الجوال]]</f>
        <v>0</v>
      </c>
      <c r="M57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07" spans="9:13" x14ac:dyDescent="0.25">
      <c r="I5707" t="e">
        <f ca="1">IF([1]!Table4[[#This Row],[تاريخ الانتهاء]]&gt;=TODAY(),[1]!Table4[رقم الجوال],0)</f>
        <v>#N/A</v>
      </c>
      <c r="J5707" t="e">
        <f ca="1">IF([1]!Table4[تاريخ الانتهاء]&lt;=(TODAY()+8),[1]!Table4[رقم الجوال],0)-IF([1]!Table4[تاريخ الانتهاء]&lt;TODAY(),[1]!Table4[رقم الجوال],0)</f>
        <v>#N/A</v>
      </c>
      <c r="K5707" t="e">
        <f ca="1">IF([1]!Table4[[#This Row],[تاريخ الانتهاء]]&lt;TODAY(),[1]!Table4[رقم الجوال],0)</f>
        <v>#N/A</v>
      </c>
      <c r="L5707">
        <f>[1]!Table4[[#This Row],[رقم الجوال]]</f>
        <v>0</v>
      </c>
      <c r="M57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08" spans="9:13" x14ac:dyDescent="0.25">
      <c r="I5708" t="e">
        <f ca="1">IF([1]!Table4[[#This Row],[تاريخ الانتهاء]]&gt;=TODAY(),[1]!Table4[رقم الجوال],0)</f>
        <v>#N/A</v>
      </c>
      <c r="J5708" t="e">
        <f ca="1">IF([1]!Table4[تاريخ الانتهاء]&lt;=(TODAY()+8),[1]!Table4[رقم الجوال],0)-IF([1]!Table4[تاريخ الانتهاء]&lt;TODAY(),[1]!Table4[رقم الجوال],0)</f>
        <v>#N/A</v>
      </c>
      <c r="K5708" t="e">
        <f ca="1">IF([1]!Table4[[#This Row],[تاريخ الانتهاء]]&lt;TODAY(),[1]!Table4[رقم الجوال],0)</f>
        <v>#N/A</v>
      </c>
      <c r="L5708">
        <f>[1]!Table4[[#This Row],[رقم الجوال]]</f>
        <v>0</v>
      </c>
      <c r="M57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09" spans="9:13" x14ac:dyDescent="0.25">
      <c r="I5709" t="e">
        <f ca="1">IF([1]!Table4[[#This Row],[تاريخ الانتهاء]]&gt;=TODAY(),[1]!Table4[رقم الجوال],0)</f>
        <v>#N/A</v>
      </c>
      <c r="J5709" t="e">
        <f ca="1">IF([1]!Table4[تاريخ الانتهاء]&lt;=(TODAY()+8),[1]!Table4[رقم الجوال],0)-IF([1]!Table4[تاريخ الانتهاء]&lt;TODAY(),[1]!Table4[رقم الجوال],0)</f>
        <v>#N/A</v>
      </c>
      <c r="K5709" t="e">
        <f ca="1">IF([1]!Table4[[#This Row],[تاريخ الانتهاء]]&lt;TODAY(),[1]!Table4[رقم الجوال],0)</f>
        <v>#N/A</v>
      </c>
      <c r="L5709">
        <f>[1]!Table4[[#This Row],[رقم الجوال]]</f>
        <v>0</v>
      </c>
      <c r="M57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10" spans="9:13" x14ac:dyDescent="0.25">
      <c r="I5710" t="e">
        <f ca="1">IF([1]!Table4[[#This Row],[تاريخ الانتهاء]]&gt;=TODAY(),[1]!Table4[رقم الجوال],0)</f>
        <v>#N/A</v>
      </c>
      <c r="J5710" t="e">
        <f ca="1">IF([1]!Table4[تاريخ الانتهاء]&lt;=(TODAY()+8),[1]!Table4[رقم الجوال],0)-IF([1]!Table4[تاريخ الانتهاء]&lt;TODAY(),[1]!Table4[رقم الجوال],0)</f>
        <v>#N/A</v>
      </c>
      <c r="K5710" t="e">
        <f ca="1">IF([1]!Table4[[#This Row],[تاريخ الانتهاء]]&lt;TODAY(),[1]!Table4[رقم الجوال],0)</f>
        <v>#N/A</v>
      </c>
      <c r="L5710">
        <f>[1]!Table4[[#This Row],[رقم الجوال]]</f>
        <v>0</v>
      </c>
      <c r="M57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11" spans="9:13" x14ac:dyDescent="0.25">
      <c r="I5711" t="e">
        <f ca="1">IF([1]!Table4[[#This Row],[تاريخ الانتهاء]]&gt;=TODAY(),[1]!Table4[رقم الجوال],0)</f>
        <v>#N/A</v>
      </c>
      <c r="J5711" t="e">
        <f ca="1">IF([1]!Table4[تاريخ الانتهاء]&lt;=(TODAY()+8),[1]!Table4[رقم الجوال],0)-IF([1]!Table4[تاريخ الانتهاء]&lt;TODAY(),[1]!Table4[رقم الجوال],0)</f>
        <v>#N/A</v>
      </c>
      <c r="K5711" t="e">
        <f ca="1">IF([1]!Table4[[#This Row],[تاريخ الانتهاء]]&lt;TODAY(),[1]!Table4[رقم الجوال],0)</f>
        <v>#N/A</v>
      </c>
      <c r="L5711">
        <f>[1]!Table4[[#This Row],[رقم الجوال]]</f>
        <v>0</v>
      </c>
      <c r="M57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12" spans="9:13" x14ac:dyDescent="0.25">
      <c r="I5712" t="e">
        <f ca="1">IF([1]!Table4[[#This Row],[تاريخ الانتهاء]]&gt;=TODAY(),[1]!Table4[رقم الجوال],0)</f>
        <v>#N/A</v>
      </c>
      <c r="J5712" t="e">
        <f ca="1">IF([1]!Table4[تاريخ الانتهاء]&lt;=(TODAY()+8),[1]!Table4[رقم الجوال],0)-IF([1]!Table4[تاريخ الانتهاء]&lt;TODAY(),[1]!Table4[رقم الجوال],0)</f>
        <v>#N/A</v>
      </c>
      <c r="K5712" t="e">
        <f ca="1">IF([1]!Table4[[#This Row],[تاريخ الانتهاء]]&lt;TODAY(),[1]!Table4[رقم الجوال],0)</f>
        <v>#N/A</v>
      </c>
      <c r="L5712">
        <f>[1]!Table4[[#This Row],[رقم الجوال]]</f>
        <v>0</v>
      </c>
      <c r="M57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13" spans="9:13" x14ac:dyDescent="0.25">
      <c r="I5713" t="e">
        <f ca="1">IF([1]!Table4[[#This Row],[تاريخ الانتهاء]]&gt;=TODAY(),[1]!Table4[رقم الجوال],0)</f>
        <v>#N/A</v>
      </c>
      <c r="J5713" t="e">
        <f ca="1">IF([1]!Table4[تاريخ الانتهاء]&lt;=(TODAY()+8),[1]!Table4[رقم الجوال],0)-IF([1]!Table4[تاريخ الانتهاء]&lt;TODAY(),[1]!Table4[رقم الجوال],0)</f>
        <v>#N/A</v>
      </c>
      <c r="K5713" t="e">
        <f ca="1">IF([1]!Table4[[#This Row],[تاريخ الانتهاء]]&lt;TODAY(),[1]!Table4[رقم الجوال],0)</f>
        <v>#N/A</v>
      </c>
      <c r="L5713">
        <f>[1]!Table4[[#This Row],[رقم الجوال]]</f>
        <v>0</v>
      </c>
      <c r="M57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14" spans="9:13" x14ac:dyDescent="0.25">
      <c r="I5714" t="e">
        <f ca="1">IF([1]!Table4[[#This Row],[تاريخ الانتهاء]]&gt;=TODAY(),[1]!Table4[رقم الجوال],0)</f>
        <v>#N/A</v>
      </c>
      <c r="J5714" t="e">
        <f ca="1">IF([1]!Table4[تاريخ الانتهاء]&lt;=(TODAY()+8),[1]!Table4[رقم الجوال],0)-IF([1]!Table4[تاريخ الانتهاء]&lt;TODAY(),[1]!Table4[رقم الجوال],0)</f>
        <v>#N/A</v>
      </c>
      <c r="K5714" t="e">
        <f ca="1">IF([1]!Table4[[#This Row],[تاريخ الانتهاء]]&lt;TODAY(),[1]!Table4[رقم الجوال],0)</f>
        <v>#N/A</v>
      </c>
      <c r="L5714">
        <f>[1]!Table4[[#This Row],[رقم الجوال]]</f>
        <v>0</v>
      </c>
      <c r="M57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15" spans="9:13" x14ac:dyDescent="0.25">
      <c r="I5715" t="e">
        <f ca="1">IF([1]!Table4[[#This Row],[تاريخ الانتهاء]]&gt;=TODAY(),[1]!Table4[رقم الجوال],0)</f>
        <v>#N/A</v>
      </c>
      <c r="J5715" t="e">
        <f ca="1">IF([1]!Table4[تاريخ الانتهاء]&lt;=(TODAY()+8),[1]!Table4[رقم الجوال],0)-IF([1]!Table4[تاريخ الانتهاء]&lt;TODAY(),[1]!Table4[رقم الجوال],0)</f>
        <v>#N/A</v>
      </c>
      <c r="K5715" t="e">
        <f ca="1">IF([1]!Table4[[#This Row],[تاريخ الانتهاء]]&lt;TODAY(),[1]!Table4[رقم الجوال],0)</f>
        <v>#N/A</v>
      </c>
      <c r="L5715">
        <f>[1]!Table4[[#This Row],[رقم الجوال]]</f>
        <v>0</v>
      </c>
      <c r="M57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16" spans="9:13" x14ac:dyDescent="0.25">
      <c r="I5716" t="e">
        <f ca="1">IF([1]!Table4[[#This Row],[تاريخ الانتهاء]]&gt;=TODAY(),[1]!Table4[رقم الجوال],0)</f>
        <v>#N/A</v>
      </c>
      <c r="J5716" t="e">
        <f ca="1">IF([1]!Table4[تاريخ الانتهاء]&lt;=(TODAY()+8),[1]!Table4[رقم الجوال],0)-IF([1]!Table4[تاريخ الانتهاء]&lt;TODAY(),[1]!Table4[رقم الجوال],0)</f>
        <v>#N/A</v>
      </c>
      <c r="K5716" t="e">
        <f ca="1">IF([1]!Table4[[#This Row],[تاريخ الانتهاء]]&lt;TODAY(),[1]!Table4[رقم الجوال],0)</f>
        <v>#N/A</v>
      </c>
      <c r="L5716">
        <f>[1]!Table4[[#This Row],[رقم الجوال]]</f>
        <v>0</v>
      </c>
      <c r="M57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17" spans="9:13" x14ac:dyDescent="0.25">
      <c r="I5717" t="e">
        <f ca="1">IF([1]!Table4[[#This Row],[تاريخ الانتهاء]]&gt;=TODAY(),[1]!Table4[رقم الجوال],0)</f>
        <v>#N/A</v>
      </c>
      <c r="J5717" t="e">
        <f ca="1">IF([1]!Table4[تاريخ الانتهاء]&lt;=(TODAY()+8),[1]!Table4[رقم الجوال],0)-IF([1]!Table4[تاريخ الانتهاء]&lt;TODAY(),[1]!Table4[رقم الجوال],0)</f>
        <v>#N/A</v>
      </c>
      <c r="K5717" t="e">
        <f ca="1">IF([1]!Table4[[#This Row],[تاريخ الانتهاء]]&lt;TODAY(),[1]!Table4[رقم الجوال],0)</f>
        <v>#N/A</v>
      </c>
      <c r="L5717">
        <f>[1]!Table4[[#This Row],[رقم الجوال]]</f>
        <v>0</v>
      </c>
      <c r="M57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18" spans="9:13" x14ac:dyDescent="0.25">
      <c r="I5718" t="e">
        <f ca="1">IF([1]!Table4[[#This Row],[تاريخ الانتهاء]]&gt;=TODAY(),[1]!Table4[رقم الجوال],0)</f>
        <v>#N/A</v>
      </c>
      <c r="J5718" t="e">
        <f ca="1">IF([1]!Table4[تاريخ الانتهاء]&lt;=(TODAY()+8),[1]!Table4[رقم الجوال],0)-IF([1]!Table4[تاريخ الانتهاء]&lt;TODAY(),[1]!Table4[رقم الجوال],0)</f>
        <v>#N/A</v>
      </c>
      <c r="K5718" t="e">
        <f ca="1">IF([1]!Table4[[#This Row],[تاريخ الانتهاء]]&lt;TODAY(),[1]!Table4[رقم الجوال],0)</f>
        <v>#N/A</v>
      </c>
      <c r="L5718">
        <f>[1]!Table4[[#This Row],[رقم الجوال]]</f>
        <v>0</v>
      </c>
      <c r="M57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19" spans="9:13" x14ac:dyDescent="0.25">
      <c r="I5719" t="e">
        <f ca="1">IF([1]!Table4[[#This Row],[تاريخ الانتهاء]]&gt;=TODAY(),[1]!Table4[رقم الجوال],0)</f>
        <v>#N/A</v>
      </c>
      <c r="J5719" t="e">
        <f ca="1">IF([1]!Table4[تاريخ الانتهاء]&lt;=(TODAY()+8),[1]!Table4[رقم الجوال],0)-IF([1]!Table4[تاريخ الانتهاء]&lt;TODAY(),[1]!Table4[رقم الجوال],0)</f>
        <v>#N/A</v>
      </c>
      <c r="K5719" t="e">
        <f ca="1">IF([1]!Table4[[#This Row],[تاريخ الانتهاء]]&lt;TODAY(),[1]!Table4[رقم الجوال],0)</f>
        <v>#N/A</v>
      </c>
      <c r="L5719">
        <f>[1]!Table4[[#This Row],[رقم الجوال]]</f>
        <v>0</v>
      </c>
      <c r="M57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20" spans="9:13" x14ac:dyDescent="0.25">
      <c r="I5720" t="e">
        <f ca="1">IF([1]!Table4[[#This Row],[تاريخ الانتهاء]]&gt;=TODAY(),[1]!Table4[رقم الجوال],0)</f>
        <v>#N/A</v>
      </c>
      <c r="J5720" t="e">
        <f ca="1">IF([1]!Table4[تاريخ الانتهاء]&lt;=(TODAY()+8),[1]!Table4[رقم الجوال],0)-IF([1]!Table4[تاريخ الانتهاء]&lt;TODAY(),[1]!Table4[رقم الجوال],0)</f>
        <v>#N/A</v>
      </c>
      <c r="K5720" t="e">
        <f ca="1">IF([1]!Table4[[#This Row],[تاريخ الانتهاء]]&lt;TODAY(),[1]!Table4[رقم الجوال],0)</f>
        <v>#N/A</v>
      </c>
      <c r="L5720">
        <f>[1]!Table4[[#This Row],[رقم الجوال]]</f>
        <v>0</v>
      </c>
      <c r="M57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21" spans="9:13" x14ac:dyDescent="0.25">
      <c r="I5721" t="e">
        <f ca="1">IF([1]!Table4[[#This Row],[تاريخ الانتهاء]]&gt;=TODAY(),[1]!Table4[رقم الجوال],0)</f>
        <v>#N/A</v>
      </c>
      <c r="J5721" t="e">
        <f ca="1">IF([1]!Table4[تاريخ الانتهاء]&lt;=(TODAY()+8),[1]!Table4[رقم الجوال],0)-IF([1]!Table4[تاريخ الانتهاء]&lt;TODAY(),[1]!Table4[رقم الجوال],0)</f>
        <v>#N/A</v>
      </c>
      <c r="K5721" t="e">
        <f ca="1">IF([1]!Table4[[#This Row],[تاريخ الانتهاء]]&lt;TODAY(),[1]!Table4[رقم الجوال],0)</f>
        <v>#N/A</v>
      </c>
      <c r="L5721">
        <f>[1]!Table4[[#This Row],[رقم الجوال]]</f>
        <v>0</v>
      </c>
      <c r="M57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22" spans="9:13" x14ac:dyDescent="0.25">
      <c r="I5722" t="e">
        <f ca="1">IF([1]!Table4[[#This Row],[تاريخ الانتهاء]]&gt;=TODAY(),[1]!Table4[رقم الجوال],0)</f>
        <v>#N/A</v>
      </c>
      <c r="J5722" t="e">
        <f ca="1">IF([1]!Table4[تاريخ الانتهاء]&lt;=(TODAY()+8),[1]!Table4[رقم الجوال],0)-IF([1]!Table4[تاريخ الانتهاء]&lt;TODAY(),[1]!Table4[رقم الجوال],0)</f>
        <v>#N/A</v>
      </c>
      <c r="K5722" t="e">
        <f ca="1">IF([1]!Table4[[#This Row],[تاريخ الانتهاء]]&lt;TODAY(),[1]!Table4[رقم الجوال],0)</f>
        <v>#N/A</v>
      </c>
      <c r="L5722">
        <f>[1]!Table4[[#This Row],[رقم الجوال]]</f>
        <v>0</v>
      </c>
      <c r="M57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23" spans="9:13" x14ac:dyDescent="0.25">
      <c r="I5723" t="e">
        <f ca="1">IF([1]!Table4[[#This Row],[تاريخ الانتهاء]]&gt;=TODAY(),[1]!Table4[رقم الجوال],0)</f>
        <v>#N/A</v>
      </c>
      <c r="J5723" t="e">
        <f ca="1">IF([1]!Table4[تاريخ الانتهاء]&lt;=(TODAY()+8),[1]!Table4[رقم الجوال],0)-IF([1]!Table4[تاريخ الانتهاء]&lt;TODAY(),[1]!Table4[رقم الجوال],0)</f>
        <v>#N/A</v>
      </c>
      <c r="K5723" t="e">
        <f ca="1">IF([1]!Table4[[#This Row],[تاريخ الانتهاء]]&lt;TODAY(),[1]!Table4[رقم الجوال],0)</f>
        <v>#N/A</v>
      </c>
      <c r="L5723">
        <f>[1]!Table4[[#This Row],[رقم الجوال]]</f>
        <v>0</v>
      </c>
      <c r="M57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24" spans="9:13" x14ac:dyDescent="0.25">
      <c r="I5724" t="e">
        <f ca="1">IF([1]!Table4[[#This Row],[تاريخ الانتهاء]]&gt;=TODAY(),[1]!Table4[رقم الجوال],0)</f>
        <v>#N/A</v>
      </c>
      <c r="J5724" t="e">
        <f ca="1">IF([1]!Table4[تاريخ الانتهاء]&lt;=(TODAY()+8),[1]!Table4[رقم الجوال],0)-IF([1]!Table4[تاريخ الانتهاء]&lt;TODAY(),[1]!Table4[رقم الجوال],0)</f>
        <v>#N/A</v>
      </c>
      <c r="K5724" t="e">
        <f ca="1">IF([1]!Table4[[#This Row],[تاريخ الانتهاء]]&lt;TODAY(),[1]!Table4[رقم الجوال],0)</f>
        <v>#N/A</v>
      </c>
      <c r="L5724">
        <f>[1]!Table4[[#This Row],[رقم الجوال]]</f>
        <v>0</v>
      </c>
      <c r="M57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25" spans="9:13" x14ac:dyDescent="0.25">
      <c r="I5725" t="e">
        <f ca="1">IF([1]!Table4[[#This Row],[تاريخ الانتهاء]]&gt;=TODAY(),[1]!Table4[رقم الجوال],0)</f>
        <v>#N/A</v>
      </c>
      <c r="J5725" t="e">
        <f ca="1">IF([1]!Table4[تاريخ الانتهاء]&lt;=(TODAY()+8),[1]!Table4[رقم الجوال],0)-IF([1]!Table4[تاريخ الانتهاء]&lt;TODAY(),[1]!Table4[رقم الجوال],0)</f>
        <v>#N/A</v>
      </c>
      <c r="K5725" t="e">
        <f ca="1">IF([1]!Table4[[#This Row],[تاريخ الانتهاء]]&lt;TODAY(),[1]!Table4[رقم الجوال],0)</f>
        <v>#N/A</v>
      </c>
      <c r="L5725">
        <f>[1]!Table4[[#This Row],[رقم الجوال]]</f>
        <v>0</v>
      </c>
      <c r="M57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26" spans="9:13" x14ac:dyDescent="0.25">
      <c r="I5726" t="e">
        <f ca="1">IF([1]!Table4[[#This Row],[تاريخ الانتهاء]]&gt;=TODAY(),[1]!Table4[رقم الجوال],0)</f>
        <v>#N/A</v>
      </c>
      <c r="J5726" t="e">
        <f ca="1">IF([1]!Table4[تاريخ الانتهاء]&lt;=(TODAY()+8),[1]!Table4[رقم الجوال],0)-IF([1]!Table4[تاريخ الانتهاء]&lt;TODAY(),[1]!Table4[رقم الجوال],0)</f>
        <v>#N/A</v>
      </c>
      <c r="K5726" t="e">
        <f ca="1">IF([1]!Table4[[#This Row],[تاريخ الانتهاء]]&lt;TODAY(),[1]!Table4[رقم الجوال],0)</f>
        <v>#N/A</v>
      </c>
      <c r="L5726">
        <f>[1]!Table4[[#This Row],[رقم الجوال]]</f>
        <v>0</v>
      </c>
      <c r="M57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27" spans="9:13" x14ac:dyDescent="0.25">
      <c r="I5727" t="e">
        <f ca="1">IF([1]!Table4[[#This Row],[تاريخ الانتهاء]]&gt;=TODAY(),[1]!Table4[رقم الجوال],0)</f>
        <v>#N/A</v>
      </c>
      <c r="J5727" t="e">
        <f ca="1">IF([1]!Table4[تاريخ الانتهاء]&lt;=(TODAY()+8),[1]!Table4[رقم الجوال],0)-IF([1]!Table4[تاريخ الانتهاء]&lt;TODAY(),[1]!Table4[رقم الجوال],0)</f>
        <v>#N/A</v>
      </c>
      <c r="K5727" t="e">
        <f ca="1">IF([1]!Table4[[#This Row],[تاريخ الانتهاء]]&lt;TODAY(),[1]!Table4[رقم الجوال],0)</f>
        <v>#N/A</v>
      </c>
      <c r="L5727">
        <f>[1]!Table4[[#This Row],[رقم الجوال]]</f>
        <v>0</v>
      </c>
      <c r="M57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28" spans="9:13" x14ac:dyDescent="0.25">
      <c r="I5728" t="e">
        <f ca="1">IF([1]!Table4[[#This Row],[تاريخ الانتهاء]]&gt;=TODAY(),[1]!Table4[رقم الجوال],0)</f>
        <v>#N/A</v>
      </c>
      <c r="J5728" t="e">
        <f ca="1">IF([1]!Table4[تاريخ الانتهاء]&lt;=(TODAY()+8),[1]!Table4[رقم الجوال],0)-IF([1]!Table4[تاريخ الانتهاء]&lt;TODAY(),[1]!Table4[رقم الجوال],0)</f>
        <v>#N/A</v>
      </c>
      <c r="K5728" t="e">
        <f ca="1">IF([1]!Table4[[#This Row],[تاريخ الانتهاء]]&lt;TODAY(),[1]!Table4[رقم الجوال],0)</f>
        <v>#N/A</v>
      </c>
      <c r="L5728">
        <f>[1]!Table4[[#This Row],[رقم الجوال]]</f>
        <v>0</v>
      </c>
      <c r="M57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29" spans="9:13" x14ac:dyDescent="0.25">
      <c r="I5729" t="e">
        <f ca="1">IF([1]!Table4[[#This Row],[تاريخ الانتهاء]]&gt;=TODAY(),[1]!Table4[رقم الجوال],0)</f>
        <v>#N/A</v>
      </c>
      <c r="J5729" t="e">
        <f ca="1">IF([1]!Table4[تاريخ الانتهاء]&lt;=(TODAY()+8),[1]!Table4[رقم الجوال],0)-IF([1]!Table4[تاريخ الانتهاء]&lt;TODAY(),[1]!Table4[رقم الجوال],0)</f>
        <v>#N/A</v>
      </c>
      <c r="K5729" t="e">
        <f ca="1">IF([1]!Table4[[#This Row],[تاريخ الانتهاء]]&lt;TODAY(),[1]!Table4[رقم الجوال],0)</f>
        <v>#N/A</v>
      </c>
      <c r="L5729">
        <f>[1]!Table4[[#This Row],[رقم الجوال]]</f>
        <v>0</v>
      </c>
      <c r="M57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30" spans="9:13" x14ac:dyDescent="0.25">
      <c r="I5730" t="e">
        <f ca="1">IF([1]!Table4[[#This Row],[تاريخ الانتهاء]]&gt;=TODAY(),[1]!Table4[رقم الجوال],0)</f>
        <v>#N/A</v>
      </c>
      <c r="J5730" t="e">
        <f ca="1">IF([1]!Table4[تاريخ الانتهاء]&lt;=(TODAY()+8),[1]!Table4[رقم الجوال],0)-IF([1]!Table4[تاريخ الانتهاء]&lt;TODAY(),[1]!Table4[رقم الجوال],0)</f>
        <v>#N/A</v>
      </c>
      <c r="K5730" t="e">
        <f ca="1">IF([1]!Table4[[#This Row],[تاريخ الانتهاء]]&lt;TODAY(),[1]!Table4[رقم الجوال],0)</f>
        <v>#N/A</v>
      </c>
      <c r="L5730">
        <f>[1]!Table4[[#This Row],[رقم الجوال]]</f>
        <v>0</v>
      </c>
      <c r="M57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31" spans="9:13" x14ac:dyDescent="0.25">
      <c r="I5731" t="e">
        <f ca="1">IF([1]!Table4[[#This Row],[تاريخ الانتهاء]]&gt;=TODAY(),[1]!Table4[رقم الجوال],0)</f>
        <v>#N/A</v>
      </c>
      <c r="J5731" t="e">
        <f ca="1">IF([1]!Table4[تاريخ الانتهاء]&lt;=(TODAY()+8),[1]!Table4[رقم الجوال],0)-IF([1]!Table4[تاريخ الانتهاء]&lt;TODAY(),[1]!Table4[رقم الجوال],0)</f>
        <v>#N/A</v>
      </c>
      <c r="K5731" t="e">
        <f ca="1">IF([1]!Table4[[#This Row],[تاريخ الانتهاء]]&lt;TODAY(),[1]!Table4[رقم الجوال],0)</f>
        <v>#N/A</v>
      </c>
      <c r="L5731">
        <f>[1]!Table4[[#This Row],[رقم الجوال]]</f>
        <v>0</v>
      </c>
      <c r="M57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32" spans="9:13" x14ac:dyDescent="0.25">
      <c r="I5732" t="e">
        <f ca="1">IF([1]!Table4[[#This Row],[تاريخ الانتهاء]]&gt;=TODAY(),[1]!Table4[رقم الجوال],0)</f>
        <v>#N/A</v>
      </c>
      <c r="J5732" t="e">
        <f ca="1">IF([1]!Table4[تاريخ الانتهاء]&lt;=(TODAY()+8),[1]!Table4[رقم الجوال],0)-IF([1]!Table4[تاريخ الانتهاء]&lt;TODAY(),[1]!Table4[رقم الجوال],0)</f>
        <v>#N/A</v>
      </c>
      <c r="K5732" t="e">
        <f ca="1">IF([1]!Table4[[#This Row],[تاريخ الانتهاء]]&lt;TODAY(),[1]!Table4[رقم الجوال],0)</f>
        <v>#N/A</v>
      </c>
      <c r="L5732">
        <f>[1]!Table4[[#This Row],[رقم الجوال]]</f>
        <v>0</v>
      </c>
      <c r="M57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33" spans="9:13" x14ac:dyDescent="0.25">
      <c r="I5733" t="e">
        <f ca="1">IF([1]!Table4[[#This Row],[تاريخ الانتهاء]]&gt;=TODAY(),[1]!Table4[رقم الجوال],0)</f>
        <v>#N/A</v>
      </c>
      <c r="J5733" t="e">
        <f ca="1">IF([1]!Table4[تاريخ الانتهاء]&lt;=(TODAY()+8),[1]!Table4[رقم الجوال],0)-IF([1]!Table4[تاريخ الانتهاء]&lt;TODAY(),[1]!Table4[رقم الجوال],0)</f>
        <v>#N/A</v>
      </c>
      <c r="K5733" t="e">
        <f ca="1">IF([1]!Table4[[#This Row],[تاريخ الانتهاء]]&lt;TODAY(),[1]!Table4[رقم الجوال],0)</f>
        <v>#N/A</v>
      </c>
      <c r="L5733">
        <f>[1]!Table4[[#This Row],[رقم الجوال]]</f>
        <v>0</v>
      </c>
      <c r="M57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34" spans="9:13" x14ac:dyDescent="0.25">
      <c r="I5734" t="e">
        <f ca="1">IF([1]!Table4[[#This Row],[تاريخ الانتهاء]]&gt;=TODAY(),[1]!Table4[رقم الجوال],0)</f>
        <v>#N/A</v>
      </c>
      <c r="J5734" t="e">
        <f ca="1">IF([1]!Table4[تاريخ الانتهاء]&lt;=(TODAY()+8),[1]!Table4[رقم الجوال],0)-IF([1]!Table4[تاريخ الانتهاء]&lt;TODAY(),[1]!Table4[رقم الجوال],0)</f>
        <v>#N/A</v>
      </c>
      <c r="K5734" t="e">
        <f ca="1">IF([1]!Table4[[#This Row],[تاريخ الانتهاء]]&lt;TODAY(),[1]!Table4[رقم الجوال],0)</f>
        <v>#N/A</v>
      </c>
      <c r="L5734">
        <f>[1]!Table4[[#This Row],[رقم الجوال]]</f>
        <v>0</v>
      </c>
      <c r="M57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35" spans="9:13" x14ac:dyDescent="0.25">
      <c r="I5735" t="e">
        <f ca="1">IF([1]!Table4[[#This Row],[تاريخ الانتهاء]]&gt;=TODAY(),[1]!Table4[رقم الجوال],0)</f>
        <v>#N/A</v>
      </c>
      <c r="J5735" t="e">
        <f ca="1">IF([1]!Table4[تاريخ الانتهاء]&lt;=(TODAY()+8),[1]!Table4[رقم الجوال],0)-IF([1]!Table4[تاريخ الانتهاء]&lt;TODAY(),[1]!Table4[رقم الجوال],0)</f>
        <v>#N/A</v>
      </c>
      <c r="K5735" t="e">
        <f ca="1">IF([1]!Table4[[#This Row],[تاريخ الانتهاء]]&lt;TODAY(),[1]!Table4[رقم الجوال],0)</f>
        <v>#N/A</v>
      </c>
      <c r="L5735">
        <f>[1]!Table4[[#This Row],[رقم الجوال]]</f>
        <v>0</v>
      </c>
      <c r="M57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36" spans="9:13" x14ac:dyDescent="0.25">
      <c r="I5736" t="e">
        <f ca="1">IF([1]!Table4[[#This Row],[تاريخ الانتهاء]]&gt;=TODAY(),[1]!Table4[رقم الجوال],0)</f>
        <v>#N/A</v>
      </c>
      <c r="J5736" t="e">
        <f ca="1">IF([1]!Table4[تاريخ الانتهاء]&lt;=(TODAY()+8),[1]!Table4[رقم الجوال],0)-IF([1]!Table4[تاريخ الانتهاء]&lt;TODAY(),[1]!Table4[رقم الجوال],0)</f>
        <v>#N/A</v>
      </c>
      <c r="K5736" t="e">
        <f ca="1">IF([1]!Table4[[#This Row],[تاريخ الانتهاء]]&lt;TODAY(),[1]!Table4[رقم الجوال],0)</f>
        <v>#N/A</v>
      </c>
      <c r="L5736">
        <f>[1]!Table4[[#This Row],[رقم الجوال]]</f>
        <v>0</v>
      </c>
      <c r="M57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37" spans="9:13" x14ac:dyDescent="0.25">
      <c r="I5737" t="e">
        <f ca="1">IF([1]!Table4[[#This Row],[تاريخ الانتهاء]]&gt;=TODAY(),[1]!Table4[رقم الجوال],0)</f>
        <v>#N/A</v>
      </c>
      <c r="J5737" t="e">
        <f ca="1">IF([1]!Table4[تاريخ الانتهاء]&lt;=(TODAY()+8),[1]!Table4[رقم الجوال],0)-IF([1]!Table4[تاريخ الانتهاء]&lt;TODAY(),[1]!Table4[رقم الجوال],0)</f>
        <v>#N/A</v>
      </c>
      <c r="K5737" t="e">
        <f ca="1">IF([1]!Table4[[#This Row],[تاريخ الانتهاء]]&lt;TODAY(),[1]!Table4[رقم الجوال],0)</f>
        <v>#N/A</v>
      </c>
      <c r="L5737">
        <f>[1]!Table4[[#This Row],[رقم الجوال]]</f>
        <v>0</v>
      </c>
      <c r="M57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38" spans="9:13" x14ac:dyDescent="0.25">
      <c r="I5738" t="e">
        <f ca="1">IF([1]!Table4[[#This Row],[تاريخ الانتهاء]]&gt;=TODAY(),[1]!Table4[رقم الجوال],0)</f>
        <v>#N/A</v>
      </c>
      <c r="J5738" t="e">
        <f ca="1">IF([1]!Table4[تاريخ الانتهاء]&lt;=(TODAY()+8),[1]!Table4[رقم الجوال],0)-IF([1]!Table4[تاريخ الانتهاء]&lt;TODAY(),[1]!Table4[رقم الجوال],0)</f>
        <v>#N/A</v>
      </c>
      <c r="K5738" t="e">
        <f ca="1">IF([1]!Table4[[#This Row],[تاريخ الانتهاء]]&lt;TODAY(),[1]!Table4[رقم الجوال],0)</f>
        <v>#N/A</v>
      </c>
      <c r="L5738">
        <f>[1]!Table4[[#This Row],[رقم الجوال]]</f>
        <v>0</v>
      </c>
      <c r="M57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39" spans="9:13" x14ac:dyDescent="0.25">
      <c r="I5739" t="e">
        <f ca="1">IF([1]!Table4[[#This Row],[تاريخ الانتهاء]]&gt;=TODAY(),[1]!Table4[رقم الجوال],0)</f>
        <v>#N/A</v>
      </c>
      <c r="J5739" t="e">
        <f ca="1">IF([1]!Table4[تاريخ الانتهاء]&lt;=(TODAY()+8),[1]!Table4[رقم الجوال],0)-IF([1]!Table4[تاريخ الانتهاء]&lt;TODAY(),[1]!Table4[رقم الجوال],0)</f>
        <v>#N/A</v>
      </c>
      <c r="K5739" t="e">
        <f ca="1">IF([1]!Table4[[#This Row],[تاريخ الانتهاء]]&lt;TODAY(),[1]!Table4[رقم الجوال],0)</f>
        <v>#N/A</v>
      </c>
      <c r="L5739">
        <f>[1]!Table4[[#This Row],[رقم الجوال]]</f>
        <v>0</v>
      </c>
      <c r="M57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40" spans="9:13" x14ac:dyDescent="0.25">
      <c r="I5740" t="e">
        <f ca="1">IF([1]!Table4[[#This Row],[تاريخ الانتهاء]]&gt;=TODAY(),[1]!Table4[رقم الجوال],0)</f>
        <v>#N/A</v>
      </c>
      <c r="J5740" t="e">
        <f ca="1">IF([1]!Table4[تاريخ الانتهاء]&lt;=(TODAY()+8),[1]!Table4[رقم الجوال],0)-IF([1]!Table4[تاريخ الانتهاء]&lt;TODAY(),[1]!Table4[رقم الجوال],0)</f>
        <v>#N/A</v>
      </c>
      <c r="K5740" t="e">
        <f ca="1">IF([1]!Table4[[#This Row],[تاريخ الانتهاء]]&lt;TODAY(),[1]!Table4[رقم الجوال],0)</f>
        <v>#N/A</v>
      </c>
      <c r="L5740">
        <f>[1]!Table4[[#This Row],[رقم الجوال]]</f>
        <v>0</v>
      </c>
      <c r="M57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41" spans="9:13" x14ac:dyDescent="0.25">
      <c r="I5741" t="e">
        <f ca="1">IF([1]!Table4[[#This Row],[تاريخ الانتهاء]]&gt;=TODAY(),[1]!Table4[رقم الجوال],0)</f>
        <v>#N/A</v>
      </c>
      <c r="J5741" t="e">
        <f ca="1">IF([1]!Table4[تاريخ الانتهاء]&lt;=(TODAY()+8),[1]!Table4[رقم الجوال],0)-IF([1]!Table4[تاريخ الانتهاء]&lt;TODAY(),[1]!Table4[رقم الجوال],0)</f>
        <v>#N/A</v>
      </c>
      <c r="K5741" t="e">
        <f ca="1">IF([1]!Table4[[#This Row],[تاريخ الانتهاء]]&lt;TODAY(),[1]!Table4[رقم الجوال],0)</f>
        <v>#N/A</v>
      </c>
      <c r="L5741">
        <f>[1]!Table4[[#This Row],[رقم الجوال]]</f>
        <v>0</v>
      </c>
      <c r="M57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42" spans="9:13" x14ac:dyDescent="0.25">
      <c r="I5742" t="e">
        <f ca="1">IF([1]!Table4[[#This Row],[تاريخ الانتهاء]]&gt;=TODAY(),[1]!Table4[رقم الجوال],0)</f>
        <v>#N/A</v>
      </c>
      <c r="J5742" t="e">
        <f ca="1">IF([1]!Table4[تاريخ الانتهاء]&lt;=(TODAY()+8),[1]!Table4[رقم الجوال],0)-IF([1]!Table4[تاريخ الانتهاء]&lt;TODAY(),[1]!Table4[رقم الجوال],0)</f>
        <v>#N/A</v>
      </c>
      <c r="K5742" t="e">
        <f ca="1">IF([1]!Table4[[#This Row],[تاريخ الانتهاء]]&lt;TODAY(),[1]!Table4[رقم الجوال],0)</f>
        <v>#N/A</v>
      </c>
      <c r="L5742">
        <f>[1]!Table4[[#This Row],[رقم الجوال]]</f>
        <v>0</v>
      </c>
      <c r="M57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43" spans="9:13" x14ac:dyDescent="0.25">
      <c r="I5743" t="e">
        <f ca="1">IF([1]!Table4[[#This Row],[تاريخ الانتهاء]]&gt;=TODAY(),[1]!Table4[رقم الجوال],0)</f>
        <v>#N/A</v>
      </c>
      <c r="J5743" t="e">
        <f ca="1">IF([1]!Table4[تاريخ الانتهاء]&lt;=(TODAY()+8),[1]!Table4[رقم الجوال],0)-IF([1]!Table4[تاريخ الانتهاء]&lt;TODAY(),[1]!Table4[رقم الجوال],0)</f>
        <v>#N/A</v>
      </c>
      <c r="K5743" t="e">
        <f ca="1">IF([1]!Table4[[#This Row],[تاريخ الانتهاء]]&lt;TODAY(),[1]!Table4[رقم الجوال],0)</f>
        <v>#N/A</v>
      </c>
      <c r="L5743">
        <f>[1]!Table4[[#This Row],[رقم الجوال]]</f>
        <v>0</v>
      </c>
      <c r="M57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44" spans="9:13" x14ac:dyDescent="0.25">
      <c r="I5744" t="e">
        <f ca="1">IF([1]!Table4[[#This Row],[تاريخ الانتهاء]]&gt;=TODAY(),[1]!Table4[رقم الجوال],0)</f>
        <v>#N/A</v>
      </c>
      <c r="J5744" t="e">
        <f ca="1">IF([1]!Table4[تاريخ الانتهاء]&lt;=(TODAY()+8),[1]!Table4[رقم الجوال],0)-IF([1]!Table4[تاريخ الانتهاء]&lt;TODAY(),[1]!Table4[رقم الجوال],0)</f>
        <v>#N/A</v>
      </c>
      <c r="K5744" t="e">
        <f ca="1">IF([1]!Table4[[#This Row],[تاريخ الانتهاء]]&lt;TODAY(),[1]!Table4[رقم الجوال],0)</f>
        <v>#N/A</v>
      </c>
      <c r="L5744">
        <f>[1]!Table4[[#This Row],[رقم الجوال]]</f>
        <v>0</v>
      </c>
      <c r="M57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45" spans="9:13" x14ac:dyDescent="0.25">
      <c r="I5745" t="e">
        <f ca="1">IF([1]!Table4[[#This Row],[تاريخ الانتهاء]]&gt;=TODAY(),[1]!Table4[رقم الجوال],0)</f>
        <v>#N/A</v>
      </c>
      <c r="J5745" t="e">
        <f ca="1">IF([1]!Table4[تاريخ الانتهاء]&lt;=(TODAY()+8),[1]!Table4[رقم الجوال],0)-IF([1]!Table4[تاريخ الانتهاء]&lt;TODAY(),[1]!Table4[رقم الجوال],0)</f>
        <v>#N/A</v>
      </c>
      <c r="K5745" t="e">
        <f ca="1">IF([1]!Table4[[#This Row],[تاريخ الانتهاء]]&lt;TODAY(),[1]!Table4[رقم الجوال],0)</f>
        <v>#N/A</v>
      </c>
      <c r="L5745">
        <f>[1]!Table4[[#This Row],[رقم الجوال]]</f>
        <v>0</v>
      </c>
      <c r="M57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46" spans="9:13" x14ac:dyDescent="0.25">
      <c r="I5746" t="e">
        <f ca="1">IF([1]!Table4[[#This Row],[تاريخ الانتهاء]]&gt;=TODAY(),[1]!Table4[رقم الجوال],0)</f>
        <v>#N/A</v>
      </c>
      <c r="J5746" t="e">
        <f ca="1">IF([1]!Table4[تاريخ الانتهاء]&lt;=(TODAY()+8),[1]!Table4[رقم الجوال],0)-IF([1]!Table4[تاريخ الانتهاء]&lt;TODAY(),[1]!Table4[رقم الجوال],0)</f>
        <v>#N/A</v>
      </c>
      <c r="K5746" t="e">
        <f ca="1">IF([1]!Table4[[#This Row],[تاريخ الانتهاء]]&lt;TODAY(),[1]!Table4[رقم الجوال],0)</f>
        <v>#N/A</v>
      </c>
      <c r="L5746">
        <f>[1]!Table4[[#This Row],[رقم الجوال]]</f>
        <v>0</v>
      </c>
      <c r="M57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47" spans="9:13" x14ac:dyDescent="0.25">
      <c r="I5747" t="e">
        <f ca="1">IF([1]!Table4[[#This Row],[تاريخ الانتهاء]]&gt;=TODAY(),[1]!Table4[رقم الجوال],0)</f>
        <v>#N/A</v>
      </c>
      <c r="J5747" t="e">
        <f ca="1">IF([1]!Table4[تاريخ الانتهاء]&lt;=(TODAY()+8),[1]!Table4[رقم الجوال],0)-IF([1]!Table4[تاريخ الانتهاء]&lt;TODAY(),[1]!Table4[رقم الجوال],0)</f>
        <v>#N/A</v>
      </c>
      <c r="K5747" t="e">
        <f ca="1">IF([1]!Table4[[#This Row],[تاريخ الانتهاء]]&lt;TODAY(),[1]!Table4[رقم الجوال],0)</f>
        <v>#N/A</v>
      </c>
      <c r="L5747">
        <f>[1]!Table4[[#This Row],[رقم الجوال]]</f>
        <v>0</v>
      </c>
      <c r="M57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48" spans="9:13" x14ac:dyDescent="0.25">
      <c r="I5748" t="e">
        <f ca="1">IF([1]!Table4[[#This Row],[تاريخ الانتهاء]]&gt;=TODAY(),[1]!Table4[رقم الجوال],0)</f>
        <v>#N/A</v>
      </c>
      <c r="J5748" t="e">
        <f ca="1">IF([1]!Table4[تاريخ الانتهاء]&lt;=(TODAY()+8),[1]!Table4[رقم الجوال],0)-IF([1]!Table4[تاريخ الانتهاء]&lt;TODAY(),[1]!Table4[رقم الجوال],0)</f>
        <v>#N/A</v>
      </c>
      <c r="K5748" t="e">
        <f ca="1">IF([1]!Table4[[#This Row],[تاريخ الانتهاء]]&lt;TODAY(),[1]!Table4[رقم الجوال],0)</f>
        <v>#N/A</v>
      </c>
      <c r="L5748">
        <f>[1]!Table4[[#This Row],[رقم الجوال]]</f>
        <v>0</v>
      </c>
      <c r="M57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49" spans="9:13" x14ac:dyDescent="0.25">
      <c r="I5749" t="e">
        <f ca="1">IF([1]!Table4[[#This Row],[تاريخ الانتهاء]]&gt;=TODAY(),[1]!Table4[رقم الجوال],0)</f>
        <v>#N/A</v>
      </c>
      <c r="J5749" t="e">
        <f ca="1">IF([1]!Table4[تاريخ الانتهاء]&lt;=(TODAY()+8),[1]!Table4[رقم الجوال],0)-IF([1]!Table4[تاريخ الانتهاء]&lt;TODAY(),[1]!Table4[رقم الجوال],0)</f>
        <v>#N/A</v>
      </c>
      <c r="K5749" t="e">
        <f ca="1">IF([1]!Table4[[#This Row],[تاريخ الانتهاء]]&lt;TODAY(),[1]!Table4[رقم الجوال],0)</f>
        <v>#N/A</v>
      </c>
      <c r="L5749">
        <f>[1]!Table4[[#This Row],[رقم الجوال]]</f>
        <v>0</v>
      </c>
      <c r="M57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50" spans="9:13" x14ac:dyDescent="0.25">
      <c r="I5750" t="e">
        <f ca="1">IF([1]!Table4[[#This Row],[تاريخ الانتهاء]]&gt;=TODAY(),[1]!Table4[رقم الجوال],0)</f>
        <v>#N/A</v>
      </c>
      <c r="J5750" t="e">
        <f ca="1">IF([1]!Table4[تاريخ الانتهاء]&lt;=(TODAY()+8),[1]!Table4[رقم الجوال],0)-IF([1]!Table4[تاريخ الانتهاء]&lt;TODAY(),[1]!Table4[رقم الجوال],0)</f>
        <v>#N/A</v>
      </c>
      <c r="K5750" t="e">
        <f ca="1">IF([1]!Table4[[#This Row],[تاريخ الانتهاء]]&lt;TODAY(),[1]!Table4[رقم الجوال],0)</f>
        <v>#N/A</v>
      </c>
      <c r="L5750">
        <f>[1]!Table4[[#This Row],[رقم الجوال]]</f>
        <v>0</v>
      </c>
      <c r="M57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51" spans="9:13" x14ac:dyDescent="0.25">
      <c r="I5751" t="e">
        <f ca="1">IF([1]!Table4[[#This Row],[تاريخ الانتهاء]]&gt;=TODAY(),[1]!Table4[رقم الجوال],0)</f>
        <v>#N/A</v>
      </c>
      <c r="J5751" t="e">
        <f ca="1">IF([1]!Table4[تاريخ الانتهاء]&lt;=(TODAY()+8),[1]!Table4[رقم الجوال],0)-IF([1]!Table4[تاريخ الانتهاء]&lt;TODAY(),[1]!Table4[رقم الجوال],0)</f>
        <v>#N/A</v>
      </c>
      <c r="K5751" t="e">
        <f ca="1">IF([1]!Table4[[#This Row],[تاريخ الانتهاء]]&lt;TODAY(),[1]!Table4[رقم الجوال],0)</f>
        <v>#N/A</v>
      </c>
      <c r="L5751">
        <f>[1]!Table4[[#This Row],[رقم الجوال]]</f>
        <v>0</v>
      </c>
      <c r="M57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52" spans="9:13" x14ac:dyDescent="0.25">
      <c r="I5752" t="e">
        <f ca="1">IF([1]!Table4[[#This Row],[تاريخ الانتهاء]]&gt;=TODAY(),[1]!Table4[رقم الجوال],0)</f>
        <v>#N/A</v>
      </c>
      <c r="J5752" t="e">
        <f ca="1">IF([1]!Table4[تاريخ الانتهاء]&lt;=(TODAY()+8),[1]!Table4[رقم الجوال],0)-IF([1]!Table4[تاريخ الانتهاء]&lt;TODAY(),[1]!Table4[رقم الجوال],0)</f>
        <v>#N/A</v>
      </c>
      <c r="K5752" t="e">
        <f ca="1">IF([1]!Table4[[#This Row],[تاريخ الانتهاء]]&lt;TODAY(),[1]!Table4[رقم الجوال],0)</f>
        <v>#N/A</v>
      </c>
      <c r="L5752">
        <f>[1]!Table4[[#This Row],[رقم الجوال]]</f>
        <v>0</v>
      </c>
      <c r="M57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53" spans="9:13" x14ac:dyDescent="0.25">
      <c r="I5753" t="e">
        <f ca="1">IF([1]!Table4[[#This Row],[تاريخ الانتهاء]]&gt;=TODAY(),[1]!Table4[رقم الجوال],0)</f>
        <v>#N/A</v>
      </c>
      <c r="J5753" t="e">
        <f ca="1">IF([1]!Table4[تاريخ الانتهاء]&lt;=(TODAY()+8),[1]!Table4[رقم الجوال],0)-IF([1]!Table4[تاريخ الانتهاء]&lt;TODAY(),[1]!Table4[رقم الجوال],0)</f>
        <v>#N/A</v>
      </c>
      <c r="K5753" t="e">
        <f ca="1">IF([1]!Table4[[#This Row],[تاريخ الانتهاء]]&lt;TODAY(),[1]!Table4[رقم الجوال],0)</f>
        <v>#N/A</v>
      </c>
      <c r="L5753">
        <f>[1]!Table4[[#This Row],[رقم الجوال]]</f>
        <v>0</v>
      </c>
      <c r="M57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54" spans="9:13" x14ac:dyDescent="0.25">
      <c r="I5754" t="e">
        <f ca="1">IF([1]!Table4[[#This Row],[تاريخ الانتهاء]]&gt;=TODAY(),[1]!Table4[رقم الجوال],0)</f>
        <v>#N/A</v>
      </c>
      <c r="J5754" t="e">
        <f ca="1">IF([1]!Table4[تاريخ الانتهاء]&lt;=(TODAY()+8),[1]!Table4[رقم الجوال],0)-IF([1]!Table4[تاريخ الانتهاء]&lt;TODAY(),[1]!Table4[رقم الجوال],0)</f>
        <v>#N/A</v>
      </c>
      <c r="K5754" t="e">
        <f ca="1">IF([1]!Table4[[#This Row],[تاريخ الانتهاء]]&lt;TODAY(),[1]!Table4[رقم الجوال],0)</f>
        <v>#N/A</v>
      </c>
      <c r="L5754">
        <f>[1]!Table4[[#This Row],[رقم الجوال]]</f>
        <v>0</v>
      </c>
      <c r="M57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55" spans="9:13" x14ac:dyDescent="0.25">
      <c r="I5755" t="e">
        <f ca="1">IF([1]!Table4[[#This Row],[تاريخ الانتهاء]]&gt;=TODAY(),[1]!Table4[رقم الجوال],0)</f>
        <v>#N/A</v>
      </c>
      <c r="J5755" t="e">
        <f ca="1">IF([1]!Table4[تاريخ الانتهاء]&lt;=(TODAY()+8),[1]!Table4[رقم الجوال],0)-IF([1]!Table4[تاريخ الانتهاء]&lt;TODAY(),[1]!Table4[رقم الجوال],0)</f>
        <v>#N/A</v>
      </c>
      <c r="K5755" t="e">
        <f ca="1">IF([1]!Table4[[#This Row],[تاريخ الانتهاء]]&lt;TODAY(),[1]!Table4[رقم الجوال],0)</f>
        <v>#N/A</v>
      </c>
      <c r="L5755">
        <f>[1]!Table4[[#This Row],[رقم الجوال]]</f>
        <v>0</v>
      </c>
      <c r="M57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56" spans="9:13" x14ac:dyDescent="0.25">
      <c r="I5756" t="e">
        <f ca="1">IF([1]!Table4[[#This Row],[تاريخ الانتهاء]]&gt;=TODAY(),[1]!Table4[رقم الجوال],0)</f>
        <v>#N/A</v>
      </c>
      <c r="J5756" t="e">
        <f ca="1">IF([1]!Table4[تاريخ الانتهاء]&lt;=(TODAY()+8),[1]!Table4[رقم الجوال],0)-IF([1]!Table4[تاريخ الانتهاء]&lt;TODAY(),[1]!Table4[رقم الجوال],0)</f>
        <v>#N/A</v>
      </c>
      <c r="K5756" t="e">
        <f ca="1">IF([1]!Table4[[#This Row],[تاريخ الانتهاء]]&lt;TODAY(),[1]!Table4[رقم الجوال],0)</f>
        <v>#N/A</v>
      </c>
      <c r="L5756">
        <f>[1]!Table4[[#This Row],[رقم الجوال]]</f>
        <v>0</v>
      </c>
      <c r="M57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57" spans="9:13" x14ac:dyDescent="0.25">
      <c r="I5757" t="e">
        <f ca="1">IF([1]!Table4[[#This Row],[تاريخ الانتهاء]]&gt;=TODAY(),[1]!Table4[رقم الجوال],0)</f>
        <v>#N/A</v>
      </c>
      <c r="J5757" t="e">
        <f ca="1">IF([1]!Table4[تاريخ الانتهاء]&lt;=(TODAY()+8),[1]!Table4[رقم الجوال],0)-IF([1]!Table4[تاريخ الانتهاء]&lt;TODAY(),[1]!Table4[رقم الجوال],0)</f>
        <v>#N/A</v>
      </c>
      <c r="K5757" t="e">
        <f ca="1">IF([1]!Table4[[#This Row],[تاريخ الانتهاء]]&lt;TODAY(),[1]!Table4[رقم الجوال],0)</f>
        <v>#N/A</v>
      </c>
      <c r="L5757">
        <f>[1]!Table4[[#This Row],[رقم الجوال]]</f>
        <v>0</v>
      </c>
      <c r="M57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58" spans="9:13" x14ac:dyDescent="0.25">
      <c r="I5758" t="e">
        <f ca="1">IF([1]!Table4[[#This Row],[تاريخ الانتهاء]]&gt;=TODAY(),[1]!Table4[رقم الجوال],0)</f>
        <v>#N/A</v>
      </c>
      <c r="J5758" t="e">
        <f ca="1">IF([1]!Table4[تاريخ الانتهاء]&lt;=(TODAY()+8),[1]!Table4[رقم الجوال],0)-IF([1]!Table4[تاريخ الانتهاء]&lt;TODAY(),[1]!Table4[رقم الجوال],0)</f>
        <v>#N/A</v>
      </c>
      <c r="K5758" t="e">
        <f ca="1">IF([1]!Table4[[#This Row],[تاريخ الانتهاء]]&lt;TODAY(),[1]!Table4[رقم الجوال],0)</f>
        <v>#N/A</v>
      </c>
      <c r="L5758">
        <f>[1]!Table4[[#This Row],[رقم الجوال]]</f>
        <v>0</v>
      </c>
      <c r="M57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59" spans="9:13" x14ac:dyDescent="0.25">
      <c r="I5759" t="e">
        <f ca="1">IF([1]!Table4[[#This Row],[تاريخ الانتهاء]]&gt;=TODAY(),[1]!Table4[رقم الجوال],0)</f>
        <v>#N/A</v>
      </c>
      <c r="J5759" t="e">
        <f ca="1">IF([1]!Table4[تاريخ الانتهاء]&lt;=(TODAY()+8),[1]!Table4[رقم الجوال],0)-IF([1]!Table4[تاريخ الانتهاء]&lt;TODAY(),[1]!Table4[رقم الجوال],0)</f>
        <v>#N/A</v>
      </c>
      <c r="K5759" t="e">
        <f ca="1">IF([1]!Table4[[#This Row],[تاريخ الانتهاء]]&lt;TODAY(),[1]!Table4[رقم الجوال],0)</f>
        <v>#N/A</v>
      </c>
      <c r="L5759">
        <f>[1]!Table4[[#This Row],[رقم الجوال]]</f>
        <v>0</v>
      </c>
      <c r="M57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60" spans="9:13" x14ac:dyDescent="0.25">
      <c r="I5760" t="e">
        <f ca="1">IF([1]!Table4[[#This Row],[تاريخ الانتهاء]]&gt;=TODAY(),[1]!Table4[رقم الجوال],0)</f>
        <v>#N/A</v>
      </c>
      <c r="J5760" t="e">
        <f ca="1">IF([1]!Table4[تاريخ الانتهاء]&lt;=(TODAY()+8),[1]!Table4[رقم الجوال],0)-IF([1]!Table4[تاريخ الانتهاء]&lt;TODAY(),[1]!Table4[رقم الجوال],0)</f>
        <v>#N/A</v>
      </c>
      <c r="K5760" t="e">
        <f ca="1">IF([1]!Table4[[#This Row],[تاريخ الانتهاء]]&lt;TODAY(),[1]!Table4[رقم الجوال],0)</f>
        <v>#N/A</v>
      </c>
      <c r="L5760">
        <f>[1]!Table4[[#This Row],[رقم الجوال]]</f>
        <v>0</v>
      </c>
      <c r="M57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61" spans="9:13" x14ac:dyDescent="0.25">
      <c r="I5761" t="e">
        <f ca="1">IF([1]!Table4[[#This Row],[تاريخ الانتهاء]]&gt;=TODAY(),[1]!Table4[رقم الجوال],0)</f>
        <v>#N/A</v>
      </c>
      <c r="J5761" t="e">
        <f ca="1">IF([1]!Table4[تاريخ الانتهاء]&lt;=(TODAY()+8),[1]!Table4[رقم الجوال],0)-IF([1]!Table4[تاريخ الانتهاء]&lt;TODAY(),[1]!Table4[رقم الجوال],0)</f>
        <v>#N/A</v>
      </c>
      <c r="K5761" t="e">
        <f ca="1">IF([1]!Table4[[#This Row],[تاريخ الانتهاء]]&lt;TODAY(),[1]!Table4[رقم الجوال],0)</f>
        <v>#N/A</v>
      </c>
      <c r="L5761">
        <f>[1]!Table4[[#This Row],[رقم الجوال]]</f>
        <v>0</v>
      </c>
      <c r="M57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62" spans="9:13" x14ac:dyDescent="0.25">
      <c r="I5762" t="e">
        <f ca="1">IF([1]!Table4[[#This Row],[تاريخ الانتهاء]]&gt;=TODAY(),[1]!Table4[رقم الجوال],0)</f>
        <v>#N/A</v>
      </c>
      <c r="J5762" t="e">
        <f ca="1">IF([1]!Table4[تاريخ الانتهاء]&lt;=(TODAY()+8),[1]!Table4[رقم الجوال],0)-IF([1]!Table4[تاريخ الانتهاء]&lt;TODAY(),[1]!Table4[رقم الجوال],0)</f>
        <v>#N/A</v>
      </c>
      <c r="K5762" t="e">
        <f ca="1">IF([1]!Table4[[#This Row],[تاريخ الانتهاء]]&lt;TODAY(),[1]!Table4[رقم الجوال],0)</f>
        <v>#N/A</v>
      </c>
      <c r="L5762">
        <f>[1]!Table4[[#This Row],[رقم الجوال]]</f>
        <v>0</v>
      </c>
      <c r="M57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63" spans="9:13" x14ac:dyDescent="0.25">
      <c r="I5763" t="e">
        <f ca="1">IF([1]!Table4[[#This Row],[تاريخ الانتهاء]]&gt;=TODAY(),[1]!Table4[رقم الجوال],0)</f>
        <v>#N/A</v>
      </c>
      <c r="J5763" t="e">
        <f ca="1">IF([1]!Table4[تاريخ الانتهاء]&lt;=(TODAY()+8),[1]!Table4[رقم الجوال],0)-IF([1]!Table4[تاريخ الانتهاء]&lt;TODAY(),[1]!Table4[رقم الجوال],0)</f>
        <v>#N/A</v>
      </c>
      <c r="K5763" t="e">
        <f ca="1">IF([1]!Table4[[#This Row],[تاريخ الانتهاء]]&lt;TODAY(),[1]!Table4[رقم الجوال],0)</f>
        <v>#N/A</v>
      </c>
      <c r="L5763">
        <f>[1]!Table4[[#This Row],[رقم الجوال]]</f>
        <v>0</v>
      </c>
      <c r="M57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64" spans="9:13" x14ac:dyDescent="0.25">
      <c r="I5764" t="e">
        <f ca="1">IF([1]!Table4[[#This Row],[تاريخ الانتهاء]]&gt;=TODAY(),[1]!Table4[رقم الجوال],0)</f>
        <v>#N/A</v>
      </c>
      <c r="J5764" t="e">
        <f ca="1">IF([1]!Table4[تاريخ الانتهاء]&lt;=(TODAY()+8),[1]!Table4[رقم الجوال],0)-IF([1]!Table4[تاريخ الانتهاء]&lt;TODAY(),[1]!Table4[رقم الجوال],0)</f>
        <v>#N/A</v>
      </c>
      <c r="K5764" t="e">
        <f ca="1">IF([1]!Table4[[#This Row],[تاريخ الانتهاء]]&lt;TODAY(),[1]!Table4[رقم الجوال],0)</f>
        <v>#N/A</v>
      </c>
      <c r="L5764">
        <f>[1]!Table4[[#This Row],[رقم الجوال]]</f>
        <v>0</v>
      </c>
      <c r="M57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65" spans="9:13" x14ac:dyDescent="0.25">
      <c r="I5765" t="e">
        <f ca="1">IF([1]!Table4[[#This Row],[تاريخ الانتهاء]]&gt;=TODAY(),[1]!Table4[رقم الجوال],0)</f>
        <v>#N/A</v>
      </c>
      <c r="J5765" t="e">
        <f ca="1">IF([1]!Table4[تاريخ الانتهاء]&lt;=(TODAY()+8),[1]!Table4[رقم الجوال],0)-IF([1]!Table4[تاريخ الانتهاء]&lt;TODAY(),[1]!Table4[رقم الجوال],0)</f>
        <v>#N/A</v>
      </c>
      <c r="K5765" t="e">
        <f ca="1">IF([1]!Table4[[#This Row],[تاريخ الانتهاء]]&lt;TODAY(),[1]!Table4[رقم الجوال],0)</f>
        <v>#N/A</v>
      </c>
      <c r="L5765">
        <f>[1]!Table4[[#This Row],[رقم الجوال]]</f>
        <v>0</v>
      </c>
      <c r="M57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66" spans="9:13" x14ac:dyDescent="0.25">
      <c r="I5766" t="e">
        <f ca="1">IF([1]!Table4[[#This Row],[تاريخ الانتهاء]]&gt;=TODAY(),[1]!Table4[رقم الجوال],0)</f>
        <v>#N/A</v>
      </c>
      <c r="J5766" t="e">
        <f ca="1">IF([1]!Table4[تاريخ الانتهاء]&lt;=(TODAY()+8),[1]!Table4[رقم الجوال],0)-IF([1]!Table4[تاريخ الانتهاء]&lt;TODAY(),[1]!Table4[رقم الجوال],0)</f>
        <v>#N/A</v>
      </c>
      <c r="K5766" t="e">
        <f ca="1">IF([1]!Table4[[#This Row],[تاريخ الانتهاء]]&lt;TODAY(),[1]!Table4[رقم الجوال],0)</f>
        <v>#N/A</v>
      </c>
      <c r="L5766">
        <f>[1]!Table4[[#This Row],[رقم الجوال]]</f>
        <v>0</v>
      </c>
      <c r="M57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67" spans="9:13" x14ac:dyDescent="0.25">
      <c r="I5767" t="e">
        <f ca="1">IF([1]!Table4[[#This Row],[تاريخ الانتهاء]]&gt;=TODAY(),[1]!Table4[رقم الجوال],0)</f>
        <v>#N/A</v>
      </c>
      <c r="J5767" t="e">
        <f ca="1">IF([1]!Table4[تاريخ الانتهاء]&lt;=(TODAY()+8),[1]!Table4[رقم الجوال],0)-IF([1]!Table4[تاريخ الانتهاء]&lt;TODAY(),[1]!Table4[رقم الجوال],0)</f>
        <v>#N/A</v>
      </c>
      <c r="K5767" t="e">
        <f ca="1">IF([1]!Table4[[#This Row],[تاريخ الانتهاء]]&lt;TODAY(),[1]!Table4[رقم الجوال],0)</f>
        <v>#N/A</v>
      </c>
      <c r="L5767">
        <f>[1]!Table4[[#This Row],[رقم الجوال]]</f>
        <v>0</v>
      </c>
      <c r="M57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68" spans="9:13" x14ac:dyDescent="0.25">
      <c r="I5768" t="e">
        <f ca="1">IF([1]!Table4[[#This Row],[تاريخ الانتهاء]]&gt;=TODAY(),[1]!Table4[رقم الجوال],0)</f>
        <v>#N/A</v>
      </c>
      <c r="J5768" t="e">
        <f ca="1">IF([1]!Table4[تاريخ الانتهاء]&lt;=(TODAY()+8),[1]!Table4[رقم الجوال],0)-IF([1]!Table4[تاريخ الانتهاء]&lt;TODAY(),[1]!Table4[رقم الجوال],0)</f>
        <v>#N/A</v>
      </c>
      <c r="K5768" t="e">
        <f ca="1">IF([1]!Table4[[#This Row],[تاريخ الانتهاء]]&lt;TODAY(),[1]!Table4[رقم الجوال],0)</f>
        <v>#N/A</v>
      </c>
      <c r="L5768">
        <f>[1]!Table4[[#This Row],[رقم الجوال]]</f>
        <v>0</v>
      </c>
      <c r="M57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69" spans="9:13" x14ac:dyDescent="0.25">
      <c r="I5769" t="e">
        <f ca="1">IF([1]!Table4[[#This Row],[تاريخ الانتهاء]]&gt;=TODAY(),[1]!Table4[رقم الجوال],0)</f>
        <v>#N/A</v>
      </c>
      <c r="J5769" t="e">
        <f ca="1">IF([1]!Table4[تاريخ الانتهاء]&lt;=(TODAY()+8),[1]!Table4[رقم الجوال],0)-IF([1]!Table4[تاريخ الانتهاء]&lt;TODAY(),[1]!Table4[رقم الجوال],0)</f>
        <v>#N/A</v>
      </c>
      <c r="K5769" t="e">
        <f ca="1">IF([1]!Table4[[#This Row],[تاريخ الانتهاء]]&lt;TODAY(),[1]!Table4[رقم الجوال],0)</f>
        <v>#N/A</v>
      </c>
      <c r="L5769">
        <f>[1]!Table4[[#This Row],[رقم الجوال]]</f>
        <v>0</v>
      </c>
      <c r="M57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70" spans="9:13" x14ac:dyDescent="0.25">
      <c r="I5770" t="e">
        <f ca="1">IF([1]!Table4[[#This Row],[تاريخ الانتهاء]]&gt;=TODAY(),[1]!Table4[رقم الجوال],0)</f>
        <v>#N/A</v>
      </c>
      <c r="J5770" t="e">
        <f ca="1">IF([1]!Table4[تاريخ الانتهاء]&lt;=(TODAY()+8),[1]!Table4[رقم الجوال],0)-IF([1]!Table4[تاريخ الانتهاء]&lt;TODAY(),[1]!Table4[رقم الجوال],0)</f>
        <v>#N/A</v>
      </c>
      <c r="K5770" t="e">
        <f ca="1">IF([1]!Table4[[#This Row],[تاريخ الانتهاء]]&lt;TODAY(),[1]!Table4[رقم الجوال],0)</f>
        <v>#N/A</v>
      </c>
      <c r="L5770">
        <f>[1]!Table4[[#This Row],[رقم الجوال]]</f>
        <v>0</v>
      </c>
      <c r="M57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71" spans="9:13" x14ac:dyDescent="0.25">
      <c r="I5771" t="e">
        <f ca="1">IF([1]!Table4[[#This Row],[تاريخ الانتهاء]]&gt;=TODAY(),[1]!Table4[رقم الجوال],0)</f>
        <v>#N/A</v>
      </c>
      <c r="J5771" t="e">
        <f ca="1">IF([1]!Table4[تاريخ الانتهاء]&lt;=(TODAY()+8),[1]!Table4[رقم الجوال],0)-IF([1]!Table4[تاريخ الانتهاء]&lt;TODAY(),[1]!Table4[رقم الجوال],0)</f>
        <v>#N/A</v>
      </c>
      <c r="K5771" t="e">
        <f ca="1">IF([1]!Table4[[#This Row],[تاريخ الانتهاء]]&lt;TODAY(),[1]!Table4[رقم الجوال],0)</f>
        <v>#N/A</v>
      </c>
      <c r="L5771">
        <f>[1]!Table4[[#This Row],[رقم الجوال]]</f>
        <v>0</v>
      </c>
      <c r="M57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72" spans="9:13" x14ac:dyDescent="0.25">
      <c r="I5772" t="e">
        <f ca="1">IF([1]!Table4[[#This Row],[تاريخ الانتهاء]]&gt;=TODAY(),[1]!Table4[رقم الجوال],0)</f>
        <v>#N/A</v>
      </c>
      <c r="J5772" t="e">
        <f ca="1">IF([1]!Table4[تاريخ الانتهاء]&lt;=(TODAY()+8),[1]!Table4[رقم الجوال],0)-IF([1]!Table4[تاريخ الانتهاء]&lt;TODAY(),[1]!Table4[رقم الجوال],0)</f>
        <v>#N/A</v>
      </c>
      <c r="K5772" t="e">
        <f ca="1">IF([1]!Table4[[#This Row],[تاريخ الانتهاء]]&lt;TODAY(),[1]!Table4[رقم الجوال],0)</f>
        <v>#N/A</v>
      </c>
      <c r="L5772">
        <f>[1]!Table4[[#This Row],[رقم الجوال]]</f>
        <v>0</v>
      </c>
      <c r="M57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73" spans="9:13" x14ac:dyDescent="0.25">
      <c r="I5773" t="e">
        <f ca="1">IF([1]!Table4[[#This Row],[تاريخ الانتهاء]]&gt;=TODAY(),[1]!Table4[رقم الجوال],0)</f>
        <v>#N/A</v>
      </c>
      <c r="J5773" t="e">
        <f ca="1">IF([1]!Table4[تاريخ الانتهاء]&lt;=(TODAY()+8),[1]!Table4[رقم الجوال],0)-IF([1]!Table4[تاريخ الانتهاء]&lt;TODAY(),[1]!Table4[رقم الجوال],0)</f>
        <v>#N/A</v>
      </c>
      <c r="K5773" t="e">
        <f ca="1">IF([1]!Table4[[#This Row],[تاريخ الانتهاء]]&lt;TODAY(),[1]!Table4[رقم الجوال],0)</f>
        <v>#N/A</v>
      </c>
      <c r="L5773">
        <f>[1]!Table4[[#This Row],[رقم الجوال]]</f>
        <v>0</v>
      </c>
      <c r="M57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74" spans="9:13" x14ac:dyDescent="0.25">
      <c r="I5774" t="e">
        <f ca="1">IF([1]!Table4[[#This Row],[تاريخ الانتهاء]]&gt;=TODAY(),[1]!Table4[رقم الجوال],0)</f>
        <v>#N/A</v>
      </c>
      <c r="J5774" t="e">
        <f ca="1">IF([1]!Table4[تاريخ الانتهاء]&lt;=(TODAY()+8),[1]!Table4[رقم الجوال],0)-IF([1]!Table4[تاريخ الانتهاء]&lt;TODAY(),[1]!Table4[رقم الجوال],0)</f>
        <v>#N/A</v>
      </c>
      <c r="K5774" t="e">
        <f ca="1">IF([1]!Table4[[#This Row],[تاريخ الانتهاء]]&lt;TODAY(),[1]!Table4[رقم الجوال],0)</f>
        <v>#N/A</v>
      </c>
      <c r="L5774">
        <f>[1]!Table4[[#This Row],[رقم الجوال]]</f>
        <v>0</v>
      </c>
      <c r="M57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75" spans="9:13" x14ac:dyDescent="0.25">
      <c r="I5775" t="e">
        <f ca="1">IF([1]!Table4[[#This Row],[تاريخ الانتهاء]]&gt;=TODAY(),[1]!Table4[رقم الجوال],0)</f>
        <v>#N/A</v>
      </c>
      <c r="J5775" t="e">
        <f ca="1">IF([1]!Table4[تاريخ الانتهاء]&lt;=(TODAY()+8),[1]!Table4[رقم الجوال],0)-IF([1]!Table4[تاريخ الانتهاء]&lt;TODAY(),[1]!Table4[رقم الجوال],0)</f>
        <v>#N/A</v>
      </c>
      <c r="K5775" t="e">
        <f ca="1">IF([1]!Table4[[#This Row],[تاريخ الانتهاء]]&lt;TODAY(),[1]!Table4[رقم الجوال],0)</f>
        <v>#N/A</v>
      </c>
      <c r="L5775">
        <f>[1]!Table4[[#This Row],[رقم الجوال]]</f>
        <v>0</v>
      </c>
      <c r="M57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76" spans="9:13" x14ac:dyDescent="0.25">
      <c r="I5776" t="e">
        <f ca="1">IF([1]!Table4[[#This Row],[تاريخ الانتهاء]]&gt;=TODAY(),[1]!Table4[رقم الجوال],0)</f>
        <v>#N/A</v>
      </c>
      <c r="J5776" t="e">
        <f ca="1">IF([1]!Table4[تاريخ الانتهاء]&lt;=(TODAY()+8),[1]!Table4[رقم الجوال],0)-IF([1]!Table4[تاريخ الانتهاء]&lt;TODAY(),[1]!Table4[رقم الجوال],0)</f>
        <v>#N/A</v>
      </c>
      <c r="K5776" t="e">
        <f ca="1">IF([1]!Table4[[#This Row],[تاريخ الانتهاء]]&lt;TODAY(),[1]!Table4[رقم الجوال],0)</f>
        <v>#N/A</v>
      </c>
      <c r="L5776">
        <f>[1]!Table4[[#This Row],[رقم الجوال]]</f>
        <v>0</v>
      </c>
      <c r="M57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77" spans="9:13" x14ac:dyDescent="0.25">
      <c r="I5777" t="e">
        <f ca="1">IF([1]!Table4[[#This Row],[تاريخ الانتهاء]]&gt;=TODAY(),[1]!Table4[رقم الجوال],0)</f>
        <v>#N/A</v>
      </c>
      <c r="J5777" t="e">
        <f ca="1">IF([1]!Table4[تاريخ الانتهاء]&lt;=(TODAY()+8),[1]!Table4[رقم الجوال],0)-IF([1]!Table4[تاريخ الانتهاء]&lt;TODAY(),[1]!Table4[رقم الجوال],0)</f>
        <v>#N/A</v>
      </c>
      <c r="K5777" t="e">
        <f ca="1">IF([1]!Table4[[#This Row],[تاريخ الانتهاء]]&lt;TODAY(),[1]!Table4[رقم الجوال],0)</f>
        <v>#N/A</v>
      </c>
      <c r="L5777">
        <f>[1]!Table4[[#This Row],[رقم الجوال]]</f>
        <v>0</v>
      </c>
      <c r="M57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78" spans="9:13" x14ac:dyDescent="0.25">
      <c r="I5778" t="e">
        <f ca="1">IF([1]!Table4[[#This Row],[تاريخ الانتهاء]]&gt;=TODAY(),[1]!Table4[رقم الجوال],0)</f>
        <v>#N/A</v>
      </c>
      <c r="J5778" t="e">
        <f ca="1">IF([1]!Table4[تاريخ الانتهاء]&lt;=(TODAY()+8),[1]!Table4[رقم الجوال],0)-IF([1]!Table4[تاريخ الانتهاء]&lt;TODAY(),[1]!Table4[رقم الجوال],0)</f>
        <v>#N/A</v>
      </c>
      <c r="K5778" t="e">
        <f ca="1">IF([1]!Table4[[#This Row],[تاريخ الانتهاء]]&lt;TODAY(),[1]!Table4[رقم الجوال],0)</f>
        <v>#N/A</v>
      </c>
      <c r="L5778">
        <f>[1]!Table4[[#This Row],[رقم الجوال]]</f>
        <v>0</v>
      </c>
      <c r="M57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79" spans="9:13" x14ac:dyDescent="0.25">
      <c r="I5779" t="e">
        <f ca="1">IF([1]!Table4[[#This Row],[تاريخ الانتهاء]]&gt;=TODAY(),[1]!Table4[رقم الجوال],0)</f>
        <v>#N/A</v>
      </c>
      <c r="J5779" t="e">
        <f ca="1">IF([1]!Table4[تاريخ الانتهاء]&lt;=(TODAY()+8),[1]!Table4[رقم الجوال],0)-IF([1]!Table4[تاريخ الانتهاء]&lt;TODAY(),[1]!Table4[رقم الجوال],0)</f>
        <v>#N/A</v>
      </c>
      <c r="K5779" t="e">
        <f ca="1">IF([1]!Table4[[#This Row],[تاريخ الانتهاء]]&lt;TODAY(),[1]!Table4[رقم الجوال],0)</f>
        <v>#N/A</v>
      </c>
      <c r="L5779">
        <f>[1]!Table4[[#This Row],[رقم الجوال]]</f>
        <v>0</v>
      </c>
      <c r="M57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80" spans="9:13" x14ac:dyDescent="0.25">
      <c r="I5780" t="e">
        <f ca="1">IF([1]!Table4[[#This Row],[تاريخ الانتهاء]]&gt;=TODAY(),[1]!Table4[رقم الجوال],0)</f>
        <v>#N/A</v>
      </c>
      <c r="J5780" t="e">
        <f ca="1">IF([1]!Table4[تاريخ الانتهاء]&lt;=(TODAY()+8),[1]!Table4[رقم الجوال],0)-IF([1]!Table4[تاريخ الانتهاء]&lt;TODAY(),[1]!Table4[رقم الجوال],0)</f>
        <v>#N/A</v>
      </c>
      <c r="K5780" t="e">
        <f ca="1">IF([1]!Table4[[#This Row],[تاريخ الانتهاء]]&lt;TODAY(),[1]!Table4[رقم الجوال],0)</f>
        <v>#N/A</v>
      </c>
      <c r="L5780">
        <f>[1]!Table4[[#This Row],[رقم الجوال]]</f>
        <v>0</v>
      </c>
      <c r="M57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81" spans="9:13" x14ac:dyDescent="0.25">
      <c r="I5781" t="e">
        <f ca="1">IF([1]!Table4[[#This Row],[تاريخ الانتهاء]]&gt;=TODAY(),[1]!Table4[رقم الجوال],0)</f>
        <v>#N/A</v>
      </c>
      <c r="J5781" t="e">
        <f ca="1">IF([1]!Table4[تاريخ الانتهاء]&lt;=(TODAY()+8),[1]!Table4[رقم الجوال],0)-IF([1]!Table4[تاريخ الانتهاء]&lt;TODAY(),[1]!Table4[رقم الجوال],0)</f>
        <v>#N/A</v>
      </c>
      <c r="K5781" t="e">
        <f ca="1">IF([1]!Table4[[#This Row],[تاريخ الانتهاء]]&lt;TODAY(),[1]!Table4[رقم الجوال],0)</f>
        <v>#N/A</v>
      </c>
      <c r="L5781">
        <f>[1]!Table4[[#This Row],[رقم الجوال]]</f>
        <v>0</v>
      </c>
      <c r="M57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82" spans="9:13" x14ac:dyDescent="0.25">
      <c r="I5782" t="e">
        <f ca="1">IF([1]!Table4[[#This Row],[تاريخ الانتهاء]]&gt;=TODAY(),[1]!Table4[رقم الجوال],0)</f>
        <v>#N/A</v>
      </c>
      <c r="J5782" t="e">
        <f ca="1">IF([1]!Table4[تاريخ الانتهاء]&lt;=(TODAY()+8),[1]!Table4[رقم الجوال],0)-IF([1]!Table4[تاريخ الانتهاء]&lt;TODAY(),[1]!Table4[رقم الجوال],0)</f>
        <v>#N/A</v>
      </c>
      <c r="K5782" t="e">
        <f ca="1">IF([1]!Table4[[#This Row],[تاريخ الانتهاء]]&lt;TODAY(),[1]!Table4[رقم الجوال],0)</f>
        <v>#N/A</v>
      </c>
      <c r="L5782">
        <f>[1]!Table4[[#This Row],[رقم الجوال]]</f>
        <v>0</v>
      </c>
      <c r="M57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83" spans="9:13" x14ac:dyDescent="0.25">
      <c r="I5783" t="e">
        <f ca="1">IF([1]!Table4[[#This Row],[تاريخ الانتهاء]]&gt;=TODAY(),[1]!Table4[رقم الجوال],0)</f>
        <v>#N/A</v>
      </c>
      <c r="J5783" t="e">
        <f ca="1">IF([1]!Table4[تاريخ الانتهاء]&lt;=(TODAY()+8),[1]!Table4[رقم الجوال],0)-IF([1]!Table4[تاريخ الانتهاء]&lt;TODAY(),[1]!Table4[رقم الجوال],0)</f>
        <v>#N/A</v>
      </c>
      <c r="K5783" t="e">
        <f ca="1">IF([1]!Table4[[#This Row],[تاريخ الانتهاء]]&lt;TODAY(),[1]!Table4[رقم الجوال],0)</f>
        <v>#N/A</v>
      </c>
      <c r="L5783">
        <f>[1]!Table4[[#This Row],[رقم الجوال]]</f>
        <v>0</v>
      </c>
      <c r="M57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84" spans="9:13" x14ac:dyDescent="0.25">
      <c r="I5784" t="e">
        <f ca="1">IF([1]!Table4[[#This Row],[تاريخ الانتهاء]]&gt;=TODAY(),[1]!Table4[رقم الجوال],0)</f>
        <v>#N/A</v>
      </c>
      <c r="J5784" t="e">
        <f ca="1">IF([1]!Table4[تاريخ الانتهاء]&lt;=(TODAY()+8),[1]!Table4[رقم الجوال],0)-IF([1]!Table4[تاريخ الانتهاء]&lt;TODAY(),[1]!Table4[رقم الجوال],0)</f>
        <v>#N/A</v>
      </c>
      <c r="K5784" t="e">
        <f ca="1">IF([1]!Table4[[#This Row],[تاريخ الانتهاء]]&lt;TODAY(),[1]!Table4[رقم الجوال],0)</f>
        <v>#N/A</v>
      </c>
      <c r="L5784">
        <f>[1]!Table4[[#This Row],[رقم الجوال]]</f>
        <v>0</v>
      </c>
      <c r="M57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85" spans="9:13" x14ac:dyDescent="0.25">
      <c r="I5785" t="e">
        <f ca="1">IF([1]!Table4[[#This Row],[تاريخ الانتهاء]]&gt;=TODAY(),[1]!Table4[رقم الجوال],0)</f>
        <v>#N/A</v>
      </c>
      <c r="J5785" t="e">
        <f ca="1">IF([1]!Table4[تاريخ الانتهاء]&lt;=(TODAY()+8),[1]!Table4[رقم الجوال],0)-IF([1]!Table4[تاريخ الانتهاء]&lt;TODAY(),[1]!Table4[رقم الجوال],0)</f>
        <v>#N/A</v>
      </c>
      <c r="K5785" t="e">
        <f ca="1">IF([1]!Table4[[#This Row],[تاريخ الانتهاء]]&lt;TODAY(),[1]!Table4[رقم الجوال],0)</f>
        <v>#N/A</v>
      </c>
      <c r="L5785">
        <f>[1]!Table4[[#This Row],[رقم الجوال]]</f>
        <v>0</v>
      </c>
      <c r="M57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86" spans="9:13" x14ac:dyDescent="0.25">
      <c r="I5786" t="e">
        <f ca="1">IF([1]!Table4[[#This Row],[تاريخ الانتهاء]]&gt;=TODAY(),[1]!Table4[رقم الجوال],0)</f>
        <v>#N/A</v>
      </c>
      <c r="J5786" t="e">
        <f ca="1">IF([1]!Table4[تاريخ الانتهاء]&lt;=(TODAY()+8),[1]!Table4[رقم الجوال],0)-IF([1]!Table4[تاريخ الانتهاء]&lt;TODAY(),[1]!Table4[رقم الجوال],0)</f>
        <v>#N/A</v>
      </c>
      <c r="K5786" t="e">
        <f ca="1">IF([1]!Table4[[#This Row],[تاريخ الانتهاء]]&lt;TODAY(),[1]!Table4[رقم الجوال],0)</f>
        <v>#N/A</v>
      </c>
      <c r="L5786">
        <f>[1]!Table4[[#This Row],[رقم الجوال]]</f>
        <v>0</v>
      </c>
      <c r="M57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87" spans="9:13" x14ac:dyDescent="0.25">
      <c r="I5787" t="e">
        <f ca="1">IF([1]!Table4[[#This Row],[تاريخ الانتهاء]]&gt;=TODAY(),[1]!Table4[رقم الجوال],0)</f>
        <v>#N/A</v>
      </c>
      <c r="J5787" t="e">
        <f ca="1">IF([1]!Table4[تاريخ الانتهاء]&lt;=(TODAY()+8),[1]!Table4[رقم الجوال],0)-IF([1]!Table4[تاريخ الانتهاء]&lt;TODAY(),[1]!Table4[رقم الجوال],0)</f>
        <v>#N/A</v>
      </c>
      <c r="K5787" t="e">
        <f ca="1">IF([1]!Table4[[#This Row],[تاريخ الانتهاء]]&lt;TODAY(),[1]!Table4[رقم الجوال],0)</f>
        <v>#N/A</v>
      </c>
      <c r="L5787">
        <f>[1]!Table4[[#This Row],[رقم الجوال]]</f>
        <v>0</v>
      </c>
      <c r="M57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88" spans="9:13" x14ac:dyDescent="0.25">
      <c r="I5788" t="e">
        <f ca="1">IF([1]!Table4[[#This Row],[تاريخ الانتهاء]]&gt;=TODAY(),[1]!Table4[رقم الجوال],0)</f>
        <v>#N/A</v>
      </c>
      <c r="J5788" t="e">
        <f ca="1">IF([1]!Table4[تاريخ الانتهاء]&lt;=(TODAY()+8),[1]!Table4[رقم الجوال],0)-IF([1]!Table4[تاريخ الانتهاء]&lt;TODAY(),[1]!Table4[رقم الجوال],0)</f>
        <v>#N/A</v>
      </c>
      <c r="K5788" t="e">
        <f ca="1">IF([1]!Table4[[#This Row],[تاريخ الانتهاء]]&lt;TODAY(),[1]!Table4[رقم الجوال],0)</f>
        <v>#N/A</v>
      </c>
      <c r="L5788">
        <f>[1]!Table4[[#This Row],[رقم الجوال]]</f>
        <v>0</v>
      </c>
      <c r="M57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89" spans="9:13" x14ac:dyDescent="0.25">
      <c r="I5789" t="e">
        <f ca="1">IF([1]!Table4[[#This Row],[تاريخ الانتهاء]]&gt;=TODAY(),[1]!Table4[رقم الجوال],0)</f>
        <v>#N/A</v>
      </c>
      <c r="J5789" t="e">
        <f ca="1">IF([1]!Table4[تاريخ الانتهاء]&lt;=(TODAY()+8),[1]!Table4[رقم الجوال],0)-IF([1]!Table4[تاريخ الانتهاء]&lt;TODAY(),[1]!Table4[رقم الجوال],0)</f>
        <v>#N/A</v>
      </c>
      <c r="K5789" t="e">
        <f ca="1">IF([1]!Table4[[#This Row],[تاريخ الانتهاء]]&lt;TODAY(),[1]!Table4[رقم الجوال],0)</f>
        <v>#N/A</v>
      </c>
      <c r="L5789">
        <f>[1]!Table4[[#This Row],[رقم الجوال]]</f>
        <v>0</v>
      </c>
      <c r="M57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90" spans="9:13" x14ac:dyDescent="0.25">
      <c r="I5790" t="e">
        <f ca="1">IF([1]!Table4[[#This Row],[تاريخ الانتهاء]]&gt;=TODAY(),[1]!Table4[رقم الجوال],0)</f>
        <v>#N/A</v>
      </c>
      <c r="J5790" t="e">
        <f ca="1">IF([1]!Table4[تاريخ الانتهاء]&lt;=(TODAY()+8),[1]!Table4[رقم الجوال],0)-IF([1]!Table4[تاريخ الانتهاء]&lt;TODAY(),[1]!Table4[رقم الجوال],0)</f>
        <v>#N/A</v>
      </c>
      <c r="K5790" t="e">
        <f ca="1">IF([1]!Table4[[#This Row],[تاريخ الانتهاء]]&lt;TODAY(),[1]!Table4[رقم الجوال],0)</f>
        <v>#N/A</v>
      </c>
      <c r="L5790">
        <f>[1]!Table4[[#This Row],[رقم الجوال]]</f>
        <v>0</v>
      </c>
      <c r="M57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91" spans="9:13" x14ac:dyDescent="0.25">
      <c r="I5791" t="e">
        <f ca="1">IF([1]!Table4[[#This Row],[تاريخ الانتهاء]]&gt;=TODAY(),[1]!Table4[رقم الجوال],0)</f>
        <v>#N/A</v>
      </c>
      <c r="J5791" t="e">
        <f ca="1">IF([1]!Table4[تاريخ الانتهاء]&lt;=(TODAY()+8),[1]!Table4[رقم الجوال],0)-IF([1]!Table4[تاريخ الانتهاء]&lt;TODAY(),[1]!Table4[رقم الجوال],0)</f>
        <v>#N/A</v>
      </c>
      <c r="K5791" t="e">
        <f ca="1">IF([1]!Table4[[#This Row],[تاريخ الانتهاء]]&lt;TODAY(),[1]!Table4[رقم الجوال],0)</f>
        <v>#N/A</v>
      </c>
      <c r="L5791">
        <f>[1]!Table4[[#This Row],[رقم الجوال]]</f>
        <v>0</v>
      </c>
      <c r="M57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92" spans="9:13" x14ac:dyDescent="0.25">
      <c r="I5792" t="e">
        <f ca="1">IF([1]!Table4[[#This Row],[تاريخ الانتهاء]]&gt;=TODAY(),[1]!Table4[رقم الجوال],0)</f>
        <v>#N/A</v>
      </c>
      <c r="J5792" t="e">
        <f ca="1">IF([1]!Table4[تاريخ الانتهاء]&lt;=(TODAY()+8),[1]!Table4[رقم الجوال],0)-IF([1]!Table4[تاريخ الانتهاء]&lt;TODAY(),[1]!Table4[رقم الجوال],0)</f>
        <v>#N/A</v>
      </c>
      <c r="K5792" t="e">
        <f ca="1">IF([1]!Table4[[#This Row],[تاريخ الانتهاء]]&lt;TODAY(),[1]!Table4[رقم الجوال],0)</f>
        <v>#N/A</v>
      </c>
      <c r="L5792">
        <f>[1]!Table4[[#This Row],[رقم الجوال]]</f>
        <v>0</v>
      </c>
      <c r="M57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93" spans="9:13" x14ac:dyDescent="0.25">
      <c r="I5793" t="e">
        <f ca="1">IF([1]!Table4[[#This Row],[تاريخ الانتهاء]]&gt;=TODAY(),[1]!Table4[رقم الجوال],0)</f>
        <v>#N/A</v>
      </c>
      <c r="J5793" t="e">
        <f ca="1">IF([1]!Table4[تاريخ الانتهاء]&lt;=(TODAY()+8),[1]!Table4[رقم الجوال],0)-IF([1]!Table4[تاريخ الانتهاء]&lt;TODAY(),[1]!Table4[رقم الجوال],0)</f>
        <v>#N/A</v>
      </c>
      <c r="K5793" t="e">
        <f ca="1">IF([1]!Table4[[#This Row],[تاريخ الانتهاء]]&lt;TODAY(),[1]!Table4[رقم الجوال],0)</f>
        <v>#N/A</v>
      </c>
      <c r="L5793">
        <f>[1]!Table4[[#This Row],[رقم الجوال]]</f>
        <v>0</v>
      </c>
      <c r="M57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94" spans="9:13" x14ac:dyDescent="0.25">
      <c r="I5794" t="e">
        <f ca="1">IF([1]!Table4[[#This Row],[تاريخ الانتهاء]]&gt;=TODAY(),[1]!Table4[رقم الجوال],0)</f>
        <v>#N/A</v>
      </c>
      <c r="J5794" t="e">
        <f ca="1">IF([1]!Table4[تاريخ الانتهاء]&lt;=(TODAY()+8),[1]!Table4[رقم الجوال],0)-IF([1]!Table4[تاريخ الانتهاء]&lt;TODAY(),[1]!Table4[رقم الجوال],0)</f>
        <v>#N/A</v>
      </c>
      <c r="K5794" t="e">
        <f ca="1">IF([1]!Table4[[#This Row],[تاريخ الانتهاء]]&lt;TODAY(),[1]!Table4[رقم الجوال],0)</f>
        <v>#N/A</v>
      </c>
      <c r="L5794">
        <f>[1]!Table4[[#This Row],[رقم الجوال]]</f>
        <v>0</v>
      </c>
      <c r="M57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95" spans="9:13" x14ac:dyDescent="0.25">
      <c r="I5795" t="e">
        <f ca="1">IF([1]!Table4[[#This Row],[تاريخ الانتهاء]]&gt;=TODAY(),[1]!Table4[رقم الجوال],0)</f>
        <v>#N/A</v>
      </c>
      <c r="J5795" t="e">
        <f ca="1">IF([1]!Table4[تاريخ الانتهاء]&lt;=(TODAY()+8),[1]!Table4[رقم الجوال],0)-IF([1]!Table4[تاريخ الانتهاء]&lt;TODAY(),[1]!Table4[رقم الجوال],0)</f>
        <v>#N/A</v>
      </c>
      <c r="K5795" t="e">
        <f ca="1">IF([1]!Table4[[#This Row],[تاريخ الانتهاء]]&lt;TODAY(),[1]!Table4[رقم الجوال],0)</f>
        <v>#N/A</v>
      </c>
      <c r="L5795">
        <f>[1]!Table4[[#This Row],[رقم الجوال]]</f>
        <v>0</v>
      </c>
      <c r="M57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96" spans="9:13" x14ac:dyDescent="0.25">
      <c r="I5796" t="e">
        <f ca="1">IF([1]!Table4[[#This Row],[تاريخ الانتهاء]]&gt;=TODAY(),[1]!Table4[رقم الجوال],0)</f>
        <v>#N/A</v>
      </c>
      <c r="J5796" t="e">
        <f ca="1">IF([1]!Table4[تاريخ الانتهاء]&lt;=(TODAY()+8),[1]!Table4[رقم الجوال],0)-IF([1]!Table4[تاريخ الانتهاء]&lt;TODAY(),[1]!Table4[رقم الجوال],0)</f>
        <v>#N/A</v>
      </c>
      <c r="K5796" t="e">
        <f ca="1">IF([1]!Table4[[#This Row],[تاريخ الانتهاء]]&lt;TODAY(),[1]!Table4[رقم الجوال],0)</f>
        <v>#N/A</v>
      </c>
      <c r="L5796">
        <f>[1]!Table4[[#This Row],[رقم الجوال]]</f>
        <v>0</v>
      </c>
      <c r="M57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97" spans="9:13" x14ac:dyDescent="0.25">
      <c r="I5797" t="e">
        <f ca="1">IF([1]!Table4[[#This Row],[تاريخ الانتهاء]]&gt;=TODAY(),[1]!Table4[رقم الجوال],0)</f>
        <v>#N/A</v>
      </c>
      <c r="J5797" t="e">
        <f ca="1">IF([1]!Table4[تاريخ الانتهاء]&lt;=(TODAY()+8),[1]!Table4[رقم الجوال],0)-IF([1]!Table4[تاريخ الانتهاء]&lt;TODAY(),[1]!Table4[رقم الجوال],0)</f>
        <v>#N/A</v>
      </c>
      <c r="K5797" t="e">
        <f ca="1">IF([1]!Table4[[#This Row],[تاريخ الانتهاء]]&lt;TODAY(),[1]!Table4[رقم الجوال],0)</f>
        <v>#N/A</v>
      </c>
      <c r="L5797">
        <f>[1]!Table4[[#This Row],[رقم الجوال]]</f>
        <v>0</v>
      </c>
      <c r="M57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98" spans="9:13" x14ac:dyDescent="0.25">
      <c r="I5798" t="e">
        <f ca="1">IF([1]!Table4[[#This Row],[تاريخ الانتهاء]]&gt;=TODAY(),[1]!Table4[رقم الجوال],0)</f>
        <v>#N/A</v>
      </c>
      <c r="J5798" t="e">
        <f ca="1">IF([1]!Table4[تاريخ الانتهاء]&lt;=(TODAY()+8),[1]!Table4[رقم الجوال],0)-IF([1]!Table4[تاريخ الانتهاء]&lt;TODAY(),[1]!Table4[رقم الجوال],0)</f>
        <v>#N/A</v>
      </c>
      <c r="K5798" t="e">
        <f ca="1">IF([1]!Table4[[#This Row],[تاريخ الانتهاء]]&lt;TODAY(),[1]!Table4[رقم الجوال],0)</f>
        <v>#N/A</v>
      </c>
      <c r="L5798">
        <f>[1]!Table4[[#This Row],[رقم الجوال]]</f>
        <v>0</v>
      </c>
      <c r="M57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799" spans="9:13" x14ac:dyDescent="0.25">
      <c r="I5799" t="e">
        <f ca="1">IF([1]!Table4[[#This Row],[تاريخ الانتهاء]]&gt;=TODAY(),[1]!Table4[رقم الجوال],0)</f>
        <v>#N/A</v>
      </c>
      <c r="J5799" t="e">
        <f ca="1">IF([1]!Table4[تاريخ الانتهاء]&lt;=(TODAY()+8),[1]!Table4[رقم الجوال],0)-IF([1]!Table4[تاريخ الانتهاء]&lt;TODAY(),[1]!Table4[رقم الجوال],0)</f>
        <v>#N/A</v>
      </c>
      <c r="K5799" t="e">
        <f ca="1">IF([1]!Table4[[#This Row],[تاريخ الانتهاء]]&lt;TODAY(),[1]!Table4[رقم الجوال],0)</f>
        <v>#N/A</v>
      </c>
      <c r="L5799">
        <f>[1]!Table4[[#This Row],[رقم الجوال]]</f>
        <v>0</v>
      </c>
      <c r="M57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00" spans="9:13" x14ac:dyDescent="0.25">
      <c r="I5800" t="e">
        <f ca="1">IF([1]!Table4[[#This Row],[تاريخ الانتهاء]]&gt;=TODAY(),[1]!Table4[رقم الجوال],0)</f>
        <v>#N/A</v>
      </c>
      <c r="J5800" t="e">
        <f ca="1">IF([1]!Table4[تاريخ الانتهاء]&lt;=(TODAY()+8),[1]!Table4[رقم الجوال],0)-IF([1]!Table4[تاريخ الانتهاء]&lt;TODAY(),[1]!Table4[رقم الجوال],0)</f>
        <v>#N/A</v>
      </c>
      <c r="K5800" t="e">
        <f ca="1">IF([1]!Table4[[#This Row],[تاريخ الانتهاء]]&lt;TODAY(),[1]!Table4[رقم الجوال],0)</f>
        <v>#N/A</v>
      </c>
      <c r="L5800">
        <f>[1]!Table4[[#This Row],[رقم الجوال]]</f>
        <v>0</v>
      </c>
      <c r="M58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01" spans="9:13" x14ac:dyDescent="0.25">
      <c r="I5801" t="e">
        <f ca="1">IF([1]!Table4[[#This Row],[تاريخ الانتهاء]]&gt;=TODAY(),[1]!Table4[رقم الجوال],0)</f>
        <v>#N/A</v>
      </c>
      <c r="J5801" t="e">
        <f ca="1">IF([1]!Table4[تاريخ الانتهاء]&lt;=(TODAY()+8),[1]!Table4[رقم الجوال],0)-IF([1]!Table4[تاريخ الانتهاء]&lt;TODAY(),[1]!Table4[رقم الجوال],0)</f>
        <v>#N/A</v>
      </c>
      <c r="K5801" t="e">
        <f ca="1">IF([1]!Table4[[#This Row],[تاريخ الانتهاء]]&lt;TODAY(),[1]!Table4[رقم الجوال],0)</f>
        <v>#N/A</v>
      </c>
      <c r="L5801">
        <f>[1]!Table4[[#This Row],[رقم الجوال]]</f>
        <v>0</v>
      </c>
      <c r="M58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02" spans="9:13" x14ac:dyDescent="0.25">
      <c r="I5802" t="e">
        <f ca="1">IF([1]!Table4[[#This Row],[تاريخ الانتهاء]]&gt;=TODAY(),[1]!Table4[رقم الجوال],0)</f>
        <v>#N/A</v>
      </c>
      <c r="J5802" t="e">
        <f ca="1">IF([1]!Table4[تاريخ الانتهاء]&lt;=(TODAY()+8),[1]!Table4[رقم الجوال],0)-IF([1]!Table4[تاريخ الانتهاء]&lt;TODAY(),[1]!Table4[رقم الجوال],0)</f>
        <v>#N/A</v>
      </c>
      <c r="K5802" t="e">
        <f ca="1">IF([1]!Table4[[#This Row],[تاريخ الانتهاء]]&lt;TODAY(),[1]!Table4[رقم الجوال],0)</f>
        <v>#N/A</v>
      </c>
      <c r="L5802">
        <f>[1]!Table4[[#This Row],[رقم الجوال]]</f>
        <v>0</v>
      </c>
      <c r="M58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03" spans="9:13" x14ac:dyDescent="0.25">
      <c r="I5803" t="e">
        <f ca="1">IF([1]!Table4[[#This Row],[تاريخ الانتهاء]]&gt;=TODAY(),[1]!Table4[رقم الجوال],0)</f>
        <v>#N/A</v>
      </c>
      <c r="J5803" t="e">
        <f ca="1">IF([1]!Table4[تاريخ الانتهاء]&lt;=(TODAY()+8),[1]!Table4[رقم الجوال],0)-IF([1]!Table4[تاريخ الانتهاء]&lt;TODAY(),[1]!Table4[رقم الجوال],0)</f>
        <v>#N/A</v>
      </c>
      <c r="K5803" t="e">
        <f ca="1">IF([1]!Table4[[#This Row],[تاريخ الانتهاء]]&lt;TODAY(),[1]!Table4[رقم الجوال],0)</f>
        <v>#N/A</v>
      </c>
      <c r="L5803">
        <f>[1]!Table4[[#This Row],[رقم الجوال]]</f>
        <v>0</v>
      </c>
      <c r="M58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04" spans="9:13" x14ac:dyDescent="0.25">
      <c r="I5804" t="e">
        <f ca="1">IF([1]!Table4[[#This Row],[تاريخ الانتهاء]]&gt;=TODAY(),[1]!Table4[رقم الجوال],0)</f>
        <v>#N/A</v>
      </c>
      <c r="J5804" t="e">
        <f ca="1">IF([1]!Table4[تاريخ الانتهاء]&lt;=(TODAY()+8),[1]!Table4[رقم الجوال],0)-IF([1]!Table4[تاريخ الانتهاء]&lt;TODAY(),[1]!Table4[رقم الجوال],0)</f>
        <v>#N/A</v>
      </c>
      <c r="K5804" t="e">
        <f ca="1">IF([1]!Table4[[#This Row],[تاريخ الانتهاء]]&lt;TODAY(),[1]!Table4[رقم الجوال],0)</f>
        <v>#N/A</v>
      </c>
      <c r="L5804">
        <f>[1]!Table4[[#This Row],[رقم الجوال]]</f>
        <v>0</v>
      </c>
      <c r="M58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05" spans="9:13" x14ac:dyDescent="0.25">
      <c r="I5805" t="e">
        <f ca="1">IF([1]!Table4[[#This Row],[تاريخ الانتهاء]]&gt;=TODAY(),[1]!Table4[رقم الجوال],0)</f>
        <v>#N/A</v>
      </c>
      <c r="J5805" t="e">
        <f ca="1">IF([1]!Table4[تاريخ الانتهاء]&lt;=(TODAY()+8),[1]!Table4[رقم الجوال],0)-IF([1]!Table4[تاريخ الانتهاء]&lt;TODAY(),[1]!Table4[رقم الجوال],0)</f>
        <v>#N/A</v>
      </c>
      <c r="K5805" t="e">
        <f ca="1">IF([1]!Table4[[#This Row],[تاريخ الانتهاء]]&lt;TODAY(),[1]!Table4[رقم الجوال],0)</f>
        <v>#N/A</v>
      </c>
      <c r="L5805">
        <f>[1]!Table4[[#This Row],[رقم الجوال]]</f>
        <v>0</v>
      </c>
      <c r="M58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06" spans="9:13" x14ac:dyDescent="0.25">
      <c r="I5806" t="e">
        <f ca="1">IF([1]!Table4[[#This Row],[تاريخ الانتهاء]]&gt;=TODAY(),[1]!Table4[رقم الجوال],0)</f>
        <v>#N/A</v>
      </c>
      <c r="J5806" t="e">
        <f ca="1">IF([1]!Table4[تاريخ الانتهاء]&lt;=(TODAY()+8),[1]!Table4[رقم الجوال],0)-IF([1]!Table4[تاريخ الانتهاء]&lt;TODAY(),[1]!Table4[رقم الجوال],0)</f>
        <v>#N/A</v>
      </c>
      <c r="K5806" t="e">
        <f ca="1">IF([1]!Table4[[#This Row],[تاريخ الانتهاء]]&lt;TODAY(),[1]!Table4[رقم الجوال],0)</f>
        <v>#N/A</v>
      </c>
      <c r="L5806">
        <f>[1]!Table4[[#This Row],[رقم الجوال]]</f>
        <v>0</v>
      </c>
      <c r="M58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07" spans="9:13" x14ac:dyDescent="0.25">
      <c r="I5807" t="e">
        <f ca="1">IF([1]!Table4[[#This Row],[تاريخ الانتهاء]]&gt;=TODAY(),[1]!Table4[رقم الجوال],0)</f>
        <v>#N/A</v>
      </c>
      <c r="J5807" t="e">
        <f ca="1">IF([1]!Table4[تاريخ الانتهاء]&lt;=(TODAY()+8),[1]!Table4[رقم الجوال],0)-IF([1]!Table4[تاريخ الانتهاء]&lt;TODAY(),[1]!Table4[رقم الجوال],0)</f>
        <v>#N/A</v>
      </c>
      <c r="K5807" t="e">
        <f ca="1">IF([1]!Table4[[#This Row],[تاريخ الانتهاء]]&lt;TODAY(),[1]!Table4[رقم الجوال],0)</f>
        <v>#N/A</v>
      </c>
      <c r="L5807">
        <f>[1]!Table4[[#This Row],[رقم الجوال]]</f>
        <v>0</v>
      </c>
      <c r="M58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08" spans="9:13" x14ac:dyDescent="0.25">
      <c r="I5808" t="e">
        <f ca="1">IF([1]!Table4[[#This Row],[تاريخ الانتهاء]]&gt;=TODAY(),[1]!Table4[رقم الجوال],0)</f>
        <v>#N/A</v>
      </c>
      <c r="J5808" t="e">
        <f ca="1">IF([1]!Table4[تاريخ الانتهاء]&lt;=(TODAY()+8),[1]!Table4[رقم الجوال],0)-IF([1]!Table4[تاريخ الانتهاء]&lt;TODAY(),[1]!Table4[رقم الجوال],0)</f>
        <v>#N/A</v>
      </c>
      <c r="K5808" t="e">
        <f ca="1">IF([1]!Table4[[#This Row],[تاريخ الانتهاء]]&lt;TODAY(),[1]!Table4[رقم الجوال],0)</f>
        <v>#N/A</v>
      </c>
      <c r="L5808">
        <f>[1]!Table4[[#This Row],[رقم الجوال]]</f>
        <v>0</v>
      </c>
      <c r="M58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09" spans="9:13" x14ac:dyDescent="0.25">
      <c r="I5809" t="e">
        <f ca="1">IF([1]!Table4[[#This Row],[تاريخ الانتهاء]]&gt;=TODAY(),[1]!Table4[رقم الجوال],0)</f>
        <v>#N/A</v>
      </c>
      <c r="J5809" t="e">
        <f ca="1">IF([1]!Table4[تاريخ الانتهاء]&lt;=(TODAY()+8),[1]!Table4[رقم الجوال],0)-IF([1]!Table4[تاريخ الانتهاء]&lt;TODAY(),[1]!Table4[رقم الجوال],0)</f>
        <v>#N/A</v>
      </c>
      <c r="K5809" t="e">
        <f ca="1">IF([1]!Table4[[#This Row],[تاريخ الانتهاء]]&lt;TODAY(),[1]!Table4[رقم الجوال],0)</f>
        <v>#N/A</v>
      </c>
      <c r="L5809">
        <f>[1]!Table4[[#This Row],[رقم الجوال]]</f>
        <v>0</v>
      </c>
      <c r="M58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10" spans="9:13" x14ac:dyDescent="0.25">
      <c r="I5810" t="e">
        <f ca="1">IF([1]!Table4[[#This Row],[تاريخ الانتهاء]]&gt;=TODAY(),[1]!Table4[رقم الجوال],0)</f>
        <v>#N/A</v>
      </c>
      <c r="J5810" t="e">
        <f ca="1">IF([1]!Table4[تاريخ الانتهاء]&lt;=(TODAY()+8),[1]!Table4[رقم الجوال],0)-IF([1]!Table4[تاريخ الانتهاء]&lt;TODAY(),[1]!Table4[رقم الجوال],0)</f>
        <v>#N/A</v>
      </c>
      <c r="K5810" t="e">
        <f ca="1">IF([1]!Table4[[#This Row],[تاريخ الانتهاء]]&lt;TODAY(),[1]!Table4[رقم الجوال],0)</f>
        <v>#N/A</v>
      </c>
      <c r="L5810">
        <f>[1]!Table4[[#This Row],[رقم الجوال]]</f>
        <v>0</v>
      </c>
      <c r="M58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11" spans="9:13" x14ac:dyDescent="0.25">
      <c r="I5811" t="e">
        <f ca="1">IF([1]!Table4[[#This Row],[تاريخ الانتهاء]]&gt;=TODAY(),[1]!Table4[رقم الجوال],0)</f>
        <v>#N/A</v>
      </c>
      <c r="J5811" t="e">
        <f ca="1">IF([1]!Table4[تاريخ الانتهاء]&lt;=(TODAY()+8),[1]!Table4[رقم الجوال],0)-IF([1]!Table4[تاريخ الانتهاء]&lt;TODAY(),[1]!Table4[رقم الجوال],0)</f>
        <v>#N/A</v>
      </c>
      <c r="K5811" t="e">
        <f ca="1">IF([1]!Table4[[#This Row],[تاريخ الانتهاء]]&lt;TODAY(),[1]!Table4[رقم الجوال],0)</f>
        <v>#N/A</v>
      </c>
      <c r="L5811">
        <f>[1]!Table4[[#This Row],[رقم الجوال]]</f>
        <v>0</v>
      </c>
      <c r="M58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12" spans="9:13" x14ac:dyDescent="0.25">
      <c r="I5812" t="e">
        <f ca="1">IF([1]!Table4[[#This Row],[تاريخ الانتهاء]]&gt;=TODAY(),[1]!Table4[رقم الجوال],0)</f>
        <v>#N/A</v>
      </c>
      <c r="J5812" t="e">
        <f ca="1">IF([1]!Table4[تاريخ الانتهاء]&lt;=(TODAY()+8),[1]!Table4[رقم الجوال],0)-IF([1]!Table4[تاريخ الانتهاء]&lt;TODAY(),[1]!Table4[رقم الجوال],0)</f>
        <v>#N/A</v>
      </c>
      <c r="K5812" t="e">
        <f ca="1">IF([1]!Table4[[#This Row],[تاريخ الانتهاء]]&lt;TODAY(),[1]!Table4[رقم الجوال],0)</f>
        <v>#N/A</v>
      </c>
      <c r="L5812">
        <f>[1]!Table4[[#This Row],[رقم الجوال]]</f>
        <v>0</v>
      </c>
      <c r="M58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13" spans="9:13" x14ac:dyDescent="0.25">
      <c r="I5813" t="e">
        <f ca="1">IF([1]!Table4[[#This Row],[تاريخ الانتهاء]]&gt;=TODAY(),[1]!Table4[رقم الجوال],0)</f>
        <v>#N/A</v>
      </c>
      <c r="J5813" t="e">
        <f ca="1">IF([1]!Table4[تاريخ الانتهاء]&lt;=(TODAY()+8),[1]!Table4[رقم الجوال],0)-IF([1]!Table4[تاريخ الانتهاء]&lt;TODAY(),[1]!Table4[رقم الجوال],0)</f>
        <v>#N/A</v>
      </c>
      <c r="K5813" t="e">
        <f ca="1">IF([1]!Table4[[#This Row],[تاريخ الانتهاء]]&lt;TODAY(),[1]!Table4[رقم الجوال],0)</f>
        <v>#N/A</v>
      </c>
      <c r="L5813">
        <f>[1]!Table4[[#This Row],[رقم الجوال]]</f>
        <v>0</v>
      </c>
      <c r="M58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14" spans="9:13" x14ac:dyDescent="0.25">
      <c r="I5814" t="e">
        <f ca="1">IF([1]!Table4[[#This Row],[تاريخ الانتهاء]]&gt;=TODAY(),[1]!Table4[رقم الجوال],0)</f>
        <v>#N/A</v>
      </c>
      <c r="J5814" t="e">
        <f ca="1">IF([1]!Table4[تاريخ الانتهاء]&lt;=(TODAY()+8),[1]!Table4[رقم الجوال],0)-IF([1]!Table4[تاريخ الانتهاء]&lt;TODAY(),[1]!Table4[رقم الجوال],0)</f>
        <v>#N/A</v>
      </c>
      <c r="K5814" t="e">
        <f ca="1">IF([1]!Table4[[#This Row],[تاريخ الانتهاء]]&lt;TODAY(),[1]!Table4[رقم الجوال],0)</f>
        <v>#N/A</v>
      </c>
      <c r="L5814">
        <f>[1]!Table4[[#This Row],[رقم الجوال]]</f>
        <v>0</v>
      </c>
      <c r="M58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15" spans="9:13" x14ac:dyDescent="0.25">
      <c r="I5815" t="e">
        <f ca="1">IF([1]!Table4[[#This Row],[تاريخ الانتهاء]]&gt;=TODAY(),[1]!Table4[رقم الجوال],0)</f>
        <v>#N/A</v>
      </c>
      <c r="J5815" t="e">
        <f ca="1">IF([1]!Table4[تاريخ الانتهاء]&lt;=(TODAY()+8),[1]!Table4[رقم الجوال],0)-IF([1]!Table4[تاريخ الانتهاء]&lt;TODAY(),[1]!Table4[رقم الجوال],0)</f>
        <v>#N/A</v>
      </c>
      <c r="K5815" t="e">
        <f ca="1">IF([1]!Table4[[#This Row],[تاريخ الانتهاء]]&lt;TODAY(),[1]!Table4[رقم الجوال],0)</f>
        <v>#N/A</v>
      </c>
      <c r="L5815">
        <f>[1]!Table4[[#This Row],[رقم الجوال]]</f>
        <v>0</v>
      </c>
      <c r="M58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16" spans="9:13" x14ac:dyDescent="0.25">
      <c r="I5816" t="e">
        <f ca="1">IF([1]!Table4[[#This Row],[تاريخ الانتهاء]]&gt;=TODAY(),[1]!Table4[رقم الجوال],0)</f>
        <v>#N/A</v>
      </c>
      <c r="J5816" t="e">
        <f ca="1">IF([1]!Table4[تاريخ الانتهاء]&lt;=(TODAY()+8),[1]!Table4[رقم الجوال],0)-IF([1]!Table4[تاريخ الانتهاء]&lt;TODAY(),[1]!Table4[رقم الجوال],0)</f>
        <v>#N/A</v>
      </c>
      <c r="K5816" t="e">
        <f ca="1">IF([1]!Table4[[#This Row],[تاريخ الانتهاء]]&lt;TODAY(),[1]!Table4[رقم الجوال],0)</f>
        <v>#N/A</v>
      </c>
      <c r="L5816">
        <f>[1]!Table4[[#This Row],[رقم الجوال]]</f>
        <v>0</v>
      </c>
      <c r="M58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17" spans="9:13" x14ac:dyDescent="0.25">
      <c r="I5817" t="e">
        <f ca="1">IF([1]!Table4[[#This Row],[تاريخ الانتهاء]]&gt;=TODAY(),[1]!Table4[رقم الجوال],0)</f>
        <v>#N/A</v>
      </c>
      <c r="J5817" t="e">
        <f ca="1">IF([1]!Table4[تاريخ الانتهاء]&lt;=(TODAY()+8),[1]!Table4[رقم الجوال],0)-IF([1]!Table4[تاريخ الانتهاء]&lt;TODAY(),[1]!Table4[رقم الجوال],0)</f>
        <v>#N/A</v>
      </c>
      <c r="K5817" t="e">
        <f ca="1">IF([1]!Table4[[#This Row],[تاريخ الانتهاء]]&lt;TODAY(),[1]!Table4[رقم الجوال],0)</f>
        <v>#N/A</v>
      </c>
      <c r="L5817">
        <f>[1]!Table4[[#This Row],[رقم الجوال]]</f>
        <v>0</v>
      </c>
      <c r="M58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18" spans="9:13" x14ac:dyDescent="0.25">
      <c r="I5818" t="e">
        <f ca="1">IF([1]!Table4[[#This Row],[تاريخ الانتهاء]]&gt;=TODAY(),[1]!Table4[رقم الجوال],0)</f>
        <v>#N/A</v>
      </c>
      <c r="J5818" t="e">
        <f ca="1">IF([1]!Table4[تاريخ الانتهاء]&lt;=(TODAY()+8),[1]!Table4[رقم الجوال],0)-IF([1]!Table4[تاريخ الانتهاء]&lt;TODAY(),[1]!Table4[رقم الجوال],0)</f>
        <v>#N/A</v>
      </c>
      <c r="K5818" t="e">
        <f ca="1">IF([1]!Table4[[#This Row],[تاريخ الانتهاء]]&lt;TODAY(),[1]!Table4[رقم الجوال],0)</f>
        <v>#N/A</v>
      </c>
      <c r="L5818">
        <f>[1]!Table4[[#This Row],[رقم الجوال]]</f>
        <v>0</v>
      </c>
      <c r="M58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19" spans="9:13" x14ac:dyDescent="0.25">
      <c r="I5819" t="e">
        <f ca="1">IF([1]!Table4[[#This Row],[تاريخ الانتهاء]]&gt;=TODAY(),[1]!Table4[رقم الجوال],0)</f>
        <v>#N/A</v>
      </c>
      <c r="J5819" t="e">
        <f ca="1">IF([1]!Table4[تاريخ الانتهاء]&lt;=(TODAY()+8),[1]!Table4[رقم الجوال],0)-IF([1]!Table4[تاريخ الانتهاء]&lt;TODAY(),[1]!Table4[رقم الجوال],0)</f>
        <v>#N/A</v>
      </c>
      <c r="K5819" t="e">
        <f ca="1">IF([1]!Table4[[#This Row],[تاريخ الانتهاء]]&lt;TODAY(),[1]!Table4[رقم الجوال],0)</f>
        <v>#N/A</v>
      </c>
      <c r="L5819">
        <f>[1]!Table4[[#This Row],[رقم الجوال]]</f>
        <v>0</v>
      </c>
      <c r="M58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20" spans="9:13" x14ac:dyDescent="0.25">
      <c r="I5820" t="e">
        <f ca="1">IF([1]!Table4[[#This Row],[تاريخ الانتهاء]]&gt;=TODAY(),[1]!Table4[رقم الجوال],0)</f>
        <v>#N/A</v>
      </c>
      <c r="J5820" t="e">
        <f ca="1">IF([1]!Table4[تاريخ الانتهاء]&lt;=(TODAY()+8),[1]!Table4[رقم الجوال],0)-IF([1]!Table4[تاريخ الانتهاء]&lt;TODAY(),[1]!Table4[رقم الجوال],0)</f>
        <v>#N/A</v>
      </c>
      <c r="K5820" t="e">
        <f ca="1">IF([1]!Table4[[#This Row],[تاريخ الانتهاء]]&lt;TODAY(),[1]!Table4[رقم الجوال],0)</f>
        <v>#N/A</v>
      </c>
      <c r="L5820">
        <f>[1]!Table4[[#This Row],[رقم الجوال]]</f>
        <v>0</v>
      </c>
      <c r="M58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21" spans="9:13" x14ac:dyDescent="0.25">
      <c r="I5821" t="e">
        <f ca="1">IF([1]!Table4[[#This Row],[تاريخ الانتهاء]]&gt;=TODAY(),[1]!Table4[رقم الجوال],0)</f>
        <v>#N/A</v>
      </c>
      <c r="J5821" t="e">
        <f ca="1">IF([1]!Table4[تاريخ الانتهاء]&lt;=(TODAY()+8),[1]!Table4[رقم الجوال],0)-IF([1]!Table4[تاريخ الانتهاء]&lt;TODAY(),[1]!Table4[رقم الجوال],0)</f>
        <v>#N/A</v>
      </c>
      <c r="K5821" t="e">
        <f ca="1">IF([1]!Table4[[#This Row],[تاريخ الانتهاء]]&lt;TODAY(),[1]!Table4[رقم الجوال],0)</f>
        <v>#N/A</v>
      </c>
      <c r="L5821">
        <f>[1]!Table4[[#This Row],[رقم الجوال]]</f>
        <v>0</v>
      </c>
      <c r="M58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22" spans="9:13" x14ac:dyDescent="0.25">
      <c r="I5822" t="e">
        <f ca="1">IF([1]!Table4[[#This Row],[تاريخ الانتهاء]]&gt;=TODAY(),[1]!Table4[رقم الجوال],0)</f>
        <v>#N/A</v>
      </c>
      <c r="J5822" t="e">
        <f ca="1">IF([1]!Table4[تاريخ الانتهاء]&lt;=(TODAY()+8),[1]!Table4[رقم الجوال],0)-IF([1]!Table4[تاريخ الانتهاء]&lt;TODAY(),[1]!Table4[رقم الجوال],0)</f>
        <v>#N/A</v>
      </c>
      <c r="K5822" t="e">
        <f ca="1">IF([1]!Table4[[#This Row],[تاريخ الانتهاء]]&lt;TODAY(),[1]!Table4[رقم الجوال],0)</f>
        <v>#N/A</v>
      </c>
      <c r="L5822">
        <f>[1]!Table4[[#This Row],[رقم الجوال]]</f>
        <v>0</v>
      </c>
      <c r="M58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23" spans="9:13" x14ac:dyDescent="0.25">
      <c r="I5823" t="e">
        <f ca="1">IF([1]!Table4[[#This Row],[تاريخ الانتهاء]]&gt;=TODAY(),[1]!Table4[رقم الجوال],0)</f>
        <v>#N/A</v>
      </c>
      <c r="J5823" t="e">
        <f ca="1">IF([1]!Table4[تاريخ الانتهاء]&lt;=(TODAY()+8),[1]!Table4[رقم الجوال],0)-IF([1]!Table4[تاريخ الانتهاء]&lt;TODAY(),[1]!Table4[رقم الجوال],0)</f>
        <v>#N/A</v>
      </c>
      <c r="K5823" t="e">
        <f ca="1">IF([1]!Table4[[#This Row],[تاريخ الانتهاء]]&lt;TODAY(),[1]!Table4[رقم الجوال],0)</f>
        <v>#N/A</v>
      </c>
      <c r="L5823">
        <f>[1]!Table4[[#This Row],[رقم الجوال]]</f>
        <v>0</v>
      </c>
      <c r="M58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24" spans="9:13" x14ac:dyDescent="0.25">
      <c r="I5824" t="e">
        <f ca="1">IF([1]!Table4[[#This Row],[تاريخ الانتهاء]]&gt;=TODAY(),[1]!Table4[رقم الجوال],0)</f>
        <v>#N/A</v>
      </c>
      <c r="J5824" t="e">
        <f ca="1">IF([1]!Table4[تاريخ الانتهاء]&lt;=(TODAY()+8),[1]!Table4[رقم الجوال],0)-IF([1]!Table4[تاريخ الانتهاء]&lt;TODAY(),[1]!Table4[رقم الجوال],0)</f>
        <v>#N/A</v>
      </c>
      <c r="K5824" t="e">
        <f ca="1">IF([1]!Table4[[#This Row],[تاريخ الانتهاء]]&lt;TODAY(),[1]!Table4[رقم الجوال],0)</f>
        <v>#N/A</v>
      </c>
      <c r="L5824">
        <f>[1]!Table4[[#This Row],[رقم الجوال]]</f>
        <v>0</v>
      </c>
      <c r="M58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25" spans="9:13" x14ac:dyDescent="0.25">
      <c r="I5825" t="e">
        <f ca="1">IF([1]!Table4[[#This Row],[تاريخ الانتهاء]]&gt;=TODAY(),[1]!Table4[رقم الجوال],0)</f>
        <v>#N/A</v>
      </c>
      <c r="J5825" t="e">
        <f ca="1">IF([1]!Table4[تاريخ الانتهاء]&lt;=(TODAY()+8),[1]!Table4[رقم الجوال],0)-IF([1]!Table4[تاريخ الانتهاء]&lt;TODAY(),[1]!Table4[رقم الجوال],0)</f>
        <v>#N/A</v>
      </c>
      <c r="K5825" t="e">
        <f ca="1">IF([1]!Table4[[#This Row],[تاريخ الانتهاء]]&lt;TODAY(),[1]!Table4[رقم الجوال],0)</f>
        <v>#N/A</v>
      </c>
      <c r="L5825">
        <f>[1]!Table4[[#This Row],[رقم الجوال]]</f>
        <v>0</v>
      </c>
      <c r="M58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26" spans="9:13" x14ac:dyDescent="0.25">
      <c r="I5826" t="e">
        <f ca="1">IF([1]!Table4[[#This Row],[تاريخ الانتهاء]]&gt;=TODAY(),[1]!Table4[رقم الجوال],0)</f>
        <v>#N/A</v>
      </c>
      <c r="J5826" t="e">
        <f ca="1">IF([1]!Table4[تاريخ الانتهاء]&lt;=(TODAY()+8),[1]!Table4[رقم الجوال],0)-IF([1]!Table4[تاريخ الانتهاء]&lt;TODAY(),[1]!Table4[رقم الجوال],0)</f>
        <v>#N/A</v>
      </c>
      <c r="K5826" t="e">
        <f ca="1">IF([1]!Table4[[#This Row],[تاريخ الانتهاء]]&lt;TODAY(),[1]!Table4[رقم الجوال],0)</f>
        <v>#N/A</v>
      </c>
      <c r="L5826">
        <f>[1]!Table4[[#This Row],[رقم الجوال]]</f>
        <v>0</v>
      </c>
      <c r="M58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27" spans="9:13" x14ac:dyDescent="0.25">
      <c r="I5827" t="e">
        <f ca="1">IF([1]!Table4[[#This Row],[تاريخ الانتهاء]]&gt;=TODAY(),[1]!Table4[رقم الجوال],0)</f>
        <v>#N/A</v>
      </c>
      <c r="J5827" t="e">
        <f ca="1">IF([1]!Table4[تاريخ الانتهاء]&lt;=(TODAY()+8),[1]!Table4[رقم الجوال],0)-IF([1]!Table4[تاريخ الانتهاء]&lt;TODAY(),[1]!Table4[رقم الجوال],0)</f>
        <v>#N/A</v>
      </c>
      <c r="K5827" t="e">
        <f ca="1">IF([1]!Table4[[#This Row],[تاريخ الانتهاء]]&lt;TODAY(),[1]!Table4[رقم الجوال],0)</f>
        <v>#N/A</v>
      </c>
      <c r="L5827">
        <f>[1]!Table4[[#This Row],[رقم الجوال]]</f>
        <v>0</v>
      </c>
      <c r="M58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28" spans="9:13" x14ac:dyDescent="0.25">
      <c r="I5828" t="e">
        <f ca="1">IF([1]!Table4[[#This Row],[تاريخ الانتهاء]]&gt;=TODAY(),[1]!Table4[رقم الجوال],0)</f>
        <v>#N/A</v>
      </c>
      <c r="J5828" t="e">
        <f ca="1">IF([1]!Table4[تاريخ الانتهاء]&lt;=(TODAY()+8),[1]!Table4[رقم الجوال],0)-IF([1]!Table4[تاريخ الانتهاء]&lt;TODAY(),[1]!Table4[رقم الجوال],0)</f>
        <v>#N/A</v>
      </c>
      <c r="K5828" t="e">
        <f ca="1">IF([1]!Table4[[#This Row],[تاريخ الانتهاء]]&lt;TODAY(),[1]!Table4[رقم الجوال],0)</f>
        <v>#N/A</v>
      </c>
      <c r="L5828">
        <f>[1]!Table4[[#This Row],[رقم الجوال]]</f>
        <v>0</v>
      </c>
      <c r="M58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29" spans="9:13" x14ac:dyDescent="0.25">
      <c r="I5829" t="e">
        <f ca="1">IF([1]!Table4[[#This Row],[تاريخ الانتهاء]]&gt;=TODAY(),[1]!Table4[رقم الجوال],0)</f>
        <v>#N/A</v>
      </c>
      <c r="J5829" t="e">
        <f ca="1">IF([1]!Table4[تاريخ الانتهاء]&lt;=(TODAY()+8),[1]!Table4[رقم الجوال],0)-IF([1]!Table4[تاريخ الانتهاء]&lt;TODAY(),[1]!Table4[رقم الجوال],0)</f>
        <v>#N/A</v>
      </c>
      <c r="K5829" t="e">
        <f ca="1">IF([1]!Table4[[#This Row],[تاريخ الانتهاء]]&lt;TODAY(),[1]!Table4[رقم الجوال],0)</f>
        <v>#N/A</v>
      </c>
      <c r="L5829">
        <f>[1]!Table4[[#This Row],[رقم الجوال]]</f>
        <v>0</v>
      </c>
      <c r="M58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30" spans="9:13" x14ac:dyDescent="0.25">
      <c r="I5830" t="e">
        <f ca="1">IF([1]!Table4[[#This Row],[تاريخ الانتهاء]]&gt;=TODAY(),[1]!Table4[رقم الجوال],0)</f>
        <v>#N/A</v>
      </c>
      <c r="J5830" t="e">
        <f ca="1">IF([1]!Table4[تاريخ الانتهاء]&lt;=(TODAY()+8),[1]!Table4[رقم الجوال],0)-IF([1]!Table4[تاريخ الانتهاء]&lt;TODAY(),[1]!Table4[رقم الجوال],0)</f>
        <v>#N/A</v>
      </c>
      <c r="K5830" t="e">
        <f ca="1">IF([1]!Table4[[#This Row],[تاريخ الانتهاء]]&lt;TODAY(),[1]!Table4[رقم الجوال],0)</f>
        <v>#N/A</v>
      </c>
      <c r="L5830">
        <f>[1]!Table4[[#This Row],[رقم الجوال]]</f>
        <v>0</v>
      </c>
      <c r="M58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31" spans="9:13" x14ac:dyDescent="0.25">
      <c r="I5831" t="e">
        <f ca="1">IF([1]!Table4[[#This Row],[تاريخ الانتهاء]]&gt;=TODAY(),[1]!Table4[رقم الجوال],0)</f>
        <v>#N/A</v>
      </c>
      <c r="J5831" t="e">
        <f ca="1">IF([1]!Table4[تاريخ الانتهاء]&lt;=(TODAY()+8),[1]!Table4[رقم الجوال],0)-IF([1]!Table4[تاريخ الانتهاء]&lt;TODAY(),[1]!Table4[رقم الجوال],0)</f>
        <v>#N/A</v>
      </c>
      <c r="K5831" t="e">
        <f ca="1">IF([1]!Table4[[#This Row],[تاريخ الانتهاء]]&lt;TODAY(),[1]!Table4[رقم الجوال],0)</f>
        <v>#N/A</v>
      </c>
      <c r="L5831">
        <f>[1]!Table4[[#This Row],[رقم الجوال]]</f>
        <v>0</v>
      </c>
      <c r="M58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32" spans="9:13" x14ac:dyDescent="0.25">
      <c r="I5832" t="e">
        <f ca="1">IF([1]!Table4[[#This Row],[تاريخ الانتهاء]]&gt;=TODAY(),[1]!Table4[رقم الجوال],0)</f>
        <v>#N/A</v>
      </c>
      <c r="J5832" t="e">
        <f ca="1">IF([1]!Table4[تاريخ الانتهاء]&lt;=(TODAY()+8),[1]!Table4[رقم الجوال],0)-IF([1]!Table4[تاريخ الانتهاء]&lt;TODAY(),[1]!Table4[رقم الجوال],0)</f>
        <v>#N/A</v>
      </c>
      <c r="K5832" t="e">
        <f ca="1">IF([1]!Table4[[#This Row],[تاريخ الانتهاء]]&lt;TODAY(),[1]!Table4[رقم الجوال],0)</f>
        <v>#N/A</v>
      </c>
      <c r="L5832">
        <f>[1]!Table4[[#This Row],[رقم الجوال]]</f>
        <v>0</v>
      </c>
      <c r="M58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33" spans="9:13" x14ac:dyDescent="0.25">
      <c r="I5833" t="e">
        <f ca="1">IF([1]!Table4[[#This Row],[تاريخ الانتهاء]]&gt;=TODAY(),[1]!Table4[رقم الجوال],0)</f>
        <v>#N/A</v>
      </c>
      <c r="J5833" t="e">
        <f ca="1">IF([1]!Table4[تاريخ الانتهاء]&lt;=(TODAY()+8),[1]!Table4[رقم الجوال],0)-IF([1]!Table4[تاريخ الانتهاء]&lt;TODAY(),[1]!Table4[رقم الجوال],0)</f>
        <v>#N/A</v>
      </c>
      <c r="K5833" t="e">
        <f ca="1">IF([1]!Table4[[#This Row],[تاريخ الانتهاء]]&lt;TODAY(),[1]!Table4[رقم الجوال],0)</f>
        <v>#N/A</v>
      </c>
      <c r="L5833">
        <f>[1]!Table4[[#This Row],[رقم الجوال]]</f>
        <v>0</v>
      </c>
      <c r="M58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34" spans="9:13" x14ac:dyDescent="0.25">
      <c r="I5834" t="e">
        <f ca="1">IF([1]!Table4[[#This Row],[تاريخ الانتهاء]]&gt;=TODAY(),[1]!Table4[رقم الجوال],0)</f>
        <v>#N/A</v>
      </c>
      <c r="J5834" t="e">
        <f ca="1">IF([1]!Table4[تاريخ الانتهاء]&lt;=(TODAY()+8),[1]!Table4[رقم الجوال],0)-IF([1]!Table4[تاريخ الانتهاء]&lt;TODAY(),[1]!Table4[رقم الجوال],0)</f>
        <v>#N/A</v>
      </c>
      <c r="K5834" t="e">
        <f ca="1">IF([1]!Table4[[#This Row],[تاريخ الانتهاء]]&lt;TODAY(),[1]!Table4[رقم الجوال],0)</f>
        <v>#N/A</v>
      </c>
      <c r="L5834">
        <f>[1]!Table4[[#This Row],[رقم الجوال]]</f>
        <v>0</v>
      </c>
      <c r="M58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35" spans="9:13" x14ac:dyDescent="0.25">
      <c r="I5835" t="e">
        <f ca="1">IF([1]!Table4[[#This Row],[تاريخ الانتهاء]]&gt;=TODAY(),[1]!Table4[رقم الجوال],0)</f>
        <v>#N/A</v>
      </c>
      <c r="J5835" t="e">
        <f ca="1">IF([1]!Table4[تاريخ الانتهاء]&lt;=(TODAY()+8),[1]!Table4[رقم الجوال],0)-IF([1]!Table4[تاريخ الانتهاء]&lt;TODAY(),[1]!Table4[رقم الجوال],0)</f>
        <v>#N/A</v>
      </c>
      <c r="K5835" t="e">
        <f ca="1">IF([1]!Table4[[#This Row],[تاريخ الانتهاء]]&lt;TODAY(),[1]!Table4[رقم الجوال],0)</f>
        <v>#N/A</v>
      </c>
      <c r="L5835">
        <f>[1]!Table4[[#This Row],[رقم الجوال]]</f>
        <v>0</v>
      </c>
      <c r="M58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36" spans="9:13" x14ac:dyDescent="0.25">
      <c r="I5836" t="e">
        <f ca="1">IF([1]!Table4[[#This Row],[تاريخ الانتهاء]]&gt;=TODAY(),[1]!Table4[رقم الجوال],0)</f>
        <v>#N/A</v>
      </c>
      <c r="J5836" t="e">
        <f ca="1">IF([1]!Table4[تاريخ الانتهاء]&lt;=(TODAY()+8),[1]!Table4[رقم الجوال],0)-IF([1]!Table4[تاريخ الانتهاء]&lt;TODAY(),[1]!Table4[رقم الجوال],0)</f>
        <v>#N/A</v>
      </c>
      <c r="K5836" t="e">
        <f ca="1">IF([1]!Table4[[#This Row],[تاريخ الانتهاء]]&lt;TODAY(),[1]!Table4[رقم الجوال],0)</f>
        <v>#N/A</v>
      </c>
      <c r="L5836">
        <f>[1]!Table4[[#This Row],[رقم الجوال]]</f>
        <v>0</v>
      </c>
      <c r="M58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37" spans="9:13" x14ac:dyDescent="0.25">
      <c r="I5837" t="e">
        <f ca="1">IF([1]!Table4[[#This Row],[تاريخ الانتهاء]]&gt;=TODAY(),[1]!Table4[رقم الجوال],0)</f>
        <v>#N/A</v>
      </c>
      <c r="J5837" t="e">
        <f ca="1">IF([1]!Table4[تاريخ الانتهاء]&lt;=(TODAY()+8),[1]!Table4[رقم الجوال],0)-IF([1]!Table4[تاريخ الانتهاء]&lt;TODAY(),[1]!Table4[رقم الجوال],0)</f>
        <v>#N/A</v>
      </c>
      <c r="K5837" t="e">
        <f ca="1">IF([1]!Table4[[#This Row],[تاريخ الانتهاء]]&lt;TODAY(),[1]!Table4[رقم الجوال],0)</f>
        <v>#N/A</v>
      </c>
      <c r="L5837">
        <f>[1]!Table4[[#This Row],[رقم الجوال]]</f>
        <v>0</v>
      </c>
      <c r="M58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38" spans="9:13" x14ac:dyDescent="0.25">
      <c r="I5838" t="e">
        <f ca="1">IF([1]!Table4[[#This Row],[تاريخ الانتهاء]]&gt;=TODAY(),[1]!Table4[رقم الجوال],0)</f>
        <v>#N/A</v>
      </c>
      <c r="J5838" t="e">
        <f ca="1">IF([1]!Table4[تاريخ الانتهاء]&lt;=(TODAY()+8),[1]!Table4[رقم الجوال],0)-IF([1]!Table4[تاريخ الانتهاء]&lt;TODAY(),[1]!Table4[رقم الجوال],0)</f>
        <v>#N/A</v>
      </c>
      <c r="K5838" t="e">
        <f ca="1">IF([1]!Table4[[#This Row],[تاريخ الانتهاء]]&lt;TODAY(),[1]!Table4[رقم الجوال],0)</f>
        <v>#N/A</v>
      </c>
      <c r="L5838">
        <f>[1]!Table4[[#This Row],[رقم الجوال]]</f>
        <v>0</v>
      </c>
      <c r="M58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39" spans="9:13" x14ac:dyDescent="0.25">
      <c r="I5839" t="e">
        <f ca="1">IF([1]!Table4[[#This Row],[تاريخ الانتهاء]]&gt;=TODAY(),[1]!Table4[رقم الجوال],0)</f>
        <v>#N/A</v>
      </c>
      <c r="J5839" t="e">
        <f ca="1">IF([1]!Table4[تاريخ الانتهاء]&lt;=(TODAY()+8),[1]!Table4[رقم الجوال],0)-IF([1]!Table4[تاريخ الانتهاء]&lt;TODAY(),[1]!Table4[رقم الجوال],0)</f>
        <v>#N/A</v>
      </c>
      <c r="K5839" t="e">
        <f ca="1">IF([1]!Table4[[#This Row],[تاريخ الانتهاء]]&lt;TODAY(),[1]!Table4[رقم الجوال],0)</f>
        <v>#N/A</v>
      </c>
      <c r="L5839">
        <f>[1]!Table4[[#This Row],[رقم الجوال]]</f>
        <v>0</v>
      </c>
      <c r="M58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40" spans="9:13" x14ac:dyDescent="0.25">
      <c r="I5840" t="e">
        <f ca="1">IF([1]!Table4[[#This Row],[تاريخ الانتهاء]]&gt;=TODAY(),[1]!Table4[رقم الجوال],0)</f>
        <v>#N/A</v>
      </c>
      <c r="J5840" t="e">
        <f ca="1">IF([1]!Table4[تاريخ الانتهاء]&lt;=(TODAY()+8),[1]!Table4[رقم الجوال],0)-IF([1]!Table4[تاريخ الانتهاء]&lt;TODAY(),[1]!Table4[رقم الجوال],0)</f>
        <v>#N/A</v>
      </c>
      <c r="K5840" t="e">
        <f ca="1">IF([1]!Table4[[#This Row],[تاريخ الانتهاء]]&lt;TODAY(),[1]!Table4[رقم الجوال],0)</f>
        <v>#N/A</v>
      </c>
      <c r="L5840">
        <f>[1]!Table4[[#This Row],[رقم الجوال]]</f>
        <v>0</v>
      </c>
      <c r="M58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41" spans="9:13" x14ac:dyDescent="0.25">
      <c r="I5841" t="e">
        <f ca="1">IF([1]!Table4[[#This Row],[تاريخ الانتهاء]]&gt;=TODAY(),[1]!Table4[رقم الجوال],0)</f>
        <v>#N/A</v>
      </c>
      <c r="J5841" t="e">
        <f ca="1">IF([1]!Table4[تاريخ الانتهاء]&lt;=(TODAY()+8),[1]!Table4[رقم الجوال],0)-IF([1]!Table4[تاريخ الانتهاء]&lt;TODAY(),[1]!Table4[رقم الجوال],0)</f>
        <v>#N/A</v>
      </c>
      <c r="K5841" t="e">
        <f ca="1">IF([1]!Table4[[#This Row],[تاريخ الانتهاء]]&lt;TODAY(),[1]!Table4[رقم الجوال],0)</f>
        <v>#N/A</v>
      </c>
      <c r="L5841">
        <f>[1]!Table4[[#This Row],[رقم الجوال]]</f>
        <v>0</v>
      </c>
      <c r="M58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42" spans="9:13" x14ac:dyDescent="0.25">
      <c r="I5842" t="e">
        <f ca="1">IF([1]!Table4[[#This Row],[تاريخ الانتهاء]]&gt;=TODAY(),[1]!Table4[رقم الجوال],0)</f>
        <v>#N/A</v>
      </c>
      <c r="J5842" t="e">
        <f ca="1">IF([1]!Table4[تاريخ الانتهاء]&lt;=(TODAY()+8),[1]!Table4[رقم الجوال],0)-IF([1]!Table4[تاريخ الانتهاء]&lt;TODAY(),[1]!Table4[رقم الجوال],0)</f>
        <v>#N/A</v>
      </c>
      <c r="K5842" t="e">
        <f ca="1">IF([1]!Table4[[#This Row],[تاريخ الانتهاء]]&lt;TODAY(),[1]!Table4[رقم الجوال],0)</f>
        <v>#N/A</v>
      </c>
      <c r="L5842">
        <f>[1]!Table4[[#This Row],[رقم الجوال]]</f>
        <v>0</v>
      </c>
      <c r="M58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43" spans="9:13" x14ac:dyDescent="0.25">
      <c r="I5843" t="e">
        <f ca="1">IF([1]!Table4[[#This Row],[تاريخ الانتهاء]]&gt;=TODAY(),[1]!Table4[رقم الجوال],0)</f>
        <v>#N/A</v>
      </c>
      <c r="J5843" t="e">
        <f ca="1">IF([1]!Table4[تاريخ الانتهاء]&lt;=(TODAY()+8),[1]!Table4[رقم الجوال],0)-IF([1]!Table4[تاريخ الانتهاء]&lt;TODAY(),[1]!Table4[رقم الجوال],0)</f>
        <v>#N/A</v>
      </c>
      <c r="K5843" t="e">
        <f ca="1">IF([1]!Table4[[#This Row],[تاريخ الانتهاء]]&lt;TODAY(),[1]!Table4[رقم الجوال],0)</f>
        <v>#N/A</v>
      </c>
      <c r="L5843">
        <f>[1]!Table4[[#This Row],[رقم الجوال]]</f>
        <v>0</v>
      </c>
      <c r="M58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44" spans="9:13" x14ac:dyDescent="0.25">
      <c r="I5844" t="e">
        <f ca="1">IF([1]!Table4[[#This Row],[تاريخ الانتهاء]]&gt;=TODAY(),[1]!Table4[رقم الجوال],0)</f>
        <v>#N/A</v>
      </c>
      <c r="J5844" t="e">
        <f ca="1">IF([1]!Table4[تاريخ الانتهاء]&lt;=(TODAY()+8),[1]!Table4[رقم الجوال],0)-IF([1]!Table4[تاريخ الانتهاء]&lt;TODAY(),[1]!Table4[رقم الجوال],0)</f>
        <v>#N/A</v>
      </c>
      <c r="K5844" t="e">
        <f ca="1">IF([1]!Table4[[#This Row],[تاريخ الانتهاء]]&lt;TODAY(),[1]!Table4[رقم الجوال],0)</f>
        <v>#N/A</v>
      </c>
      <c r="L5844">
        <f>[1]!Table4[[#This Row],[رقم الجوال]]</f>
        <v>0</v>
      </c>
      <c r="M58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45" spans="9:13" x14ac:dyDescent="0.25">
      <c r="I5845" t="e">
        <f ca="1">IF([1]!Table4[[#This Row],[تاريخ الانتهاء]]&gt;=TODAY(),[1]!Table4[رقم الجوال],0)</f>
        <v>#N/A</v>
      </c>
      <c r="J5845" t="e">
        <f ca="1">IF([1]!Table4[تاريخ الانتهاء]&lt;=(TODAY()+8),[1]!Table4[رقم الجوال],0)-IF([1]!Table4[تاريخ الانتهاء]&lt;TODAY(),[1]!Table4[رقم الجوال],0)</f>
        <v>#N/A</v>
      </c>
      <c r="K5845" t="e">
        <f ca="1">IF([1]!Table4[[#This Row],[تاريخ الانتهاء]]&lt;TODAY(),[1]!Table4[رقم الجوال],0)</f>
        <v>#N/A</v>
      </c>
      <c r="L5845">
        <f>[1]!Table4[[#This Row],[رقم الجوال]]</f>
        <v>0</v>
      </c>
      <c r="M58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46" spans="9:13" x14ac:dyDescent="0.25">
      <c r="I5846" t="e">
        <f ca="1">IF([1]!Table4[[#This Row],[تاريخ الانتهاء]]&gt;=TODAY(),[1]!Table4[رقم الجوال],0)</f>
        <v>#N/A</v>
      </c>
      <c r="J5846" t="e">
        <f ca="1">IF([1]!Table4[تاريخ الانتهاء]&lt;=(TODAY()+8),[1]!Table4[رقم الجوال],0)-IF([1]!Table4[تاريخ الانتهاء]&lt;TODAY(),[1]!Table4[رقم الجوال],0)</f>
        <v>#N/A</v>
      </c>
      <c r="K5846" t="e">
        <f ca="1">IF([1]!Table4[[#This Row],[تاريخ الانتهاء]]&lt;TODAY(),[1]!Table4[رقم الجوال],0)</f>
        <v>#N/A</v>
      </c>
      <c r="L5846">
        <f>[1]!Table4[[#This Row],[رقم الجوال]]</f>
        <v>0</v>
      </c>
      <c r="M58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47" spans="9:13" x14ac:dyDescent="0.25">
      <c r="I5847" t="e">
        <f ca="1">IF([1]!Table4[[#This Row],[تاريخ الانتهاء]]&gt;=TODAY(),[1]!Table4[رقم الجوال],0)</f>
        <v>#N/A</v>
      </c>
      <c r="J5847" t="e">
        <f ca="1">IF([1]!Table4[تاريخ الانتهاء]&lt;=(TODAY()+8),[1]!Table4[رقم الجوال],0)-IF([1]!Table4[تاريخ الانتهاء]&lt;TODAY(),[1]!Table4[رقم الجوال],0)</f>
        <v>#N/A</v>
      </c>
      <c r="K5847" t="e">
        <f ca="1">IF([1]!Table4[[#This Row],[تاريخ الانتهاء]]&lt;TODAY(),[1]!Table4[رقم الجوال],0)</f>
        <v>#N/A</v>
      </c>
      <c r="L5847">
        <f>[1]!Table4[[#This Row],[رقم الجوال]]</f>
        <v>0</v>
      </c>
      <c r="M58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48" spans="9:13" x14ac:dyDescent="0.25">
      <c r="I5848" t="e">
        <f ca="1">IF([1]!Table4[[#This Row],[تاريخ الانتهاء]]&gt;=TODAY(),[1]!Table4[رقم الجوال],0)</f>
        <v>#N/A</v>
      </c>
      <c r="J5848" t="e">
        <f ca="1">IF([1]!Table4[تاريخ الانتهاء]&lt;=(TODAY()+8),[1]!Table4[رقم الجوال],0)-IF([1]!Table4[تاريخ الانتهاء]&lt;TODAY(),[1]!Table4[رقم الجوال],0)</f>
        <v>#N/A</v>
      </c>
      <c r="K5848" t="e">
        <f ca="1">IF([1]!Table4[[#This Row],[تاريخ الانتهاء]]&lt;TODAY(),[1]!Table4[رقم الجوال],0)</f>
        <v>#N/A</v>
      </c>
      <c r="L5848">
        <f>[1]!Table4[[#This Row],[رقم الجوال]]</f>
        <v>0</v>
      </c>
      <c r="M58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49" spans="9:13" x14ac:dyDescent="0.25">
      <c r="I5849" t="e">
        <f ca="1">IF([1]!Table4[[#This Row],[تاريخ الانتهاء]]&gt;=TODAY(),[1]!Table4[رقم الجوال],0)</f>
        <v>#N/A</v>
      </c>
      <c r="J5849" t="e">
        <f ca="1">IF([1]!Table4[تاريخ الانتهاء]&lt;=(TODAY()+8),[1]!Table4[رقم الجوال],0)-IF([1]!Table4[تاريخ الانتهاء]&lt;TODAY(),[1]!Table4[رقم الجوال],0)</f>
        <v>#N/A</v>
      </c>
      <c r="K5849" t="e">
        <f ca="1">IF([1]!Table4[[#This Row],[تاريخ الانتهاء]]&lt;TODAY(),[1]!Table4[رقم الجوال],0)</f>
        <v>#N/A</v>
      </c>
      <c r="L5849">
        <f>[1]!Table4[[#This Row],[رقم الجوال]]</f>
        <v>0</v>
      </c>
      <c r="M58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50" spans="9:13" x14ac:dyDescent="0.25">
      <c r="I5850" t="e">
        <f ca="1">IF([1]!Table4[[#This Row],[تاريخ الانتهاء]]&gt;=TODAY(),[1]!Table4[رقم الجوال],0)</f>
        <v>#N/A</v>
      </c>
      <c r="J5850" t="e">
        <f ca="1">IF([1]!Table4[تاريخ الانتهاء]&lt;=(TODAY()+8),[1]!Table4[رقم الجوال],0)-IF([1]!Table4[تاريخ الانتهاء]&lt;TODAY(),[1]!Table4[رقم الجوال],0)</f>
        <v>#N/A</v>
      </c>
      <c r="K5850" t="e">
        <f ca="1">IF([1]!Table4[[#This Row],[تاريخ الانتهاء]]&lt;TODAY(),[1]!Table4[رقم الجوال],0)</f>
        <v>#N/A</v>
      </c>
      <c r="L5850">
        <f>[1]!Table4[[#This Row],[رقم الجوال]]</f>
        <v>0</v>
      </c>
      <c r="M58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51" spans="9:13" x14ac:dyDescent="0.25">
      <c r="I5851" t="e">
        <f ca="1">IF([1]!Table4[[#This Row],[تاريخ الانتهاء]]&gt;=TODAY(),[1]!Table4[رقم الجوال],0)</f>
        <v>#N/A</v>
      </c>
      <c r="J5851" t="e">
        <f ca="1">IF([1]!Table4[تاريخ الانتهاء]&lt;=(TODAY()+8),[1]!Table4[رقم الجوال],0)-IF([1]!Table4[تاريخ الانتهاء]&lt;TODAY(),[1]!Table4[رقم الجوال],0)</f>
        <v>#N/A</v>
      </c>
      <c r="K5851" t="e">
        <f ca="1">IF([1]!Table4[[#This Row],[تاريخ الانتهاء]]&lt;TODAY(),[1]!Table4[رقم الجوال],0)</f>
        <v>#N/A</v>
      </c>
      <c r="L5851">
        <f>[1]!Table4[[#This Row],[رقم الجوال]]</f>
        <v>0</v>
      </c>
      <c r="M58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52" spans="9:13" x14ac:dyDescent="0.25">
      <c r="I5852" t="e">
        <f ca="1">IF([1]!Table4[[#This Row],[تاريخ الانتهاء]]&gt;=TODAY(),[1]!Table4[رقم الجوال],0)</f>
        <v>#N/A</v>
      </c>
      <c r="J5852" t="e">
        <f ca="1">IF([1]!Table4[تاريخ الانتهاء]&lt;=(TODAY()+8),[1]!Table4[رقم الجوال],0)-IF([1]!Table4[تاريخ الانتهاء]&lt;TODAY(),[1]!Table4[رقم الجوال],0)</f>
        <v>#N/A</v>
      </c>
      <c r="K5852" t="e">
        <f ca="1">IF([1]!Table4[[#This Row],[تاريخ الانتهاء]]&lt;TODAY(),[1]!Table4[رقم الجوال],0)</f>
        <v>#N/A</v>
      </c>
      <c r="L5852">
        <f>[1]!Table4[[#This Row],[رقم الجوال]]</f>
        <v>0</v>
      </c>
      <c r="M58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53" spans="9:13" x14ac:dyDescent="0.25">
      <c r="I5853" t="e">
        <f ca="1">IF([1]!Table4[[#This Row],[تاريخ الانتهاء]]&gt;=TODAY(),[1]!Table4[رقم الجوال],0)</f>
        <v>#N/A</v>
      </c>
      <c r="J5853" t="e">
        <f ca="1">IF([1]!Table4[تاريخ الانتهاء]&lt;=(TODAY()+8),[1]!Table4[رقم الجوال],0)-IF([1]!Table4[تاريخ الانتهاء]&lt;TODAY(),[1]!Table4[رقم الجوال],0)</f>
        <v>#N/A</v>
      </c>
      <c r="K5853" t="e">
        <f ca="1">IF([1]!Table4[[#This Row],[تاريخ الانتهاء]]&lt;TODAY(),[1]!Table4[رقم الجوال],0)</f>
        <v>#N/A</v>
      </c>
      <c r="L5853">
        <f>[1]!Table4[[#This Row],[رقم الجوال]]</f>
        <v>0</v>
      </c>
      <c r="M58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54" spans="9:13" x14ac:dyDescent="0.25">
      <c r="I5854" t="e">
        <f ca="1">IF([1]!Table4[[#This Row],[تاريخ الانتهاء]]&gt;=TODAY(),[1]!Table4[رقم الجوال],0)</f>
        <v>#N/A</v>
      </c>
      <c r="J5854" t="e">
        <f ca="1">IF([1]!Table4[تاريخ الانتهاء]&lt;=(TODAY()+8),[1]!Table4[رقم الجوال],0)-IF([1]!Table4[تاريخ الانتهاء]&lt;TODAY(),[1]!Table4[رقم الجوال],0)</f>
        <v>#N/A</v>
      </c>
      <c r="K5854" t="e">
        <f ca="1">IF([1]!Table4[[#This Row],[تاريخ الانتهاء]]&lt;TODAY(),[1]!Table4[رقم الجوال],0)</f>
        <v>#N/A</v>
      </c>
      <c r="L5854">
        <f>[1]!Table4[[#This Row],[رقم الجوال]]</f>
        <v>0</v>
      </c>
      <c r="M58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55" spans="9:13" x14ac:dyDescent="0.25">
      <c r="I5855" t="e">
        <f ca="1">IF([1]!Table4[[#This Row],[تاريخ الانتهاء]]&gt;=TODAY(),[1]!Table4[رقم الجوال],0)</f>
        <v>#N/A</v>
      </c>
      <c r="J5855" t="e">
        <f ca="1">IF([1]!Table4[تاريخ الانتهاء]&lt;=(TODAY()+8),[1]!Table4[رقم الجوال],0)-IF([1]!Table4[تاريخ الانتهاء]&lt;TODAY(),[1]!Table4[رقم الجوال],0)</f>
        <v>#N/A</v>
      </c>
      <c r="K5855" t="e">
        <f ca="1">IF([1]!Table4[[#This Row],[تاريخ الانتهاء]]&lt;TODAY(),[1]!Table4[رقم الجوال],0)</f>
        <v>#N/A</v>
      </c>
      <c r="L5855">
        <f>[1]!Table4[[#This Row],[رقم الجوال]]</f>
        <v>0</v>
      </c>
      <c r="M58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56" spans="9:13" x14ac:dyDescent="0.25">
      <c r="I5856" t="e">
        <f ca="1">IF([1]!Table4[[#This Row],[تاريخ الانتهاء]]&gt;=TODAY(),[1]!Table4[رقم الجوال],0)</f>
        <v>#N/A</v>
      </c>
      <c r="J5856" t="e">
        <f ca="1">IF([1]!Table4[تاريخ الانتهاء]&lt;=(TODAY()+8),[1]!Table4[رقم الجوال],0)-IF([1]!Table4[تاريخ الانتهاء]&lt;TODAY(),[1]!Table4[رقم الجوال],0)</f>
        <v>#N/A</v>
      </c>
      <c r="K5856" t="e">
        <f ca="1">IF([1]!Table4[[#This Row],[تاريخ الانتهاء]]&lt;TODAY(),[1]!Table4[رقم الجوال],0)</f>
        <v>#N/A</v>
      </c>
      <c r="L5856">
        <f>[1]!Table4[[#This Row],[رقم الجوال]]</f>
        <v>0</v>
      </c>
      <c r="M58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57" spans="9:13" x14ac:dyDescent="0.25">
      <c r="I5857" t="e">
        <f ca="1">IF([1]!Table4[[#This Row],[تاريخ الانتهاء]]&gt;=TODAY(),[1]!Table4[رقم الجوال],0)</f>
        <v>#N/A</v>
      </c>
      <c r="J5857" t="e">
        <f ca="1">IF([1]!Table4[تاريخ الانتهاء]&lt;=(TODAY()+8),[1]!Table4[رقم الجوال],0)-IF([1]!Table4[تاريخ الانتهاء]&lt;TODAY(),[1]!Table4[رقم الجوال],0)</f>
        <v>#N/A</v>
      </c>
      <c r="K5857" t="e">
        <f ca="1">IF([1]!Table4[[#This Row],[تاريخ الانتهاء]]&lt;TODAY(),[1]!Table4[رقم الجوال],0)</f>
        <v>#N/A</v>
      </c>
      <c r="L5857">
        <f>[1]!Table4[[#This Row],[رقم الجوال]]</f>
        <v>0</v>
      </c>
      <c r="M58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58" spans="9:13" x14ac:dyDescent="0.25">
      <c r="I5858" t="e">
        <f ca="1">IF([1]!Table4[[#This Row],[تاريخ الانتهاء]]&gt;=TODAY(),[1]!Table4[رقم الجوال],0)</f>
        <v>#N/A</v>
      </c>
      <c r="J5858" t="e">
        <f ca="1">IF([1]!Table4[تاريخ الانتهاء]&lt;=(TODAY()+8),[1]!Table4[رقم الجوال],0)-IF([1]!Table4[تاريخ الانتهاء]&lt;TODAY(),[1]!Table4[رقم الجوال],0)</f>
        <v>#N/A</v>
      </c>
      <c r="K5858" t="e">
        <f ca="1">IF([1]!Table4[[#This Row],[تاريخ الانتهاء]]&lt;TODAY(),[1]!Table4[رقم الجوال],0)</f>
        <v>#N/A</v>
      </c>
      <c r="L5858">
        <f>[1]!Table4[[#This Row],[رقم الجوال]]</f>
        <v>0</v>
      </c>
      <c r="M58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59" spans="9:13" x14ac:dyDescent="0.25">
      <c r="I5859" t="e">
        <f ca="1">IF([1]!Table4[[#This Row],[تاريخ الانتهاء]]&gt;=TODAY(),[1]!Table4[رقم الجوال],0)</f>
        <v>#N/A</v>
      </c>
      <c r="J5859" t="e">
        <f ca="1">IF([1]!Table4[تاريخ الانتهاء]&lt;=(TODAY()+8),[1]!Table4[رقم الجوال],0)-IF([1]!Table4[تاريخ الانتهاء]&lt;TODAY(),[1]!Table4[رقم الجوال],0)</f>
        <v>#N/A</v>
      </c>
      <c r="K5859" t="e">
        <f ca="1">IF([1]!Table4[[#This Row],[تاريخ الانتهاء]]&lt;TODAY(),[1]!Table4[رقم الجوال],0)</f>
        <v>#N/A</v>
      </c>
      <c r="L5859">
        <f>[1]!Table4[[#This Row],[رقم الجوال]]</f>
        <v>0</v>
      </c>
      <c r="M58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60" spans="9:13" x14ac:dyDescent="0.25">
      <c r="I5860" t="e">
        <f ca="1">IF([1]!Table4[[#This Row],[تاريخ الانتهاء]]&gt;=TODAY(),[1]!Table4[رقم الجوال],0)</f>
        <v>#N/A</v>
      </c>
      <c r="J5860" t="e">
        <f ca="1">IF([1]!Table4[تاريخ الانتهاء]&lt;=(TODAY()+8),[1]!Table4[رقم الجوال],0)-IF([1]!Table4[تاريخ الانتهاء]&lt;TODAY(),[1]!Table4[رقم الجوال],0)</f>
        <v>#N/A</v>
      </c>
      <c r="K5860" t="e">
        <f ca="1">IF([1]!Table4[[#This Row],[تاريخ الانتهاء]]&lt;TODAY(),[1]!Table4[رقم الجوال],0)</f>
        <v>#N/A</v>
      </c>
      <c r="L5860">
        <f>[1]!Table4[[#This Row],[رقم الجوال]]</f>
        <v>0</v>
      </c>
      <c r="M58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61" spans="9:13" x14ac:dyDescent="0.25">
      <c r="I5861" t="e">
        <f ca="1">IF([1]!Table4[[#This Row],[تاريخ الانتهاء]]&gt;=TODAY(),[1]!Table4[رقم الجوال],0)</f>
        <v>#N/A</v>
      </c>
      <c r="J5861" t="e">
        <f ca="1">IF([1]!Table4[تاريخ الانتهاء]&lt;=(TODAY()+8),[1]!Table4[رقم الجوال],0)-IF([1]!Table4[تاريخ الانتهاء]&lt;TODAY(),[1]!Table4[رقم الجوال],0)</f>
        <v>#N/A</v>
      </c>
      <c r="K5861" t="e">
        <f ca="1">IF([1]!Table4[[#This Row],[تاريخ الانتهاء]]&lt;TODAY(),[1]!Table4[رقم الجوال],0)</f>
        <v>#N/A</v>
      </c>
      <c r="L5861">
        <f>[1]!Table4[[#This Row],[رقم الجوال]]</f>
        <v>0</v>
      </c>
      <c r="M58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62" spans="9:13" x14ac:dyDescent="0.25">
      <c r="I5862" t="e">
        <f ca="1">IF([1]!Table4[[#This Row],[تاريخ الانتهاء]]&gt;=TODAY(),[1]!Table4[رقم الجوال],0)</f>
        <v>#N/A</v>
      </c>
      <c r="J5862" t="e">
        <f ca="1">IF([1]!Table4[تاريخ الانتهاء]&lt;=(TODAY()+8),[1]!Table4[رقم الجوال],0)-IF([1]!Table4[تاريخ الانتهاء]&lt;TODAY(),[1]!Table4[رقم الجوال],0)</f>
        <v>#N/A</v>
      </c>
      <c r="K5862" t="e">
        <f ca="1">IF([1]!Table4[[#This Row],[تاريخ الانتهاء]]&lt;TODAY(),[1]!Table4[رقم الجوال],0)</f>
        <v>#N/A</v>
      </c>
      <c r="L5862">
        <f>[1]!Table4[[#This Row],[رقم الجوال]]</f>
        <v>0</v>
      </c>
      <c r="M58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63" spans="9:13" x14ac:dyDescent="0.25">
      <c r="I5863" t="e">
        <f ca="1">IF([1]!Table4[[#This Row],[تاريخ الانتهاء]]&gt;=TODAY(),[1]!Table4[رقم الجوال],0)</f>
        <v>#N/A</v>
      </c>
      <c r="J5863" t="e">
        <f ca="1">IF([1]!Table4[تاريخ الانتهاء]&lt;=(TODAY()+8),[1]!Table4[رقم الجوال],0)-IF([1]!Table4[تاريخ الانتهاء]&lt;TODAY(),[1]!Table4[رقم الجوال],0)</f>
        <v>#N/A</v>
      </c>
      <c r="K5863" t="e">
        <f ca="1">IF([1]!Table4[[#This Row],[تاريخ الانتهاء]]&lt;TODAY(),[1]!Table4[رقم الجوال],0)</f>
        <v>#N/A</v>
      </c>
      <c r="L5863">
        <f>[1]!Table4[[#This Row],[رقم الجوال]]</f>
        <v>0</v>
      </c>
      <c r="M58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64" spans="9:13" x14ac:dyDescent="0.25">
      <c r="I5864" t="e">
        <f ca="1">IF([1]!Table4[[#This Row],[تاريخ الانتهاء]]&gt;=TODAY(),[1]!Table4[رقم الجوال],0)</f>
        <v>#N/A</v>
      </c>
      <c r="J5864" t="e">
        <f ca="1">IF([1]!Table4[تاريخ الانتهاء]&lt;=(TODAY()+8),[1]!Table4[رقم الجوال],0)-IF([1]!Table4[تاريخ الانتهاء]&lt;TODAY(),[1]!Table4[رقم الجوال],0)</f>
        <v>#N/A</v>
      </c>
      <c r="K5864" t="e">
        <f ca="1">IF([1]!Table4[[#This Row],[تاريخ الانتهاء]]&lt;TODAY(),[1]!Table4[رقم الجوال],0)</f>
        <v>#N/A</v>
      </c>
      <c r="L5864">
        <f>[1]!Table4[[#This Row],[رقم الجوال]]</f>
        <v>0</v>
      </c>
      <c r="M58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65" spans="9:13" x14ac:dyDescent="0.25">
      <c r="I5865" t="e">
        <f ca="1">IF([1]!Table4[[#This Row],[تاريخ الانتهاء]]&gt;=TODAY(),[1]!Table4[رقم الجوال],0)</f>
        <v>#N/A</v>
      </c>
      <c r="J5865" t="e">
        <f ca="1">IF([1]!Table4[تاريخ الانتهاء]&lt;=(TODAY()+8),[1]!Table4[رقم الجوال],0)-IF([1]!Table4[تاريخ الانتهاء]&lt;TODAY(),[1]!Table4[رقم الجوال],0)</f>
        <v>#N/A</v>
      </c>
      <c r="K5865" t="e">
        <f ca="1">IF([1]!Table4[[#This Row],[تاريخ الانتهاء]]&lt;TODAY(),[1]!Table4[رقم الجوال],0)</f>
        <v>#N/A</v>
      </c>
      <c r="L5865">
        <f>[1]!Table4[[#This Row],[رقم الجوال]]</f>
        <v>0</v>
      </c>
      <c r="M58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66" spans="9:13" x14ac:dyDescent="0.25">
      <c r="I5866" t="e">
        <f ca="1">IF([1]!Table4[[#This Row],[تاريخ الانتهاء]]&gt;=TODAY(),[1]!Table4[رقم الجوال],0)</f>
        <v>#N/A</v>
      </c>
      <c r="J5866" t="e">
        <f ca="1">IF([1]!Table4[تاريخ الانتهاء]&lt;=(TODAY()+8),[1]!Table4[رقم الجوال],0)-IF([1]!Table4[تاريخ الانتهاء]&lt;TODAY(),[1]!Table4[رقم الجوال],0)</f>
        <v>#N/A</v>
      </c>
      <c r="K5866" t="e">
        <f ca="1">IF([1]!Table4[[#This Row],[تاريخ الانتهاء]]&lt;TODAY(),[1]!Table4[رقم الجوال],0)</f>
        <v>#N/A</v>
      </c>
      <c r="L5866">
        <f>[1]!Table4[[#This Row],[رقم الجوال]]</f>
        <v>0</v>
      </c>
      <c r="M58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67" spans="9:13" x14ac:dyDescent="0.25">
      <c r="I5867" t="e">
        <f ca="1">IF([1]!Table4[[#This Row],[تاريخ الانتهاء]]&gt;=TODAY(),[1]!Table4[رقم الجوال],0)</f>
        <v>#N/A</v>
      </c>
      <c r="J5867" t="e">
        <f ca="1">IF([1]!Table4[تاريخ الانتهاء]&lt;=(TODAY()+8),[1]!Table4[رقم الجوال],0)-IF([1]!Table4[تاريخ الانتهاء]&lt;TODAY(),[1]!Table4[رقم الجوال],0)</f>
        <v>#N/A</v>
      </c>
      <c r="K5867" t="e">
        <f ca="1">IF([1]!Table4[[#This Row],[تاريخ الانتهاء]]&lt;TODAY(),[1]!Table4[رقم الجوال],0)</f>
        <v>#N/A</v>
      </c>
      <c r="L5867">
        <f>[1]!Table4[[#This Row],[رقم الجوال]]</f>
        <v>0</v>
      </c>
      <c r="M58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68" spans="9:13" x14ac:dyDescent="0.25">
      <c r="I5868" t="e">
        <f ca="1">IF([1]!Table4[[#This Row],[تاريخ الانتهاء]]&gt;=TODAY(),[1]!Table4[رقم الجوال],0)</f>
        <v>#N/A</v>
      </c>
      <c r="J5868" t="e">
        <f ca="1">IF([1]!Table4[تاريخ الانتهاء]&lt;=(TODAY()+8),[1]!Table4[رقم الجوال],0)-IF([1]!Table4[تاريخ الانتهاء]&lt;TODAY(),[1]!Table4[رقم الجوال],0)</f>
        <v>#N/A</v>
      </c>
      <c r="K5868" t="e">
        <f ca="1">IF([1]!Table4[[#This Row],[تاريخ الانتهاء]]&lt;TODAY(),[1]!Table4[رقم الجوال],0)</f>
        <v>#N/A</v>
      </c>
      <c r="L5868">
        <f>[1]!Table4[[#This Row],[رقم الجوال]]</f>
        <v>0</v>
      </c>
      <c r="M58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69" spans="9:13" x14ac:dyDescent="0.25">
      <c r="I5869" t="e">
        <f ca="1">IF([1]!Table4[[#This Row],[تاريخ الانتهاء]]&gt;=TODAY(),[1]!Table4[رقم الجوال],0)</f>
        <v>#N/A</v>
      </c>
      <c r="J5869" t="e">
        <f ca="1">IF([1]!Table4[تاريخ الانتهاء]&lt;=(TODAY()+8),[1]!Table4[رقم الجوال],0)-IF([1]!Table4[تاريخ الانتهاء]&lt;TODAY(),[1]!Table4[رقم الجوال],0)</f>
        <v>#N/A</v>
      </c>
      <c r="K5869" t="e">
        <f ca="1">IF([1]!Table4[[#This Row],[تاريخ الانتهاء]]&lt;TODAY(),[1]!Table4[رقم الجوال],0)</f>
        <v>#N/A</v>
      </c>
      <c r="L5869">
        <f>[1]!Table4[[#This Row],[رقم الجوال]]</f>
        <v>0</v>
      </c>
      <c r="M58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70" spans="9:13" x14ac:dyDescent="0.25">
      <c r="I5870" t="e">
        <f ca="1">IF([1]!Table4[[#This Row],[تاريخ الانتهاء]]&gt;=TODAY(),[1]!Table4[رقم الجوال],0)</f>
        <v>#N/A</v>
      </c>
      <c r="J5870" t="e">
        <f ca="1">IF([1]!Table4[تاريخ الانتهاء]&lt;=(TODAY()+8),[1]!Table4[رقم الجوال],0)-IF([1]!Table4[تاريخ الانتهاء]&lt;TODAY(),[1]!Table4[رقم الجوال],0)</f>
        <v>#N/A</v>
      </c>
      <c r="K5870" t="e">
        <f ca="1">IF([1]!Table4[[#This Row],[تاريخ الانتهاء]]&lt;TODAY(),[1]!Table4[رقم الجوال],0)</f>
        <v>#N/A</v>
      </c>
      <c r="L5870">
        <f>[1]!Table4[[#This Row],[رقم الجوال]]</f>
        <v>0</v>
      </c>
      <c r="M58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71" spans="9:13" x14ac:dyDescent="0.25">
      <c r="I5871" t="e">
        <f ca="1">IF([1]!Table4[[#This Row],[تاريخ الانتهاء]]&gt;=TODAY(),[1]!Table4[رقم الجوال],0)</f>
        <v>#N/A</v>
      </c>
      <c r="J5871" t="e">
        <f ca="1">IF([1]!Table4[تاريخ الانتهاء]&lt;=(TODAY()+8),[1]!Table4[رقم الجوال],0)-IF([1]!Table4[تاريخ الانتهاء]&lt;TODAY(),[1]!Table4[رقم الجوال],0)</f>
        <v>#N/A</v>
      </c>
      <c r="K5871" t="e">
        <f ca="1">IF([1]!Table4[[#This Row],[تاريخ الانتهاء]]&lt;TODAY(),[1]!Table4[رقم الجوال],0)</f>
        <v>#N/A</v>
      </c>
      <c r="L5871">
        <f>[1]!Table4[[#This Row],[رقم الجوال]]</f>
        <v>0</v>
      </c>
      <c r="M58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72" spans="9:13" x14ac:dyDescent="0.25">
      <c r="I5872" t="e">
        <f ca="1">IF([1]!Table4[[#This Row],[تاريخ الانتهاء]]&gt;=TODAY(),[1]!Table4[رقم الجوال],0)</f>
        <v>#N/A</v>
      </c>
      <c r="J5872" t="e">
        <f ca="1">IF([1]!Table4[تاريخ الانتهاء]&lt;=(TODAY()+8),[1]!Table4[رقم الجوال],0)-IF([1]!Table4[تاريخ الانتهاء]&lt;TODAY(),[1]!Table4[رقم الجوال],0)</f>
        <v>#N/A</v>
      </c>
      <c r="K5872" t="e">
        <f ca="1">IF([1]!Table4[[#This Row],[تاريخ الانتهاء]]&lt;TODAY(),[1]!Table4[رقم الجوال],0)</f>
        <v>#N/A</v>
      </c>
      <c r="L5872">
        <f>[1]!Table4[[#This Row],[رقم الجوال]]</f>
        <v>0</v>
      </c>
      <c r="M58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73" spans="9:13" x14ac:dyDescent="0.25">
      <c r="I5873" t="e">
        <f ca="1">IF([1]!Table4[[#This Row],[تاريخ الانتهاء]]&gt;=TODAY(),[1]!Table4[رقم الجوال],0)</f>
        <v>#N/A</v>
      </c>
      <c r="J5873" t="e">
        <f ca="1">IF([1]!Table4[تاريخ الانتهاء]&lt;=(TODAY()+8),[1]!Table4[رقم الجوال],0)-IF([1]!Table4[تاريخ الانتهاء]&lt;TODAY(),[1]!Table4[رقم الجوال],0)</f>
        <v>#N/A</v>
      </c>
      <c r="K5873" t="e">
        <f ca="1">IF([1]!Table4[[#This Row],[تاريخ الانتهاء]]&lt;TODAY(),[1]!Table4[رقم الجوال],0)</f>
        <v>#N/A</v>
      </c>
      <c r="L5873">
        <f>[1]!Table4[[#This Row],[رقم الجوال]]</f>
        <v>0</v>
      </c>
      <c r="M58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74" spans="9:13" x14ac:dyDescent="0.25">
      <c r="I5874" t="e">
        <f ca="1">IF([1]!Table4[[#This Row],[تاريخ الانتهاء]]&gt;=TODAY(),[1]!Table4[رقم الجوال],0)</f>
        <v>#N/A</v>
      </c>
      <c r="J5874" t="e">
        <f ca="1">IF([1]!Table4[تاريخ الانتهاء]&lt;=(TODAY()+8),[1]!Table4[رقم الجوال],0)-IF([1]!Table4[تاريخ الانتهاء]&lt;TODAY(),[1]!Table4[رقم الجوال],0)</f>
        <v>#N/A</v>
      </c>
      <c r="K5874" t="e">
        <f ca="1">IF([1]!Table4[[#This Row],[تاريخ الانتهاء]]&lt;TODAY(),[1]!Table4[رقم الجوال],0)</f>
        <v>#N/A</v>
      </c>
      <c r="L5874">
        <f>[1]!Table4[[#This Row],[رقم الجوال]]</f>
        <v>0</v>
      </c>
      <c r="M58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75" spans="9:13" x14ac:dyDescent="0.25">
      <c r="I5875" t="e">
        <f ca="1">IF([1]!Table4[[#This Row],[تاريخ الانتهاء]]&gt;=TODAY(),[1]!Table4[رقم الجوال],0)</f>
        <v>#N/A</v>
      </c>
      <c r="J5875" t="e">
        <f ca="1">IF([1]!Table4[تاريخ الانتهاء]&lt;=(TODAY()+8),[1]!Table4[رقم الجوال],0)-IF([1]!Table4[تاريخ الانتهاء]&lt;TODAY(),[1]!Table4[رقم الجوال],0)</f>
        <v>#N/A</v>
      </c>
      <c r="K5875" t="e">
        <f ca="1">IF([1]!Table4[[#This Row],[تاريخ الانتهاء]]&lt;TODAY(),[1]!Table4[رقم الجوال],0)</f>
        <v>#N/A</v>
      </c>
      <c r="L5875">
        <f>[1]!Table4[[#This Row],[رقم الجوال]]</f>
        <v>0</v>
      </c>
      <c r="M58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76" spans="9:13" x14ac:dyDescent="0.25">
      <c r="I5876" t="e">
        <f ca="1">IF([1]!Table4[[#This Row],[تاريخ الانتهاء]]&gt;=TODAY(),[1]!Table4[رقم الجوال],0)</f>
        <v>#N/A</v>
      </c>
      <c r="J5876" t="e">
        <f ca="1">IF([1]!Table4[تاريخ الانتهاء]&lt;=(TODAY()+8),[1]!Table4[رقم الجوال],0)-IF([1]!Table4[تاريخ الانتهاء]&lt;TODAY(),[1]!Table4[رقم الجوال],0)</f>
        <v>#N/A</v>
      </c>
      <c r="K5876" t="e">
        <f ca="1">IF([1]!Table4[[#This Row],[تاريخ الانتهاء]]&lt;TODAY(),[1]!Table4[رقم الجوال],0)</f>
        <v>#N/A</v>
      </c>
      <c r="L5876">
        <f>[1]!Table4[[#This Row],[رقم الجوال]]</f>
        <v>0</v>
      </c>
      <c r="M58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77" spans="9:13" x14ac:dyDescent="0.25">
      <c r="I5877" t="e">
        <f ca="1">IF([1]!Table4[[#This Row],[تاريخ الانتهاء]]&gt;=TODAY(),[1]!Table4[رقم الجوال],0)</f>
        <v>#N/A</v>
      </c>
      <c r="J5877" t="e">
        <f ca="1">IF([1]!Table4[تاريخ الانتهاء]&lt;=(TODAY()+8),[1]!Table4[رقم الجوال],0)-IF([1]!Table4[تاريخ الانتهاء]&lt;TODAY(),[1]!Table4[رقم الجوال],0)</f>
        <v>#N/A</v>
      </c>
      <c r="K5877" t="e">
        <f ca="1">IF([1]!Table4[[#This Row],[تاريخ الانتهاء]]&lt;TODAY(),[1]!Table4[رقم الجوال],0)</f>
        <v>#N/A</v>
      </c>
      <c r="L5877">
        <f>[1]!Table4[[#This Row],[رقم الجوال]]</f>
        <v>0</v>
      </c>
      <c r="M58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78" spans="9:13" x14ac:dyDescent="0.25">
      <c r="I5878" t="e">
        <f ca="1">IF([1]!Table4[[#This Row],[تاريخ الانتهاء]]&gt;=TODAY(),[1]!Table4[رقم الجوال],0)</f>
        <v>#N/A</v>
      </c>
      <c r="J5878" t="e">
        <f ca="1">IF([1]!Table4[تاريخ الانتهاء]&lt;=(TODAY()+8),[1]!Table4[رقم الجوال],0)-IF([1]!Table4[تاريخ الانتهاء]&lt;TODAY(),[1]!Table4[رقم الجوال],0)</f>
        <v>#N/A</v>
      </c>
      <c r="K5878" t="e">
        <f ca="1">IF([1]!Table4[[#This Row],[تاريخ الانتهاء]]&lt;TODAY(),[1]!Table4[رقم الجوال],0)</f>
        <v>#N/A</v>
      </c>
      <c r="L5878">
        <f>[1]!Table4[[#This Row],[رقم الجوال]]</f>
        <v>0</v>
      </c>
      <c r="M58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79" spans="9:13" x14ac:dyDescent="0.25">
      <c r="I5879" t="e">
        <f ca="1">IF([1]!Table4[[#This Row],[تاريخ الانتهاء]]&gt;=TODAY(),[1]!Table4[رقم الجوال],0)</f>
        <v>#N/A</v>
      </c>
      <c r="J5879" t="e">
        <f ca="1">IF([1]!Table4[تاريخ الانتهاء]&lt;=(TODAY()+8),[1]!Table4[رقم الجوال],0)-IF([1]!Table4[تاريخ الانتهاء]&lt;TODAY(),[1]!Table4[رقم الجوال],0)</f>
        <v>#N/A</v>
      </c>
      <c r="K5879" t="e">
        <f ca="1">IF([1]!Table4[[#This Row],[تاريخ الانتهاء]]&lt;TODAY(),[1]!Table4[رقم الجوال],0)</f>
        <v>#N/A</v>
      </c>
      <c r="L5879">
        <f>[1]!Table4[[#This Row],[رقم الجوال]]</f>
        <v>0</v>
      </c>
      <c r="M58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80" spans="9:13" x14ac:dyDescent="0.25">
      <c r="I5880" t="e">
        <f ca="1">IF([1]!Table4[[#This Row],[تاريخ الانتهاء]]&gt;=TODAY(),[1]!Table4[رقم الجوال],0)</f>
        <v>#N/A</v>
      </c>
      <c r="J5880" t="e">
        <f ca="1">IF([1]!Table4[تاريخ الانتهاء]&lt;=(TODAY()+8),[1]!Table4[رقم الجوال],0)-IF([1]!Table4[تاريخ الانتهاء]&lt;TODAY(),[1]!Table4[رقم الجوال],0)</f>
        <v>#N/A</v>
      </c>
      <c r="K5880" t="e">
        <f ca="1">IF([1]!Table4[[#This Row],[تاريخ الانتهاء]]&lt;TODAY(),[1]!Table4[رقم الجوال],0)</f>
        <v>#N/A</v>
      </c>
      <c r="L5880">
        <f>[1]!Table4[[#This Row],[رقم الجوال]]</f>
        <v>0</v>
      </c>
      <c r="M58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81" spans="9:13" x14ac:dyDescent="0.25">
      <c r="I5881" t="e">
        <f ca="1">IF([1]!Table4[[#This Row],[تاريخ الانتهاء]]&gt;=TODAY(),[1]!Table4[رقم الجوال],0)</f>
        <v>#N/A</v>
      </c>
      <c r="J5881" t="e">
        <f ca="1">IF([1]!Table4[تاريخ الانتهاء]&lt;=(TODAY()+8),[1]!Table4[رقم الجوال],0)-IF([1]!Table4[تاريخ الانتهاء]&lt;TODAY(),[1]!Table4[رقم الجوال],0)</f>
        <v>#N/A</v>
      </c>
      <c r="K5881" t="e">
        <f ca="1">IF([1]!Table4[[#This Row],[تاريخ الانتهاء]]&lt;TODAY(),[1]!Table4[رقم الجوال],0)</f>
        <v>#N/A</v>
      </c>
      <c r="L5881">
        <f>[1]!Table4[[#This Row],[رقم الجوال]]</f>
        <v>0</v>
      </c>
      <c r="M58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82" spans="9:13" x14ac:dyDescent="0.25">
      <c r="I5882" t="e">
        <f ca="1">IF([1]!Table4[[#This Row],[تاريخ الانتهاء]]&gt;=TODAY(),[1]!Table4[رقم الجوال],0)</f>
        <v>#N/A</v>
      </c>
      <c r="J5882" t="e">
        <f ca="1">IF([1]!Table4[تاريخ الانتهاء]&lt;=(TODAY()+8),[1]!Table4[رقم الجوال],0)-IF([1]!Table4[تاريخ الانتهاء]&lt;TODAY(),[1]!Table4[رقم الجوال],0)</f>
        <v>#N/A</v>
      </c>
      <c r="K5882" t="e">
        <f ca="1">IF([1]!Table4[[#This Row],[تاريخ الانتهاء]]&lt;TODAY(),[1]!Table4[رقم الجوال],0)</f>
        <v>#N/A</v>
      </c>
      <c r="L5882">
        <f>[1]!Table4[[#This Row],[رقم الجوال]]</f>
        <v>0</v>
      </c>
      <c r="M58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83" spans="9:13" x14ac:dyDescent="0.25">
      <c r="I5883" t="e">
        <f ca="1">IF([1]!Table4[[#This Row],[تاريخ الانتهاء]]&gt;=TODAY(),[1]!Table4[رقم الجوال],0)</f>
        <v>#N/A</v>
      </c>
      <c r="J5883" t="e">
        <f ca="1">IF([1]!Table4[تاريخ الانتهاء]&lt;=(TODAY()+8),[1]!Table4[رقم الجوال],0)-IF([1]!Table4[تاريخ الانتهاء]&lt;TODAY(),[1]!Table4[رقم الجوال],0)</f>
        <v>#N/A</v>
      </c>
      <c r="K5883" t="e">
        <f ca="1">IF([1]!Table4[[#This Row],[تاريخ الانتهاء]]&lt;TODAY(),[1]!Table4[رقم الجوال],0)</f>
        <v>#N/A</v>
      </c>
      <c r="L5883">
        <f>[1]!Table4[[#This Row],[رقم الجوال]]</f>
        <v>0</v>
      </c>
      <c r="M58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84" spans="9:13" x14ac:dyDescent="0.25">
      <c r="I5884" t="e">
        <f ca="1">IF([1]!Table4[[#This Row],[تاريخ الانتهاء]]&gt;=TODAY(),[1]!Table4[رقم الجوال],0)</f>
        <v>#N/A</v>
      </c>
      <c r="J5884" t="e">
        <f ca="1">IF([1]!Table4[تاريخ الانتهاء]&lt;=(TODAY()+8),[1]!Table4[رقم الجوال],0)-IF([1]!Table4[تاريخ الانتهاء]&lt;TODAY(),[1]!Table4[رقم الجوال],0)</f>
        <v>#N/A</v>
      </c>
      <c r="K5884" t="e">
        <f ca="1">IF([1]!Table4[[#This Row],[تاريخ الانتهاء]]&lt;TODAY(),[1]!Table4[رقم الجوال],0)</f>
        <v>#N/A</v>
      </c>
      <c r="L5884">
        <f>[1]!Table4[[#This Row],[رقم الجوال]]</f>
        <v>0</v>
      </c>
      <c r="M58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85" spans="9:13" x14ac:dyDescent="0.25">
      <c r="I5885" t="e">
        <f ca="1">IF([1]!Table4[[#This Row],[تاريخ الانتهاء]]&gt;=TODAY(),[1]!Table4[رقم الجوال],0)</f>
        <v>#N/A</v>
      </c>
      <c r="J5885" t="e">
        <f ca="1">IF([1]!Table4[تاريخ الانتهاء]&lt;=(TODAY()+8),[1]!Table4[رقم الجوال],0)-IF([1]!Table4[تاريخ الانتهاء]&lt;TODAY(),[1]!Table4[رقم الجوال],0)</f>
        <v>#N/A</v>
      </c>
      <c r="K5885" t="e">
        <f ca="1">IF([1]!Table4[[#This Row],[تاريخ الانتهاء]]&lt;TODAY(),[1]!Table4[رقم الجوال],0)</f>
        <v>#N/A</v>
      </c>
      <c r="L5885">
        <f>[1]!Table4[[#This Row],[رقم الجوال]]</f>
        <v>0</v>
      </c>
      <c r="M58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86" spans="9:13" x14ac:dyDescent="0.25">
      <c r="I5886" t="e">
        <f ca="1">IF([1]!Table4[[#This Row],[تاريخ الانتهاء]]&gt;=TODAY(),[1]!Table4[رقم الجوال],0)</f>
        <v>#N/A</v>
      </c>
      <c r="J5886" t="e">
        <f ca="1">IF([1]!Table4[تاريخ الانتهاء]&lt;=(TODAY()+8),[1]!Table4[رقم الجوال],0)-IF([1]!Table4[تاريخ الانتهاء]&lt;TODAY(),[1]!Table4[رقم الجوال],0)</f>
        <v>#N/A</v>
      </c>
      <c r="K5886" t="e">
        <f ca="1">IF([1]!Table4[[#This Row],[تاريخ الانتهاء]]&lt;TODAY(),[1]!Table4[رقم الجوال],0)</f>
        <v>#N/A</v>
      </c>
      <c r="L5886">
        <f>[1]!Table4[[#This Row],[رقم الجوال]]</f>
        <v>0</v>
      </c>
      <c r="M58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87" spans="9:13" x14ac:dyDescent="0.25">
      <c r="I5887" t="e">
        <f ca="1">IF([1]!Table4[[#This Row],[تاريخ الانتهاء]]&gt;=TODAY(),[1]!Table4[رقم الجوال],0)</f>
        <v>#N/A</v>
      </c>
      <c r="J5887" t="e">
        <f ca="1">IF([1]!Table4[تاريخ الانتهاء]&lt;=(TODAY()+8),[1]!Table4[رقم الجوال],0)-IF([1]!Table4[تاريخ الانتهاء]&lt;TODAY(),[1]!Table4[رقم الجوال],0)</f>
        <v>#N/A</v>
      </c>
      <c r="K5887" t="e">
        <f ca="1">IF([1]!Table4[[#This Row],[تاريخ الانتهاء]]&lt;TODAY(),[1]!Table4[رقم الجوال],0)</f>
        <v>#N/A</v>
      </c>
      <c r="L5887">
        <f>[1]!Table4[[#This Row],[رقم الجوال]]</f>
        <v>0</v>
      </c>
      <c r="M58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88" spans="9:13" x14ac:dyDescent="0.25">
      <c r="I5888" t="e">
        <f ca="1">IF([1]!Table4[[#This Row],[تاريخ الانتهاء]]&gt;=TODAY(),[1]!Table4[رقم الجوال],0)</f>
        <v>#N/A</v>
      </c>
      <c r="J5888" t="e">
        <f ca="1">IF([1]!Table4[تاريخ الانتهاء]&lt;=(TODAY()+8),[1]!Table4[رقم الجوال],0)-IF([1]!Table4[تاريخ الانتهاء]&lt;TODAY(),[1]!Table4[رقم الجوال],0)</f>
        <v>#N/A</v>
      </c>
      <c r="K5888" t="e">
        <f ca="1">IF([1]!Table4[[#This Row],[تاريخ الانتهاء]]&lt;TODAY(),[1]!Table4[رقم الجوال],0)</f>
        <v>#N/A</v>
      </c>
      <c r="L5888">
        <f>[1]!Table4[[#This Row],[رقم الجوال]]</f>
        <v>0</v>
      </c>
      <c r="M58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89" spans="9:13" x14ac:dyDescent="0.25">
      <c r="I5889" t="e">
        <f ca="1">IF([1]!Table4[[#This Row],[تاريخ الانتهاء]]&gt;=TODAY(),[1]!Table4[رقم الجوال],0)</f>
        <v>#N/A</v>
      </c>
      <c r="J5889" t="e">
        <f ca="1">IF([1]!Table4[تاريخ الانتهاء]&lt;=(TODAY()+8),[1]!Table4[رقم الجوال],0)-IF([1]!Table4[تاريخ الانتهاء]&lt;TODAY(),[1]!Table4[رقم الجوال],0)</f>
        <v>#N/A</v>
      </c>
      <c r="K5889" t="e">
        <f ca="1">IF([1]!Table4[[#This Row],[تاريخ الانتهاء]]&lt;TODAY(),[1]!Table4[رقم الجوال],0)</f>
        <v>#N/A</v>
      </c>
      <c r="L5889">
        <f>[1]!Table4[[#This Row],[رقم الجوال]]</f>
        <v>0</v>
      </c>
      <c r="M58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90" spans="9:13" x14ac:dyDescent="0.25">
      <c r="I5890" t="e">
        <f ca="1">IF([1]!Table4[[#This Row],[تاريخ الانتهاء]]&gt;=TODAY(),[1]!Table4[رقم الجوال],0)</f>
        <v>#N/A</v>
      </c>
      <c r="J5890" t="e">
        <f ca="1">IF([1]!Table4[تاريخ الانتهاء]&lt;=(TODAY()+8),[1]!Table4[رقم الجوال],0)-IF([1]!Table4[تاريخ الانتهاء]&lt;TODAY(),[1]!Table4[رقم الجوال],0)</f>
        <v>#N/A</v>
      </c>
      <c r="K5890" t="e">
        <f ca="1">IF([1]!Table4[[#This Row],[تاريخ الانتهاء]]&lt;TODAY(),[1]!Table4[رقم الجوال],0)</f>
        <v>#N/A</v>
      </c>
      <c r="L5890">
        <f>[1]!Table4[[#This Row],[رقم الجوال]]</f>
        <v>0</v>
      </c>
      <c r="M58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91" spans="9:13" x14ac:dyDescent="0.25">
      <c r="I5891" t="e">
        <f ca="1">IF([1]!Table4[[#This Row],[تاريخ الانتهاء]]&gt;=TODAY(),[1]!Table4[رقم الجوال],0)</f>
        <v>#N/A</v>
      </c>
      <c r="J5891" t="e">
        <f ca="1">IF([1]!Table4[تاريخ الانتهاء]&lt;=(TODAY()+8),[1]!Table4[رقم الجوال],0)-IF([1]!Table4[تاريخ الانتهاء]&lt;TODAY(),[1]!Table4[رقم الجوال],0)</f>
        <v>#N/A</v>
      </c>
      <c r="K5891" t="e">
        <f ca="1">IF([1]!Table4[[#This Row],[تاريخ الانتهاء]]&lt;TODAY(),[1]!Table4[رقم الجوال],0)</f>
        <v>#N/A</v>
      </c>
      <c r="L5891">
        <f>[1]!Table4[[#This Row],[رقم الجوال]]</f>
        <v>0</v>
      </c>
      <c r="M58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92" spans="9:13" x14ac:dyDescent="0.25">
      <c r="I5892" t="e">
        <f ca="1">IF([1]!Table4[[#This Row],[تاريخ الانتهاء]]&gt;=TODAY(),[1]!Table4[رقم الجوال],0)</f>
        <v>#N/A</v>
      </c>
      <c r="J5892" t="e">
        <f ca="1">IF([1]!Table4[تاريخ الانتهاء]&lt;=(TODAY()+8),[1]!Table4[رقم الجوال],0)-IF([1]!Table4[تاريخ الانتهاء]&lt;TODAY(),[1]!Table4[رقم الجوال],0)</f>
        <v>#N/A</v>
      </c>
      <c r="K5892" t="e">
        <f ca="1">IF([1]!Table4[[#This Row],[تاريخ الانتهاء]]&lt;TODAY(),[1]!Table4[رقم الجوال],0)</f>
        <v>#N/A</v>
      </c>
      <c r="L5892">
        <f>[1]!Table4[[#This Row],[رقم الجوال]]</f>
        <v>0</v>
      </c>
      <c r="M58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93" spans="9:13" x14ac:dyDescent="0.25">
      <c r="I5893" t="e">
        <f ca="1">IF([1]!Table4[[#This Row],[تاريخ الانتهاء]]&gt;=TODAY(),[1]!Table4[رقم الجوال],0)</f>
        <v>#N/A</v>
      </c>
      <c r="J5893" t="e">
        <f ca="1">IF([1]!Table4[تاريخ الانتهاء]&lt;=(TODAY()+8),[1]!Table4[رقم الجوال],0)-IF([1]!Table4[تاريخ الانتهاء]&lt;TODAY(),[1]!Table4[رقم الجوال],0)</f>
        <v>#N/A</v>
      </c>
      <c r="K5893" t="e">
        <f ca="1">IF([1]!Table4[[#This Row],[تاريخ الانتهاء]]&lt;TODAY(),[1]!Table4[رقم الجوال],0)</f>
        <v>#N/A</v>
      </c>
      <c r="L5893">
        <f>[1]!Table4[[#This Row],[رقم الجوال]]</f>
        <v>0</v>
      </c>
      <c r="M58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94" spans="9:13" x14ac:dyDescent="0.25">
      <c r="I5894" t="e">
        <f ca="1">IF([1]!Table4[[#This Row],[تاريخ الانتهاء]]&gt;=TODAY(),[1]!Table4[رقم الجوال],0)</f>
        <v>#N/A</v>
      </c>
      <c r="J5894" t="e">
        <f ca="1">IF([1]!Table4[تاريخ الانتهاء]&lt;=(TODAY()+8),[1]!Table4[رقم الجوال],0)-IF([1]!Table4[تاريخ الانتهاء]&lt;TODAY(),[1]!Table4[رقم الجوال],0)</f>
        <v>#N/A</v>
      </c>
      <c r="K5894" t="e">
        <f ca="1">IF([1]!Table4[[#This Row],[تاريخ الانتهاء]]&lt;TODAY(),[1]!Table4[رقم الجوال],0)</f>
        <v>#N/A</v>
      </c>
      <c r="L5894">
        <f>[1]!Table4[[#This Row],[رقم الجوال]]</f>
        <v>0</v>
      </c>
      <c r="M58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95" spans="9:13" x14ac:dyDescent="0.25">
      <c r="I5895" t="e">
        <f ca="1">IF([1]!Table4[[#This Row],[تاريخ الانتهاء]]&gt;=TODAY(),[1]!Table4[رقم الجوال],0)</f>
        <v>#N/A</v>
      </c>
      <c r="J5895" t="e">
        <f ca="1">IF([1]!Table4[تاريخ الانتهاء]&lt;=(TODAY()+8),[1]!Table4[رقم الجوال],0)-IF([1]!Table4[تاريخ الانتهاء]&lt;TODAY(),[1]!Table4[رقم الجوال],0)</f>
        <v>#N/A</v>
      </c>
      <c r="K5895" t="e">
        <f ca="1">IF([1]!Table4[[#This Row],[تاريخ الانتهاء]]&lt;TODAY(),[1]!Table4[رقم الجوال],0)</f>
        <v>#N/A</v>
      </c>
      <c r="L5895">
        <f>[1]!Table4[[#This Row],[رقم الجوال]]</f>
        <v>0</v>
      </c>
      <c r="M58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96" spans="9:13" x14ac:dyDescent="0.25">
      <c r="I5896" t="e">
        <f ca="1">IF([1]!Table4[[#This Row],[تاريخ الانتهاء]]&gt;=TODAY(),[1]!Table4[رقم الجوال],0)</f>
        <v>#N/A</v>
      </c>
      <c r="J5896" t="e">
        <f ca="1">IF([1]!Table4[تاريخ الانتهاء]&lt;=(TODAY()+8),[1]!Table4[رقم الجوال],0)-IF([1]!Table4[تاريخ الانتهاء]&lt;TODAY(),[1]!Table4[رقم الجوال],0)</f>
        <v>#N/A</v>
      </c>
      <c r="K5896" t="e">
        <f ca="1">IF([1]!Table4[[#This Row],[تاريخ الانتهاء]]&lt;TODAY(),[1]!Table4[رقم الجوال],0)</f>
        <v>#N/A</v>
      </c>
      <c r="L5896">
        <f>[1]!Table4[[#This Row],[رقم الجوال]]</f>
        <v>0</v>
      </c>
      <c r="M58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97" spans="9:13" x14ac:dyDescent="0.25">
      <c r="I5897" t="e">
        <f ca="1">IF([1]!Table4[[#This Row],[تاريخ الانتهاء]]&gt;=TODAY(),[1]!Table4[رقم الجوال],0)</f>
        <v>#N/A</v>
      </c>
      <c r="J5897" t="e">
        <f ca="1">IF([1]!Table4[تاريخ الانتهاء]&lt;=(TODAY()+8),[1]!Table4[رقم الجوال],0)-IF([1]!Table4[تاريخ الانتهاء]&lt;TODAY(),[1]!Table4[رقم الجوال],0)</f>
        <v>#N/A</v>
      </c>
      <c r="K5897" t="e">
        <f ca="1">IF([1]!Table4[[#This Row],[تاريخ الانتهاء]]&lt;TODAY(),[1]!Table4[رقم الجوال],0)</f>
        <v>#N/A</v>
      </c>
      <c r="L5897">
        <f>[1]!Table4[[#This Row],[رقم الجوال]]</f>
        <v>0</v>
      </c>
      <c r="M58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98" spans="9:13" x14ac:dyDescent="0.25">
      <c r="I5898" t="e">
        <f ca="1">IF([1]!Table4[[#This Row],[تاريخ الانتهاء]]&gt;=TODAY(),[1]!Table4[رقم الجوال],0)</f>
        <v>#N/A</v>
      </c>
      <c r="J5898" t="e">
        <f ca="1">IF([1]!Table4[تاريخ الانتهاء]&lt;=(TODAY()+8),[1]!Table4[رقم الجوال],0)-IF([1]!Table4[تاريخ الانتهاء]&lt;TODAY(),[1]!Table4[رقم الجوال],0)</f>
        <v>#N/A</v>
      </c>
      <c r="K5898" t="e">
        <f ca="1">IF([1]!Table4[[#This Row],[تاريخ الانتهاء]]&lt;TODAY(),[1]!Table4[رقم الجوال],0)</f>
        <v>#N/A</v>
      </c>
      <c r="L5898">
        <f>[1]!Table4[[#This Row],[رقم الجوال]]</f>
        <v>0</v>
      </c>
      <c r="M58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899" spans="9:13" x14ac:dyDescent="0.25">
      <c r="I5899" t="e">
        <f ca="1">IF([1]!Table4[[#This Row],[تاريخ الانتهاء]]&gt;=TODAY(),[1]!Table4[رقم الجوال],0)</f>
        <v>#N/A</v>
      </c>
      <c r="J5899" t="e">
        <f ca="1">IF([1]!Table4[تاريخ الانتهاء]&lt;=(TODAY()+8),[1]!Table4[رقم الجوال],0)-IF([1]!Table4[تاريخ الانتهاء]&lt;TODAY(),[1]!Table4[رقم الجوال],0)</f>
        <v>#N/A</v>
      </c>
      <c r="K5899" t="e">
        <f ca="1">IF([1]!Table4[[#This Row],[تاريخ الانتهاء]]&lt;TODAY(),[1]!Table4[رقم الجوال],0)</f>
        <v>#N/A</v>
      </c>
      <c r="L5899">
        <f>[1]!Table4[[#This Row],[رقم الجوال]]</f>
        <v>0</v>
      </c>
      <c r="M58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00" spans="9:13" x14ac:dyDescent="0.25">
      <c r="I5900" t="e">
        <f ca="1">IF([1]!Table4[[#This Row],[تاريخ الانتهاء]]&gt;=TODAY(),[1]!Table4[رقم الجوال],0)</f>
        <v>#N/A</v>
      </c>
      <c r="J5900" t="e">
        <f ca="1">IF([1]!Table4[تاريخ الانتهاء]&lt;=(TODAY()+8),[1]!Table4[رقم الجوال],0)-IF([1]!Table4[تاريخ الانتهاء]&lt;TODAY(),[1]!Table4[رقم الجوال],0)</f>
        <v>#N/A</v>
      </c>
      <c r="K5900" t="e">
        <f ca="1">IF([1]!Table4[[#This Row],[تاريخ الانتهاء]]&lt;TODAY(),[1]!Table4[رقم الجوال],0)</f>
        <v>#N/A</v>
      </c>
      <c r="L5900">
        <f>[1]!Table4[[#This Row],[رقم الجوال]]</f>
        <v>0</v>
      </c>
      <c r="M59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01" spans="9:13" x14ac:dyDescent="0.25">
      <c r="I5901" t="e">
        <f ca="1">IF([1]!Table4[[#This Row],[تاريخ الانتهاء]]&gt;=TODAY(),[1]!Table4[رقم الجوال],0)</f>
        <v>#N/A</v>
      </c>
      <c r="J5901" t="e">
        <f ca="1">IF([1]!Table4[تاريخ الانتهاء]&lt;=(TODAY()+8),[1]!Table4[رقم الجوال],0)-IF([1]!Table4[تاريخ الانتهاء]&lt;TODAY(),[1]!Table4[رقم الجوال],0)</f>
        <v>#N/A</v>
      </c>
      <c r="K5901" t="e">
        <f ca="1">IF([1]!Table4[[#This Row],[تاريخ الانتهاء]]&lt;TODAY(),[1]!Table4[رقم الجوال],0)</f>
        <v>#N/A</v>
      </c>
      <c r="L5901">
        <f>[1]!Table4[[#This Row],[رقم الجوال]]</f>
        <v>0</v>
      </c>
      <c r="M590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02" spans="9:13" x14ac:dyDescent="0.25">
      <c r="I5902" t="e">
        <f ca="1">IF([1]!Table4[[#This Row],[تاريخ الانتهاء]]&gt;=TODAY(),[1]!Table4[رقم الجوال],0)</f>
        <v>#N/A</v>
      </c>
      <c r="J5902" t="e">
        <f ca="1">IF([1]!Table4[تاريخ الانتهاء]&lt;=(TODAY()+8),[1]!Table4[رقم الجوال],0)-IF([1]!Table4[تاريخ الانتهاء]&lt;TODAY(),[1]!Table4[رقم الجوال],0)</f>
        <v>#N/A</v>
      </c>
      <c r="K5902" t="e">
        <f ca="1">IF([1]!Table4[[#This Row],[تاريخ الانتهاء]]&lt;TODAY(),[1]!Table4[رقم الجوال],0)</f>
        <v>#N/A</v>
      </c>
      <c r="L5902">
        <f>[1]!Table4[[#This Row],[رقم الجوال]]</f>
        <v>0</v>
      </c>
      <c r="M590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03" spans="9:13" x14ac:dyDescent="0.25">
      <c r="I5903" t="e">
        <f ca="1">IF([1]!Table4[[#This Row],[تاريخ الانتهاء]]&gt;=TODAY(),[1]!Table4[رقم الجوال],0)</f>
        <v>#N/A</v>
      </c>
      <c r="J5903" t="e">
        <f ca="1">IF([1]!Table4[تاريخ الانتهاء]&lt;=(TODAY()+8),[1]!Table4[رقم الجوال],0)-IF([1]!Table4[تاريخ الانتهاء]&lt;TODAY(),[1]!Table4[رقم الجوال],0)</f>
        <v>#N/A</v>
      </c>
      <c r="K5903" t="e">
        <f ca="1">IF([1]!Table4[[#This Row],[تاريخ الانتهاء]]&lt;TODAY(),[1]!Table4[رقم الجوال],0)</f>
        <v>#N/A</v>
      </c>
      <c r="L5903">
        <f>[1]!Table4[[#This Row],[رقم الجوال]]</f>
        <v>0</v>
      </c>
      <c r="M590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04" spans="9:13" x14ac:dyDescent="0.25">
      <c r="I5904" t="e">
        <f ca="1">IF([1]!Table4[[#This Row],[تاريخ الانتهاء]]&gt;=TODAY(),[1]!Table4[رقم الجوال],0)</f>
        <v>#N/A</v>
      </c>
      <c r="J5904" t="e">
        <f ca="1">IF([1]!Table4[تاريخ الانتهاء]&lt;=(TODAY()+8),[1]!Table4[رقم الجوال],0)-IF([1]!Table4[تاريخ الانتهاء]&lt;TODAY(),[1]!Table4[رقم الجوال],0)</f>
        <v>#N/A</v>
      </c>
      <c r="K5904" t="e">
        <f ca="1">IF([1]!Table4[[#This Row],[تاريخ الانتهاء]]&lt;TODAY(),[1]!Table4[رقم الجوال],0)</f>
        <v>#N/A</v>
      </c>
      <c r="L5904">
        <f>[1]!Table4[[#This Row],[رقم الجوال]]</f>
        <v>0</v>
      </c>
      <c r="M590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05" spans="9:13" x14ac:dyDescent="0.25">
      <c r="I5905" t="e">
        <f ca="1">IF([1]!Table4[[#This Row],[تاريخ الانتهاء]]&gt;=TODAY(),[1]!Table4[رقم الجوال],0)</f>
        <v>#N/A</v>
      </c>
      <c r="J5905" t="e">
        <f ca="1">IF([1]!Table4[تاريخ الانتهاء]&lt;=(TODAY()+8),[1]!Table4[رقم الجوال],0)-IF([1]!Table4[تاريخ الانتهاء]&lt;TODAY(),[1]!Table4[رقم الجوال],0)</f>
        <v>#N/A</v>
      </c>
      <c r="K5905" t="e">
        <f ca="1">IF([1]!Table4[[#This Row],[تاريخ الانتهاء]]&lt;TODAY(),[1]!Table4[رقم الجوال],0)</f>
        <v>#N/A</v>
      </c>
      <c r="L5905">
        <f>[1]!Table4[[#This Row],[رقم الجوال]]</f>
        <v>0</v>
      </c>
      <c r="M590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06" spans="9:13" x14ac:dyDescent="0.25">
      <c r="I5906" t="e">
        <f ca="1">IF([1]!Table4[[#This Row],[تاريخ الانتهاء]]&gt;=TODAY(),[1]!Table4[رقم الجوال],0)</f>
        <v>#N/A</v>
      </c>
      <c r="J5906" t="e">
        <f ca="1">IF([1]!Table4[تاريخ الانتهاء]&lt;=(TODAY()+8),[1]!Table4[رقم الجوال],0)-IF([1]!Table4[تاريخ الانتهاء]&lt;TODAY(),[1]!Table4[رقم الجوال],0)</f>
        <v>#N/A</v>
      </c>
      <c r="K5906" t="e">
        <f ca="1">IF([1]!Table4[[#This Row],[تاريخ الانتهاء]]&lt;TODAY(),[1]!Table4[رقم الجوال],0)</f>
        <v>#N/A</v>
      </c>
      <c r="L5906">
        <f>[1]!Table4[[#This Row],[رقم الجوال]]</f>
        <v>0</v>
      </c>
      <c r="M590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07" spans="9:13" x14ac:dyDescent="0.25">
      <c r="I5907" t="e">
        <f ca="1">IF([1]!Table4[[#This Row],[تاريخ الانتهاء]]&gt;=TODAY(),[1]!Table4[رقم الجوال],0)</f>
        <v>#N/A</v>
      </c>
      <c r="J5907" t="e">
        <f ca="1">IF([1]!Table4[تاريخ الانتهاء]&lt;=(TODAY()+8),[1]!Table4[رقم الجوال],0)-IF([1]!Table4[تاريخ الانتهاء]&lt;TODAY(),[1]!Table4[رقم الجوال],0)</f>
        <v>#N/A</v>
      </c>
      <c r="K5907" t="e">
        <f ca="1">IF([1]!Table4[[#This Row],[تاريخ الانتهاء]]&lt;TODAY(),[1]!Table4[رقم الجوال],0)</f>
        <v>#N/A</v>
      </c>
      <c r="L5907">
        <f>[1]!Table4[[#This Row],[رقم الجوال]]</f>
        <v>0</v>
      </c>
      <c r="M590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08" spans="9:13" x14ac:dyDescent="0.25">
      <c r="I5908" t="e">
        <f ca="1">IF([1]!Table4[[#This Row],[تاريخ الانتهاء]]&gt;=TODAY(),[1]!Table4[رقم الجوال],0)</f>
        <v>#N/A</v>
      </c>
      <c r="J5908" t="e">
        <f ca="1">IF([1]!Table4[تاريخ الانتهاء]&lt;=(TODAY()+8),[1]!Table4[رقم الجوال],0)-IF([1]!Table4[تاريخ الانتهاء]&lt;TODAY(),[1]!Table4[رقم الجوال],0)</f>
        <v>#N/A</v>
      </c>
      <c r="K5908" t="e">
        <f ca="1">IF([1]!Table4[[#This Row],[تاريخ الانتهاء]]&lt;TODAY(),[1]!Table4[رقم الجوال],0)</f>
        <v>#N/A</v>
      </c>
      <c r="L5908">
        <f>[1]!Table4[[#This Row],[رقم الجوال]]</f>
        <v>0</v>
      </c>
      <c r="M590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09" spans="9:13" x14ac:dyDescent="0.25">
      <c r="I5909" t="e">
        <f ca="1">IF([1]!Table4[[#This Row],[تاريخ الانتهاء]]&gt;=TODAY(),[1]!Table4[رقم الجوال],0)</f>
        <v>#N/A</v>
      </c>
      <c r="J5909" t="e">
        <f ca="1">IF([1]!Table4[تاريخ الانتهاء]&lt;=(TODAY()+8),[1]!Table4[رقم الجوال],0)-IF([1]!Table4[تاريخ الانتهاء]&lt;TODAY(),[1]!Table4[رقم الجوال],0)</f>
        <v>#N/A</v>
      </c>
      <c r="K5909" t="e">
        <f ca="1">IF([1]!Table4[[#This Row],[تاريخ الانتهاء]]&lt;TODAY(),[1]!Table4[رقم الجوال],0)</f>
        <v>#N/A</v>
      </c>
      <c r="L5909">
        <f>[1]!Table4[[#This Row],[رقم الجوال]]</f>
        <v>0</v>
      </c>
      <c r="M590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10" spans="9:13" x14ac:dyDescent="0.25">
      <c r="I5910" t="e">
        <f ca="1">IF([1]!Table4[[#This Row],[تاريخ الانتهاء]]&gt;=TODAY(),[1]!Table4[رقم الجوال],0)</f>
        <v>#N/A</v>
      </c>
      <c r="J5910" t="e">
        <f ca="1">IF([1]!Table4[تاريخ الانتهاء]&lt;=(TODAY()+8),[1]!Table4[رقم الجوال],0)-IF([1]!Table4[تاريخ الانتهاء]&lt;TODAY(),[1]!Table4[رقم الجوال],0)</f>
        <v>#N/A</v>
      </c>
      <c r="K5910" t="e">
        <f ca="1">IF([1]!Table4[[#This Row],[تاريخ الانتهاء]]&lt;TODAY(),[1]!Table4[رقم الجوال],0)</f>
        <v>#N/A</v>
      </c>
      <c r="L5910">
        <f>[1]!Table4[[#This Row],[رقم الجوال]]</f>
        <v>0</v>
      </c>
      <c r="M591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11" spans="9:13" x14ac:dyDescent="0.25">
      <c r="I5911" t="e">
        <f ca="1">IF([1]!Table4[[#This Row],[تاريخ الانتهاء]]&gt;=TODAY(),[1]!Table4[رقم الجوال],0)</f>
        <v>#N/A</v>
      </c>
      <c r="J5911" t="e">
        <f ca="1">IF([1]!Table4[تاريخ الانتهاء]&lt;=(TODAY()+8),[1]!Table4[رقم الجوال],0)-IF([1]!Table4[تاريخ الانتهاء]&lt;TODAY(),[1]!Table4[رقم الجوال],0)</f>
        <v>#N/A</v>
      </c>
      <c r="K5911" t="e">
        <f ca="1">IF([1]!Table4[[#This Row],[تاريخ الانتهاء]]&lt;TODAY(),[1]!Table4[رقم الجوال],0)</f>
        <v>#N/A</v>
      </c>
      <c r="L5911">
        <f>[1]!Table4[[#This Row],[رقم الجوال]]</f>
        <v>0</v>
      </c>
      <c r="M591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12" spans="9:13" x14ac:dyDescent="0.25">
      <c r="I5912" t="e">
        <f ca="1">IF([1]!Table4[[#This Row],[تاريخ الانتهاء]]&gt;=TODAY(),[1]!Table4[رقم الجوال],0)</f>
        <v>#N/A</v>
      </c>
      <c r="J5912" t="e">
        <f ca="1">IF([1]!Table4[تاريخ الانتهاء]&lt;=(TODAY()+8),[1]!Table4[رقم الجوال],0)-IF([1]!Table4[تاريخ الانتهاء]&lt;TODAY(),[1]!Table4[رقم الجوال],0)</f>
        <v>#N/A</v>
      </c>
      <c r="K5912" t="e">
        <f ca="1">IF([1]!Table4[[#This Row],[تاريخ الانتهاء]]&lt;TODAY(),[1]!Table4[رقم الجوال],0)</f>
        <v>#N/A</v>
      </c>
      <c r="L5912">
        <f>[1]!Table4[[#This Row],[رقم الجوال]]</f>
        <v>0</v>
      </c>
      <c r="M591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13" spans="9:13" x14ac:dyDescent="0.25">
      <c r="I5913" t="e">
        <f ca="1">IF([1]!Table4[[#This Row],[تاريخ الانتهاء]]&gt;=TODAY(),[1]!Table4[رقم الجوال],0)</f>
        <v>#N/A</v>
      </c>
      <c r="J5913" t="e">
        <f ca="1">IF([1]!Table4[تاريخ الانتهاء]&lt;=(TODAY()+8),[1]!Table4[رقم الجوال],0)-IF([1]!Table4[تاريخ الانتهاء]&lt;TODAY(),[1]!Table4[رقم الجوال],0)</f>
        <v>#N/A</v>
      </c>
      <c r="K5913" t="e">
        <f ca="1">IF([1]!Table4[[#This Row],[تاريخ الانتهاء]]&lt;TODAY(),[1]!Table4[رقم الجوال],0)</f>
        <v>#N/A</v>
      </c>
      <c r="L5913">
        <f>[1]!Table4[[#This Row],[رقم الجوال]]</f>
        <v>0</v>
      </c>
      <c r="M591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14" spans="9:13" x14ac:dyDescent="0.25">
      <c r="I5914" t="e">
        <f ca="1">IF([1]!Table4[[#This Row],[تاريخ الانتهاء]]&gt;=TODAY(),[1]!Table4[رقم الجوال],0)</f>
        <v>#N/A</v>
      </c>
      <c r="J5914" t="e">
        <f ca="1">IF([1]!Table4[تاريخ الانتهاء]&lt;=(TODAY()+8),[1]!Table4[رقم الجوال],0)-IF([1]!Table4[تاريخ الانتهاء]&lt;TODAY(),[1]!Table4[رقم الجوال],0)</f>
        <v>#N/A</v>
      </c>
      <c r="K5914" t="e">
        <f ca="1">IF([1]!Table4[[#This Row],[تاريخ الانتهاء]]&lt;TODAY(),[1]!Table4[رقم الجوال],0)</f>
        <v>#N/A</v>
      </c>
      <c r="L5914">
        <f>[1]!Table4[[#This Row],[رقم الجوال]]</f>
        <v>0</v>
      </c>
      <c r="M591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15" spans="9:13" x14ac:dyDescent="0.25">
      <c r="I5915" t="e">
        <f ca="1">IF([1]!Table4[[#This Row],[تاريخ الانتهاء]]&gt;=TODAY(),[1]!Table4[رقم الجوال],0)</f>
        <v>#N/A</v>
      </c>
      <c r="J5915" t="e">
        <f ca="1">IF([1]!Table4[تاريخ الانتهاء]&lt;=(TODAY()+8),[1]!Table4[رقم الجوال],0)-IF([1]!Table4[تاريخ الانتهاء]&lt;TODAY(),[1]!Table4[رقم الجوال],0)</f>
        <v>#N/A</v>
      </c>
      <c r="K5915" t="e">
        <f ca="1">IF([1]!Table4[[#This Row],[تاريخ الانتهاء]]&lt;TODAY(),[1]!Table4[رقم الجوال],0)</f>
        <v>#N/A</v>
      </c>
      <c r="L5915">
        <f>[1]!Table4[[#This Row],[رقم الجوال]]</f>
        <v>0</v>
      </c>
      <c r="M591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16" spans="9:13" x14ac:dyDescent="0.25">
      <c r="I5916" t="e">
        <f ca="1">IF([1]!Table4[[#This Row],[تاريخ الانتهاء]]&gt;=TODAY(),[1]!Table4[رقم الجوال],0)</f>
        <v>#N/A</v>
      </c>
      <c r="J5916" t="e">
        <f ca="1">IF([1]!Table4[تاريخ الانتهاء]&lt;=(TODAY()+8),[1]!Table4[رقم الجوال],0)-IF([1]!Table4[تاريخ الانتهاء]&lt;TODAY(),[1]!Table4[رقم الجوال],0)</f>
        <v>#N/A</v>
      </c>
      <c r="K5916" t="e">
        <f ca="1">IF([1]!Table4[[#This Row],[تاريخ الانتهاء]]&lt;TODAY(),[1]!Table4[رقم الجوال],0)</f>
        <v>#N/A</v>
      </c>
      <c r="L5916">
        <f>[1]!Table4[[#This Row],[رقم الجوال]]</f>
        <v>0</v>
      </c>
      <c r="M591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17" spans="9:13" x14ac:dyDescent="0.25">
      <c r="I5917" t="e">
        <f ca="1">IF([1]!Table4[[#This Row],[تاريخ الانتهاء]]&gt;=TODAY(),[1]!Table4[رقم الجوال],0)</f>
        <v>#N/A</v>
      </c>
      <c r="J5917" t="e">
        <f ca="1">IF([1]!Table4[تاريخ الانتهاء]&lt;=(TODAY()+8),[1]!Table4[رقم الجوال],0)-IF([1]!Table4[تاريخ الانتهاء]&lt;TODAY(),[1]!Table4[رقم الجوال],0)</f>
        <v>#N/A</v>
      </c>
      <c r="K5917" t="e">
        <f ca="1">IF([1]!Table4[[#This Row],[تاريخ الانتهاء]]&lt;TODAY(),[1]!Table4[رقم الجوال],0)</f>
        <v>#N/A</v>
      </c>
      <c r="L5917">
        <f>[1]!Table4[[#This Row],[رقم الجوال]]</f>
        <v>0</v>
      </c>
      <c r="M591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18" spans="9:13" x14ac:dyDescent="0.25">
      <c r="I5918" t="e">
        <f ca="1">IF([1]!Table4[[#This Row],[تاريخ الانتهاء]]&gt;=TODAY(),[1]!Table4[رقم الجوال],0)</f>
        <v>#N/A</v>
      </c>
      <c r="J5918" t="e">
        <f ca="1">IF([1]!Table4[تاريخ الانتهاء]&lt;=(TODAY()+8),[1]!Table4[رقم الجوال],0)-IF([1]!Table4[تاريخ الانتهاء]&lt;TODAY(),[1]!Table4[رقم الجوال],0)</f>
        <v>#N/A</v>
      </c>
      <c r="K5918" t="e">
        <f ca="1">IF([1]!Table4[[#This Row],[تاريخ الانتهاء]]&lt;TODAY(),[1]!Table4[رقم الجوال],0)</f>
        <v>#N/A</v>
      </c>
      <c r="L5918">
        <f>[1]!Table4[[#This Row],[رقم الجوال]]</f>
        <v>0</v>
      </c>
      <c r="M591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19" spans="9:13" x14ac:dyDescent="0.25">
      <c r="I5919" t="e">
        <f ca="1">IF([1]!Table4[[#This Row],[تاريخ الانتهاء]]&gt;=TODAY(),[1]!Table4[رقم الجوال],0)</f>
        <v>#N/A</v>
      </c>
      <c r="J5919" t="e">
        <f ca="1">IF([1]!Table4[تاريخ الانتهاء]&lt;=(TODAY()+8),[1]!Table4[رقم الجوال],0)-IF([1]!Table4[تاريخ الانتهاء]&lt;TODAY(),[1]!Table4[رقم الجوال],0)</f>
        <v>#N/A</v>
      </c>
      <c r="K5919" t="e">
        <f ca="1">IF([1]!Table4[[#This Row],[تاريخ الانتهاء]]&lt;TODAY(),[1]!Table4[رقم الجوال],0)</f>
        <v>#N/A</v>
      </c>
      <c r="L5919">
        <f>[1]!Table4[[#This Row],[رقم الجوال]]</f>
        <v>0</v>
      </c>
      <c r="M591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20" spans="9:13" x14ac:dyDescent="0.25">
      <c r="I5920" t="e">
        <f ca="1">IF([1]!Table4[[#This Row],[تاريخ الانتهاء]]&gt;=TODAY(),[1]!Table4[رقم الجوال],0)</f>
        <v>#N/A</v>
      </c>
      <c r="J5920" t="e">
        <f ca="1">IF([1]!Table4[تاريخ الانتهاء]&lt;=(TODAY()+8),[1]!Table4[رقم الجوال],0)-IF([1]!Table4[تاريخ الانتهاء]&lt;TODAY(),[1]!Table4[رقم الجوال],0)</f>
        <v>#N/A</v>
      </c>
      <c r="K5920" t="e">
        <f ca="1">IF([1]!Table4[[#This Row],[تاريخ الانتهاء]]&lt;TODAY(),[1]!Table4[رقم الجوال],0)</f>
        <v>#N/A</v>
      </c>
      <c r="L5920">
        <f>[1]!Table4[[#This Row],[رقم الجوال]]</f>
        <v>0</v>
      </c>
      <c r="M592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21" spans="9:13" x14ac:dyDescent="0.25">
      <c r="I5921" t="e">
        <f ca="1">IF([1]!Table4[[#This Row],[تاريخ الانتهاء]]&gt;=TODAY(),[1]!Table4[رقم الجوال],0)</f>
        <v>#N/A</v>
      </c>
      <c r="J5921" t="e">
        <f ca="1">IF([1]!Table4[تاريخ الانتهاء]&lt;=(TODAY()+8),[1]!Table4[رقم الجوال],0)-IF([1]!Table4[تاريخ الانتهاء]&lt;TODAY(),[1]!Table4[رقم الجوال],0)</f>
        <v>#N/A</v>
      </c>
      <c r="K5921" t="e">
        <f ca="1">IF([1]!Table4[[#This Row],[تاريخ الانتهاء]]&lt;TODAY(),[1]!Table4[رقم الجوال],0)</f>
        <v>#N/A</v>
      </c>
      <c r="L5921">
        <f>[1]!Table4[[#This Row],[رقم الجوال]]</f>
        <v>0</v>
      </c>
      <c r="M592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22" spans="9:13" x14ac:dyDescent="0.25">
      <c r="I5922" t="e">
        <f ca="1">IF([1]!Table4[[#This Row],[تاريخ الانتهاء]]&gt;=TODAY(),[1]!Table4[رقم الجوال],0)</f>
        <v>#N/A</v>
      </c>
      <c r="J5922" t="e">
        <f ca="1">IF([1]!Table4[تاريخ الانتهاء]&lt;=(TODAY()+8),[1]!Table4[رقم الجوال],0)-IF([1]!Table4[تاريخ الانتهاء]&lt;TODAY(),[1]!Table4[رقم الجوال],0)</f>
        <v>#N/A</v>
      </c>
      <c r="K5922" t="e">
        <f ca="1">IF([1]!Table4[[#This Row],[تاريخ الانتهاء]]&lt;TODAY(),[1]!Table4[رقم الجوال],0)</f>
        <v>#N/A</v>
      </c>
      <c r="L5922">
        <f>[1]!Table4[[#This Row],[رقم الجوال]]</f>
        <v>0</v>
      </c>
      <c r="M592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23" spans="9:13" x14ac:dyDescent="0.25">
      <c r="I5923" t="e">
        <f ca="1">IF([1]!Table4[[#This Row],[تاريخ الانتهاء]]&gt;=TODAY(),[1]!Table4[رقم الجوال],0)</f>
        <v>#N/A</v>
      </c>
      <c r="J5923" t="e">
        <f ca="1">IF([1]!Table4[تاريخ الانتهاء]&lt;=(TODAY()+8),[1]!Table4[رقم الجوال],0)-IF([1]!Table4[تاريخ الانتهاء]&lt;TODAY(),[1]!Table4[رقم الجوال],0)</f>
        <v>#N/A</v>
      </c>
      <c r="K5923" t="e">
        <f ca="1">IF([1]!Table4[[#This Row],[تاريخ الانتهاء]]&lt;TODAY(),[1]!Table4[رقم الجوال],0)</f>
        <v>#N/A</v>
      </c>
      <c r="L5923">
        <f>[1]!Table4[[#This Row],[رقم الجوال]]</f>
        <v>0</v>
      </c>
      <c r="M592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24" spans="9:13" x14ac:dyDescent="0.25">
      <c r="I5924" t="e">
        <f ca="1">IF([1]!Table4[[#This Row],[تاريخ الانتهاء]]&gt;=TODAY(),[1]!Table4[رقم الجوال],0)</f>
        <v>#N/A</v>
      </c>
      <c r="J5924" t="e">
        <f ca="1">IF([1]!Table4[تاريخ الانتهاء]&lt;=(TODAY()+8),[1]!Table4[رقم الجوال],0)-IF([1]!Table4[تاريخ الانتهاء]&lt;TODAY(),[1]!Table4[رقم الجوال],0)</f>
        <v>#N/A</v>
      </c>
      <c r="K5924" t="e">
        <f ca="1">IF([1]!Table4[[#This Row],[تاريخ الانتهاء]]&lt;TODAY(),[1]!Table4[رقم الجوال],0)</f>
        <v>#N/A</v>
      </c>
      <c r="L5924">
        <f>[1]!Table4[[#This Row],[رقم الجوال]]</f>
        <v>0</v>
      </c>
      <c r="M592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25" spans="9:13" x14ac:dyDescent="0.25">
      <c r="I5925" t="e">
        <f ca="1">IF([1]!Table4[[#This Row],[تاريخ الانتهاء]]&gt;=TODAY(),[1]!Table4[رقم الجوال],0)</f>
        <v>#N/A</v>
      </c>
      <c r="J5925" t="e">
        <f ca="1">IF([1]!Table4[تاريخ الانتهاء]&lt;=(TODAY()+8),[1]!Table4[رقم الجوال],0)-IF([1]!Table4[تاريخ الانتهاء]&lt;TODAY(),[1]!Table4[رقم الجوال],0)</f>
        <v>#N/A</v>
      </c>
      <c r="K5925" t="e">
        <f ca="1">IF([1]!Table4[[#This Row],[تاريخ الانتهاء]]&lt;TODAY(),[1]!Table4[رقم الجوال],0)</f>
        <v>#N/A</v>
      </c>
      <c r="L5925">
        <f>[1]!Table4[[#This Row],[رقم الجوال]]</f>
        <v>0</v>
      </c>
      <c r="M592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26" spans="9:13" x14ac:dyDescent="0.25">
      <c r="I5926" t="e">
        <f ca="1">IF([1]!Table4[[#This Row],[تاريخ الانتهاء]]&gt;=TODAY(),[1]!Table4[رقم الجوال],0)</f>
        <v>#N/A</v>
      </c>
      <c r="J5926" t="e">
        <f ca="1">IF([1]!Table4[تاريخ الانتهاء]&lt;=(TODAY()+8),[1]!Table4[رقم الجوال],0)-IF([1]!Table4[تاريخ الانتهاء]&lt;TODAY(),[1]!Table4[رقم الجوال],0)</f>
        <v>#N/A</v>
      </c>
      <c r="K5926" t="e">
        <f ca="1">IF([1]!Table4[[#This Row],[تاريخ الانتهاء]]&lt;TODAY(),[1]!Table4[رقم الجوال],0)</f>
        <v>#N/A</v>
      </c>
      <c r="L5926">
        <f>[1]!Table4[[#This Row],[رقم الجوال]]</f>
        <v>0</v>
      </c>
      <c r="M592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27" spans="9:13" x14ac:dyDescent="0.25">
      <c r="I5927" t="e">
        <f ca="1">IF([1]!Table4[[#This Row],[تاريخ الانتهاء]]&gt;=TODAY(),[1]!Table4[رقم الجوال],0)</f>
        <v>#N/A</v>
      </c>
      <c r="J5927" t="e">
        <f ca="1">IF([1]!Table4[تاريخ الانتهاء]&lt;=(TODAY()+8),[1]!Table4[رقم الجوال],0)-IF([1]!Table4[تاريخ الانتهاء]&lt;TODAY(),[1]!Table4[رقم الجوال],0)</f>
        <v>#N/A</v>
      </c>
      <c r="K5927" t="e">
        <f ca="1">IF([1]!Table4[[#This Row],[تاريخ الانتهاء]]&lt;TODAY(),[1]!Table4[رقم الجوال],0)</f>
        <v>#N/A</v>
      </c>
      <c r="L5927">
        <f>[1]!Table4[[#This Row],[رقم الجوال]]</f>
        <v>0</v>
      </c>
      <c r="M592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28" spans="9:13" x14ac:dyDescent="0.25">
      <c r="I5928" t="e">
        <f ca="1">IF([1]!Table4[[#This Row],[تاريخ الانتهاء]]&gt;=TODAY(),[1]!Table4[رقم الجوال],0)</f>
        <v>#N/A</v>
      </c>
      <c r="J5928" t="e">
        <f ca="1">IF([1]!Table4[تاريخ الانتهاء]&lt;=(TODAY()+8),[1]!Table4[رقم الجوال],0)-IF([1]!Table4[تاريخ الانتهاء]&lt;TODAY(),[1]!Table4[رقم الجوال],0)</f>
        <v>#N/A</v>
      </c>
      <c r="K5928" t="e">
        <f ca="1">IF([1]!Table4[[#This Row],[تاريخ الانتهاء]]&lt;TODAY(),[1]!Table4[رقم الجوال],0)</f>
        <v>#N/A</v>
      </c>
      <c r="L5928">
        <f>[1]!Table4[[#This Row],[رقم الجوال]]</f>
        <v>0</v>
      </c>
      <c r="M592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29" spans="9:13" x14ac:dyDescent="0.25">
      <c r="I5929" t="e">
        <f ca="1">IF([1]!Table4[[#This Row],[تاريخ الانتهاء]]&gt;=TODAY(),[1]!Table4[رقم الجوال],0)</f>
        <v>#N/A</v>
      </c>
      <c r="J5929" t="e">
        <f ca="1">IF([1]!Table4[تاريخ الانتهاء]&lt;=(TODAY()+8),[1]!Table4[رقم الجوال],0)-IF([1]!Table4[تاريخ الانتهاء]&lt;TODAY(),[1]!Table4[رقم الجوال],0)</f>
        <v>#N/A</v>
      </c>
      <c r="K5929" t="e">
        <f ca="1">IF([1]!Table4[[#This Row],[تاريخ الانتهاء]]&lt;TODAY(),[1]!Table4[رقم الجوال],0)</f>
        <v>#N/A</v>
      </c>
      <c r="L5929">
        <f>[1]!Table4[[#This Row],[رقم الجوال]]</f>
        <v>0</v>
      </c>
      <c r="M592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30" spans="9:13" x14ac:dyDescent="0.25">
      <c r="I5930" t="e">
        <f ca="1">IF([1]!Table4[[#This Row],[تاريخ الانتهاء]]&gt;=TODAY(),[1]!Table4[رقم الجوال],0)</f>
        <v>#N/A</v>
      </c>
      <c r="J5930" t="e">
        <f ca="1">IF([1]!Table4[تاريخ الانتهاء]&lt;=(TODAY()+8),[1]!Table4[رقم الجوال],0)-IF([1]!Table4[تاريخ الانتهاء]&lt;TODAY(),[1]!Table4[رقم الجوال],0)</f>
        <v>#N/A</v>
      </c>
      <c r="K5930" t="e">
        <f ca="1">IF([1]!Table4[[#This Row],[تاريخ الانتهاء]]&lt;TODAY(),[1]!Table4[رقم الجوال],0)</f>
        <v>#N/A</v>
      </c>
      <c r="L5930">
        <f>[1]!Table4[[#This Row],[رقم الجوال]]</f>
        <v>0</v>
      </c>
      <c r="M593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31" spans="9:13" x14ac:dyDescent="0.25">
      <c r="I5931" t="e">
        <f ca="1">IF([1]!Table4[[#This Row],[تاريخ الانتهاء]]&gt;=TODAY(),[1]!Table4[رقم الجوال],0)</f>
        <v>#N/A</v>
      </c>
      <c r="J5931" t="e">
        <f ca="1">IF([1]!Table4[تاريخ الانتهاء]&lt;=(TODAY()+8),[1]!Table4[رقم الجوال],0)-IF([1]!Table4[تاريخ الانتهاء]&lt;TODAY(),[1]!Table4[رقم الجوال],0)</f>
        <v>#N/A</v>
      </c>
      <c r="K5931" t="e">
        <f ca="1">IF([1]!Table4[[#This Row],[تاريخ الانتهاء]]&lt;TODAY(),[1]!Table4[رقم الجوال],0)</f>
        <v>#N/A</v>
      </c>
      <c r="L5931">
        <f>[1]!Table4[[#This Row],[رقم الجوال]]</f>
        <v>0</v>
      </c>
      <c r="M593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32" spans="9:13" x14ac:dyDescent="0.25">
      <c r="I5932" t="e">
        <f ca="1">IF([1]!Table4[[#This Row],[تاريخ الانتهاء]]&gt;=TODAY(),[1]!Table4[رقم الجوال],0)</f>
        <v>#N/A</v>
      </c>
      <c r="J5932" t="e">
        <f ca="1">IF([1]!Table4[تاريخ الانتهاء]&lt;=(TODAY()+8),[1]!Table4[رقم الجوال],0)-IF([1]!Table4[تاريخ الانتهاء]&lt;TODAY(),[1]!Table4[رقم الجوال],0)</f>
        <v>#N/A</v>
      </c>
      <c r="K5932" t="e">
        <f ca="1">IF([1]!Table4[[#This Row],[تاريخ الانتهاء]]&lt;TODAY(),[1]!Table4[رقم الجوال],0)</f>
        <v>#N/A</v>
      </c>
      <c r="L5932">
        <f>[1]!Table4[[#This Row],[رقم الجوال]]</f>
        <v>0</v>
      </c>
      <c r="M593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33" spans="9:13" x14ac:dyDescent="0.25">
      <c r="I5933" t="e">
        <f ca="1">IF([1]!Table4[[#This Row],[تاريخ الانتهاء]]&gt;=TODAY(),[1]!Table4[رقم الجوال],0)</f>
        <v>#N/A</v>
      </c>
      <c r="J5933" t="e">
        <f ca="1">IF([1]!Table4[تاريخ الانتهاء]&lt;=(TODAY()+8),[1]!Table4[رقم الجوال],0)-IF([1]!Table4[تاريخ الانتهاء]&lt;TODAY(),[1]!Table4[رقم الجوال],0)</f>
        <v>#N/A</v>
      </c>
      <c r="K5933" t="e">
        <f ca="1">IF([1]!Table4[[#This Row],[تاريخ الانتهاء]]&lt;TODAY(),[1]!Table4[رقم الجوال],0)</f>
        <v>#N/A</v>
      </c>
      <c r="L5933">
        <f>[1]!Table4[[#This Row],[رقم الجوال]]</f>
        <v>0</v>
      </c>
      <c r="M593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34" spans="9:13" x14ac:dyDescent="0.25">
      <c r="I5934" t="e">
        <f ca="1">IF([1]!Table4[[#This Row],[تاريخ الانتهاء]]&gt;=TODAY(),[1]!Table4[رقم الجوال],0)</f>
        <v>#N/A</v>
      </c>
      <c r="J5934" t="e">
        <f ca="1">IF([1]!Table4[تاريخ الانتهاء]&lt;=(TODAY()+8),[1]!Table4[رقم الجوال],0)-IF([1]!Table4[تاريخ الانتهاء]&lt;TODAY(),[1]!Table4[رقم الجوال],0)</f>
        <v>#N/A</v>
      </c>
      <c r="K5934" t="e">
        <f ca="1">IF([1]!Table4[[#This Row],[تاريخ الانتهاء]]&lt;TODAY(),[1]!Table4[رقم الجوال],0)</f>
        <v>#N/A</v>
      </c>
      <c r="L5934">
        <f>[1]!Table4[[#This Row],[رقم الجوال]]</f>
        <v>0</v>
      </c>
      <c r="M593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35" spans="9:13" x14ac:dyDescent="0.25">
      <c r="I5935" t="e">
        <f ca="1">IF([1]!Table4[[#This Row],[تاريخ الانتهاء]]&gt;=TODAY(),[1]!Table4[رقم الجوال],0)</f>
        <v>#N/A</v>
      </c>
      <c r="J5935" t="e">
        <f ca="1">IF([1]!Table4[تاريخ الانتهاء]&lt;=(TODAY()+8),[1]!Table4[رقم الجوال],0)-IF([1]!Table4[تاريخ الانتهاء]&lt;TODAY(),[1]!Table4[رقم الجوال],0)</f>
        <v>#N/A</v>
      </c>
      <c r="K5935" t="e">
        <f ca="1">IF([1]!Table4[[#This Row],[تاريخ الانتهاء]]&lt;TODAY(),[1]!Table4[رقم الجوال],0)</f>
        <v>#N/A</v>
      </c>
      <c r="L5935">
        <f>[1]!Table4[[#This Row],[رقم الجوال]]</f>
        <v>0</v>
      </c>
      <c r="M593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36" spans="9:13" x14ac:dyDescent="0.25">
      <c r="I5936" t="e">
        <f ca="1">IF([1]!Table4[[#This Row],[تاريخ الانتهاء]]&gt;=TODAY(),[1]!Table4[رقم الجوال],0)</f>
        <v>#N/A</v>
      </c>
      <c r="J5936" t="e">
        <f ca="1">IF([1]!Table4[تاريخ الانتهاء]&lt;=(TODAY()+8),[1]!Table4[رقم الجوال],0)-IF([1]!Table4[تاريخ الانتهاء]&lt;TODAY(),[1]!Table4[رقم الجوال],0)</f>
        <v>#N/A</v>
      </c>
      <c r="K5936" t="e">
        <f ca="1">IF([1]!Table4[[#This Row],[تاريخ الانتهاء]]&lt;TODAY(),[1]!Table4[رقم الجوال],0)</f>
        <v>#N/A</v>
      </c>
      <c r="L5936">
        <f>[1]!Table4[[#This Row],[رقم الجوال]]</f>
        <v>0</v>
      </c>
      <c r="M593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37" spans="9:13" x14ac:dyDescent="0.25">
      <c r="I5937" t="e">
        <f ca="1">IF([1]!Table4[[#This Row],[تاريخ الانتهاء]]&gt;=TODAY(),[1]!Table4[رقم الجوال],0)</f>
        <v>#N/A</v>
      </c>
      <c r="J5937" t="e">
        <f ca="1">IF([1]!Table4[تاريخ الانتهاء]&lt;=(TODAY()+8),[1]!Table4[رقم الجوال],0)-IF([1]!Table4[تاريخ الانتهاء]&lt;TODAY(),[1]!Table4[رقم الجوال],0)</f>
        <v>#N/A</v>
      </c>
      <c r="K5937" t="e">
        <f ca="1">IF([1]!Table4[[#This Row],[تاريخ الانتهاء]]&lt;TODAY(),[1]!Table4[رقم الجوال],0)</f>
        <v>#N/A</v>
      </c>
      <c r="L5937">
        <f>[1]!Table4[[#This Row],[رقم الجوال]]</f>
        <v>0</v>
      </c>
      <c r="M593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38" spans="9:13" x14ac:dyDescent="0.25">
      <c r="I5938" t="e">
        <f ca="1">IF([1]!Table4[[#This Row],[تاريخ الانتهاء]]&gt;=TODAY(),[1]!Table4[رقم الجوال],0)</f>
        <v>#N/A</v>
      </c>
      <c r="J5938" t="e">
        <f ca="1">IF([1]!Table4[تاريخ الانتهاء]&lt;=(TODAY()+8),[1]!Table4[رقم الجوال],0)-IF([1]!Table4[تاريخ الانتهاء]&lt;TODAY(),[1]!Table4[رقم الجوال],0)</f>
        <v>#N/A</v>
      </c>
      <c r="K5938" t="e">
        <f ca="1">IF([1]!Table4[[#This Row],[تاريخ الانتهاء]]&lt;TODAY(),[1]!Table4[رقم الجوال],0)</f>
        <v>#N/A</v>
      </c>
      <c r="L5938">
        <f>[1]!Table4[[#This Row],[رقم الجوال]]</f>
        <v>0</v>
      </c>
      <c r="M593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39" spans="9:13" x14ac:dyDescent="0.25">
      <c r="I5939" t="e">
        <f ca="1">IF([1]!Table4[[#This Row],[تاريخ الانتهاء]]&gt;=TODAY(),[1]!Table4[رقم الجوال],0)</f>
        <v>#N/A</v>
      </c>
      <c r="J5939" t="e">
        <f ca="1">IF([1]!Table4[تاريخ الانتهاء]&lt;=(TODAY()+8),[1]!Table4[رقم الجوال],0)-IF([1]!Table4[تاريخ الانتهاء]&lt;TODAY(),[1]!Table4[رقم الجوال],0)</f>
        <v>#N/A</v>
      </c>
      <c r="K5939" t="e">
        <f ca="1">IF([1]!Table4[[#This Row],[تاريخ الانتهاء]]&lt;TODAY(),[1]!Table4[رقم الجوال],0)</f>
        <v>#N/A</v>
      </c>
      <c r="L5939">
        <f>[1]!Table4[[#This Row],[رقم الجوال]]</f>
        <v>0</v>
      </c>
      <c r="M593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40" spans="9:13" x14ac:dyDescent="0.25">
      <c r="I5940" t="e">
        <f ca="1">IF([1]!Table4[[#This Row],[تاريخ الانتهاء]]&gt;=TODAY(),[1]!Table4[رقم الجوال],0)</f>
        <v>#N/A</v>
      </c>
      <c r="J5940" t="e">
        <f ca="1">IF([1]!Table4[تاريخ الانتهاء]&lt;=(TODAY()+8),[1]!Table4[رقم الجوال],0)-IF([1]!Table4[تاريخ الانتهاء]&lt;TODAY(),[1]!Table4[رقم الجوال],0)</f>
        <v>#N/A</v>
      </c>
      <c r="K5940" t="e">
        <f ca="1">IF([1]!Table4[[#This Row],[تاريخ الانتهاء]]&lt;TODAY(),[1]!Table4[رقم الجوال],0)</f>
        <v>#N/A</v>
      </c>
      <c r="L5940">
        <f>[1]!Table4[[#This Row],[رقم الجوال]]</f>
        <v>0</v>
      </c>
      <c r="M594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41" spans="9:13" x14ac:dyDescent="0.25">
      <c r="I5941" t="e">
        <f ca="1">IF([1]!Table4[[#This Row],[تاريخ الانتهاء]]&gt;=TODAY(),[1]!Table4[رقم الجوال],0)</f>
        <v>#N/A</v>
      </c>
      <c r="J5941" t="e">
        <f ca="1">IF([1]!Table4[تاريخ الانتهاء]&lt;=(TODAY()+8),[1]!Table4[رقم الجوال],0)-IF([1]!Table4[تاريخ الانتهاء]&lt;TODAY(),[1]!Table4[رقم الجوال],0)</f>
        <v>#N/A</v>
      </c>
      <c r="K5941" t="e">
        <f ca="1">IF([1]!Table4[[#This Row],[تاريخ الانتهاء]]&lt;TODAY(),[1]!Table4[رقم الجوال],0)</f>
        <v>#N/A</v>
      </c>
      <c r="L5941">
        <f>[1]!Table4[[#This Row],[رقم الجوال]]</f>
        <v>0</v>
      </c>
      <c r="M594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42" spans="9:13" x14ac:dyDescent="0.25">
      <c r="I5942" t="e">
        <f ca="1">IF([1]!Table4[[#This Row],[تاريخ الانتهاء]]&gt;=TODAY(),[1]!Table4[رقم الجوال],0)</f>
        <v>#N/A</v>
      </c>
      <c r="J5942" t="e">
        <f ca="1">IF([1]!Table4[تاريخ الانتهاء]&lt;=(TODAY()+8),[1]!Table4[رقم الجوال],0)-IF([1]!Table4[تاريخ الانتهاء]&lt;TODAY(),[1]!Table4[رقم الجوال],0)</f>
        <v>#N/A</v>
      </c>
      <c r="K5942" t="e">
        <f ca="1">IF([1]!Table4[[#This Row],[تاريخ الانتهاء]]&lt;TODAY(),[1]!Table4[رقم الجوال],0)</f>
        <v>#N/A</v>
      </c>
      <c r="L5942">
        <f>[1]!Table4[[#This Row],[رقم الجوال]]</f>
        <v>0</v>
      </c>
      <c r="M594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43" spans="9:13" x14ac:dyDescent="0.25">
      <c r="I5943" t="e">
        <f ca="1">IF([1]!Table4[[#This Row],[تاريخ الانتهاء]]&gt;=TODAY(),[1]!Table4[رقم الجوال],0)</f>
        <v>#N/A</v>
      </c>
      <c r="J5943" t="e">
        <f ca="1">IF([1]!Table4[تاريخ الانتهاء]&lt;=(TODAY()+8),[1]!Table4[رقم الجوال],0)-IF([1]!Table4[تاريخ الانتهاء]&lt;TODAY(),[1]!Table4[رقم الجوال],0)</f>
        <v>#N/A</v>
      </c>
      <c r="K5943" t="e">
        <f ca="1">IF([1]!Table4[[#This Row],[تاريخ الانتهاء]]&lt;TODAY(),[1]!Table4[رقم الجوال],0)</f>
        <v>#N/A</v>
      </c>
      <c r="L5943">
        <f>[1]!Table4[[#This Row],[رقم الجوال]]</f>
        <v>0</v>
      </c>
      <c r="M594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44" spans="9:13" x14ac:dyDescent="0.25">
      <c r="I5944" t="e">
        <f ca="1">IF([1]!Table4[[#This Row],[تاريخ الانتهاء]]&gt;=TODAY(),[1]!Table4[رقم الجوال],0)</f>
        <v>#N/A</v>
      </c>
      <c r="J5944" t="e">
        <f ca="1">IF([1]!Table4[تاريخ الانتهاء]&lt;=(TODAY()+8),[1]!Table4[رقم الجوال],0)-IF([1]!Table4[تاريخ الانتهاء]&lt;TODAY(),[1]!Table4[رقم الجوال],0)</f>
        <v>#N/A</v>
      </c>
      <c r="K5944" t="e">
        <f ca="1">IF([1]!Table4[[#This Row],[تاريخ الانتهاء]]&lt;TODAY(),[1]!Table4[رقم الجوال],0)</f>
        <v>#N/A</v>
      </c>
      <c r="L5944">
        <f>[1]!Table4[[#This Row],[رقم الجوال]]</f>
        <v>0</v>
      </c>
      <c r="M594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45" spans="9:13" x14ac:dyDescent="0.25">
      <c r="I5945" t="e">
        <f ca="1">IF([1]!Table4[[#This Row],[تاريخ الانتهاء]]&gt;=TODAY(),[1]!Table4[رقم الجوال],0)</f>
        <v>#N/A</v>
      </c>
      <c r="J5945" t="e">
        <f ca="1">IF([1]!Table4[تاريخ الانتهاء]&lt;=(TODAY()+8),[1]!Table4[رقم الجوال],0)-IF([1]!Table4[تاريخ الانتهاء]&lt;TODAY(),[1]!Table4[رقم الجوال],0)</f>
        <v>#N/A</v>
      </c>
      <c r="K5945" t="e">
        <f ca="1">IF([1]!Table4[[#This Row],[تاريخ الانتهاء]]&lt;TODAY(),[1]!Table4[رقم الجوال],0)</f>
        <v>#N/A</v>
      </c>
      <c r="L5945">
        <f>[1]!Table4[[#This Row],[رقم الجوال]]</f>
        <v>0</v>
      </c>
      <c r="M594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46" spans="9:13" x14ac:dyDescent="0.25">
      <c r="I5946" t="e">
        <f ca="1">IF([1]!Table4[[#This Row],[تاريخ الانتهاء]]&gt;=TODAY(),[1]!Table4[رقم الجوال],0)</f>
        <v>#N/A</v>
      </c>
      <c r="J5946" t="e">
        <f ca="1">IF([1]!Table4[تاريخ الانتهاء]&lt;=(TODAY()+8),[1]!Table4[رقم الجوال],0)-IF([1]!Table4[تاريخ الانتهاء]&lt;TODAY(),[1]!Table4[رقم الجوال],0)</f>
        <v>#N/A</v>
      </c>
      <c r="K5946" t="e">
        <f ca="1">IF([1]!Table4[[#This Row],[تاريخ الانتهاء]]&lt;TODAY(),[1]!Table4[رقم الجوال],0)</f>
        <v>#N/A</v>
      </c>
      <c r="L5946">
        <f>[1]!Table4[[#This Row],[رقم الجوال]]</f>
        <v>0</v>
      </c>
      <c r="M594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47" spans="9:13" x14ac:dyDescent="0.25">
      <c r="I5947" t="e">
        <f ca="1">IF([1]!Table4[[#This Row],[تاريخ الانتهاء]]&gt;=TODAY(),[1]!Table4[رقم الجوال],0)</f>
        <v>#N/A</v>
      </c>
      <c r="J5947" t="e">
        <f ca="1">IF([1]!Table4[تاريخ الانتهاء]&lt;=(TODAY()+8),[1]!Table4[رقم الجوال],0)-IF([1]!Table4[تاريخ الانتهاء]&lt;TODAY(),[1]!Table4[رقم الجوال],0)</f>
        <v>#N/A</v>
      </c>
      <c r="K5947" t="e">
        <f ca="1">IF([1]!Table4[[#This Row],[تاريخ الانتهاء]]&lt;TODAY(),[1]!Table4[رقم الجوال],0)</f>
        <v>#N/A</v>
      </c>
      <c r="L5947">
        <f>[1]!Table4[[#This Row],[رقم الجوال]]</f>
        <v>0</v>
      </c>
      <c r="M594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48" spans="9:13" x14ac:dyDescent="0.25">
      <c r="I5948" t="e">
        <f ca="1">IF([1]!Table4[[#This Row],[تاريخ الانتهاء]]&gt;=TODAY(),[1]!Table4[رقم الجوال],0)</f>
        <v>#N/A</v>
      </c>
      <c r="J5948" t="e">
        <f ca="1">IF([1]!Table4[تاريخ الانتهاء]&lt;=(TODAY()+8),[1]!Table4[رقم الجوال],0)-IF([1]!Table4[تاريخ الانتهاء]&lt;TODAY(),[1]!Table4[رقم الجوال],0)</f>
        <v>#N/A</v>
      </c>
      <c r="K5948" t="e">
        <f ca="1">IF([1]!Table4[[#This Row],[تاريخ الانتهاء]]&lt;TODAY(),[1]!Table4[رقم الجوال],0)</f>
        <v>#N/A</v>
      </c>
      <c r="L5948">
        <f>[1]!Table4[[#This Row],[رقم الجوال]]</f>
        <v>0</v>
      </c>
      <c r="M594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49" spans="9:13" x14ac:dyDescent="0.25">
      <c r="I5949" t="e">
        <f ca="1">IF([1]!Table4[[#This Row],[تاريخ الانتهاء]]&gt;=TODAY(),[1]!Table4[رقم الجوال],0)</f>
        <v>#N/A</v>
      </c>
      <c r="J5949" t="e">
        <f ca="1">IF([1]!Table4[تاريخ الانتهاء]&lt;=(TODAY()+8),[1]!Table4[رقم الجوال],0)-IF([1]!Table4[تاريخ الانتهاء]&lt;TODAY(),[1]!Table4[رقم الجوال],0)</f>
        <v>#N/A</v>
      </c>
      <c r="K5949" t="e">
        <f ca="1">IF([1]!Table4[[#This Row],[تاريخ الانتهاء]]&lt;TODAY(),[1]!Table4[رقم الجوال],0)</f>
        <v>#N/A</v>
      </c>
      <c r="L5949">
        <f>[1]!Table4[[#This Row],[رقم الجوال]]</f>
        <v>0</v>
      </c>
      <c r="M594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50" spans="9:13" x14ac:dyDescent="0.25">
      <c r="I5950" t="e">
        <f ca="1">IF([1]!Table4[[#This Row],[تاريخ الانتهاء]]&gt;=TODAY(),[1]!Table4[رقم الجوال],0)</f>
        <v>#N/A</v>
      </c>
      <c r="J5950" t="e">
        <f ca="1">IF([1]!Table4[تاريخ الانتهاء]&lt;=(TODAY()+8),[1]!Table4[رقم الجوال],0)-IF([1]!Table4[تاريخ الانتهاء]&lt;TODAY(),[1]!Table4[رقم الجوال],0)</f>
        <v>#N/A</v>
      </c>
      <c r="K5950" t="e">
        <f ca="1">IF([1]!Table4[[#This Row],[تاريخ الانتهاء]]&lt;TODAY(),[1]!Table4[رقم الجوال],0)</f>
        <v>#N/A</v>
      </c>
      <c r="L5950">
        <f>[1]!Table4[[#This Row],[رقم الجوال]]</f>
        <v>0</v>
      </c>
      <c r="M595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51" spans="9:13" x14ac:dyDescent="0.25">
      <c r="I5951" t="e">
        <f ca="1">IF([1]!Table4[[#This Row],[تاريخ الانتهاء]]&gt;=TODAY(),[1]!Table4[رقم الجوال],0)</f>
        <v>#N/A</v>
      </c>
      <c r="J5951" t="e">
        <f ca="1">IF([1]!Table4[تاريخ الانتهاء]&lt;=(TODAY()+8),[1]!Table4[رقم الجوال],0)-IF([1]!Table4[تاريخ الانتهاء]&lt;TODAY(),[1]!Table4[رقم الجوال],0)</f>
        <v>#N/A</v>
      </c>
      <c r="K5951" t="e">
        <f ca="1">IF([1]!Table4[[#This Row],[تاريخ الانتهاء]]&lt;TODAY(),[1]!Table4[رقم الجوال],0)</f>
        <v>#N/A</v>
      </c>
      <c r="L5951">
        <f>[1]!Table4[[#This Row],[رقم الجوال]]</f>
        <v>0</v>
      </c>
      <c r="M595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52" spans="9:13" x14ac:dyDescent="0.25">
      <c r="I5952" t="e">
        <f ca="1">IF([1]!Table4[[#This Row],[تاريخ الانتهاء]]&gt;=TODAY(),[1]!Table4[رقم الجوال],0)</f>
        <v>#N/A</v>
      </c>
      <c r="J5952" t="e">
        <f ca="1">IF([1]!Table4[تاريخ الانتهاء]&lt;=(TODAY()+8),[1]!Table4[رقم الجوال],0)-IF([1]!Table4[تاريخ الانتهاء]&lt;TODAY(),[1]!Table4[رقم الجوال],0)</f>
        <v>#N/A</v>
      </c>
      <c r="K5952" t="e">
        <f ca="1">IF([1]!Table4[[#This Row],[تاريخ الانتهاء]]&lt;TODAY(),[1]!Table4[رقم الجوال],0)</f>
        <v>#N/A</v>
      </c>
      <c r="L5952">
        <f>[1]!Table4[[#This Row],[رقم الجوال]]</f>
        <v>0</v>
      </c>
      <c r="M595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53" spans="9:13" x14ac:dyDescent="0.25">
      <c r="I5953" t="e">
        <f ca="1">IF([1]!Table4[[#This Row],[تاريخ الانتهاء]]&gt;=TODAY(),[1]!Table4[رقم الجوال],0)</f>
        <v>#N/A</v>
      </c>
      <c r="J5953" t="e">
        <f ca="1">IF([1]!Table4[تاريخ الانتهاء]&lt;=(TODAY()+8),[1]!Table4[رقم الجوال],0)-IF([1]!Table4[تاريخ الانتهاء]&lt;TODAY(),[1]!Table4[رقم الجوال],0)</f>
        <v>#N/A</v>
      </c>
      <c r="K5953" t="e">
        <f ca="1">IF([1]!Table4[[#This Row],[تاريخ الانتهاء]]&lt;TODAY(),[1]!Table4[رقم الجوال],0)</f>
        <v>#N/A</v>
      </c>
      <c r="L5953">
        <f>[1]!Table4[[#This Row],[رقم الجوال]]</f>
        <v>0</v>
      </c>
      <c r="M595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54" spans="9:13" x14ac:dyDescent="0.25">
      <c r="I5954" t="e">
        <f ca="1">IF([1]!Table4[[#This Row],[تاريخ الانتهاء]]&gt;=TODAY(),[1]!Table4[رقم الجوال],0)</f>
        <v>#N/A</v>
      </c>
      <c r="J5954" t="e">
        <f ca="1">IF([1]!Table4[تاريخ الانتهاء]&lt;=(TODAY()+8),[1]!Table4[رقم الجوال],0)-IF([1]!Table4[تاريخ الانتهاء]&lt;TODAY(),[1]!Table4[رقم الجوال],0)</f>
        <v>#N/A</v>
      </c>
      <c r="K5954" t="e">
        <f ca="1">IF([1]!Table4[[#This Row],[تاريخ الانتهاء]]&lt;TODAY(),[1]!Table4[رقم الجوال],0)</f>
        <v>#N/A</v>
      </c>
      <c r="L5954">
        <f>[1]!Table4[[#This Row],[رقم الجوال]]</f>
        <v>0</v>
      </c>
      <c r="M595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55" spans="9:13" x14ac:dyDescent="0.25">
      <c r="I5955" t="e">
        <f ca="1">IF([1]!Table4[[#This Row],[تاريخ الانتهاء]]&gt;=TODAY(),[1]!Table4[رقم الجوال],0)</f>
        <v>#N/A</v>
      </c>
      <c r="J5955" t="e">
        <f ca="1">IF([1]!Table4[تاريخ الانتهاء]&lt;=(TODAY()+8),[1]!Table4[رقم الجوال],0)-IF([1]!Table4[تاريخ الانتهاء]&lt;TODAY(),[1]!Table4[رقم الجوال],0)</f>
        <v>#N/A</v>
      </c>
      <c r="K5955" t="e">
        <f ca="1">IF([1]!Table4[[#This Row],[تاريخ الانتهاء]]&lt;TODAY(),[1]!Table4[رقم الجوال],0)</f>
        <v>#N/A</v>
      </c>
      <c r="L5955">
        <f>[1]!Table4[[#This Row],[رقم الجوال]]</f>
        <v>0</v>
      </c>
      <c r="M595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56" spans="9:13" x14ac:dyDescent="0.25">
      <c r="I5956" t="e">
        <f ca="1">IF([1]!Table4[[#This Row],[تاريخ الانتهاء]]&gt;=TODAY(),[1]!Table4[رقم الجوال],0)</f>
        <v>#N/A</v>
      </c>
      <c r="J5956" t="e">
        <f ca="1">IF([1]!Table4[تاريخ الانتهاء]&lt;=(TODAY()+8),[1]!Table4[رقم الجوال],0)-IF([1]!Table4[تاريخ الانتهاء]&lt;TODAY(),[1]!Table4[رقم الجوال],0)</f>
        <v>#N/A</v>
      </c>
      <c r="K5956" t="e">
        <f ca="1">IF([1]!Table4[[#This Row],[تاريخ الانتهاء]]&lt;TODAY(),[1]!Table4[رقم الجوال],0)</f>
        <v>#N/A</v>
      </c>
      <c r="L5956">
        <f>[1]!Table4[[#This Row],[رقم الجوال]]</f>
        <v>0</v>
      </c>
      <c r="M595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57" spans="9:13" x14ac:dyDescent="0.25">
      <c r="I5957" t="e">
        <f ca="1">IF([1]!Table4[[#This Row],[تاريخ الانتهاء]]&gt;=TODAY(),[1]!Table4[رقم الجوال],0)</f>
        <v>#N/A</v>
      </c>
      <c r="J5957" t="e">
        <f ca="1">IF([1]!Table4[تاريخ الانتهاء]&lt;=(TODAY()+8),[1]!Table4[رقم الجوال],0)-IF([1]!Table4[تاريخ الانتهاء]&lt;TODAY(),[1]!Table4[رقم الجوال],0)</f>
        <v>#N/A</v>
      </c>
      <c r="K5957" t="e">
        <f ca="1">IF([1]!Table4[[#This Row],[تاريخ الانتهاء]]&lt;TODAY(),[1]!Table4[رقم الجوال],0)</f>
        <v>#N/A</v>
      </c>
      <c r="L5957">
        <f>[1]!Table4[[#This Row],[رقم الجوال]]</f>
        <v>0</v>
      </c>
      <c r="M595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58" spans="9:13" x14ac:dyDescent="0.25">
      <c r="I5958" t="e">
        <f ca="1">IF([1]!Table4[[#This Row],[تاريخ الانتهاء]]&gt;=TODAY(),[1]!Table4[رقم الجوال],0)</f>
        <v>#N/A</v>
      </c>
      <c r="J5958" t="e">
        <f ca="1">IF([1]!Table4[تاريخ الانتهاء]&lt;=(TODAY()+8),[1]!Table4[رقم الجوال],0)-IF([1]!Table4[تاريخ الانتهاء]&lt;TODAY(),[1]!Table4[رقم الجوال],0)</f>
        <v>#N/A</v>
      </c>
      <c r="K5958" t="e">
        <f ca="1">IF([1]!Table4[[#This Row],[تاريخ الانتهاء]]&lt;TODAY(),[1]!Table4[رقم الجوال],0)</f>
        <v>#N/A</v>
      </c>
      <c r="L5958">
        <f>[1]!Table4[[#This Row],[رقم الجوال]]</f>
        <v>0</v>
      </c>
      <c r="M595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59" spans="9:13" x14ac:dyDescent="0.25">
      <c r="I5959" t="e">
        <f ca="1">IF([1]!Table4[[#This Row],[تاريخ الانتهاء]]&gt;=TODAY(),[1]!Table4[رقم الجوال],0)</f>
        <v>#N/A</v>
      </c>
      <c r="J5959" t="e">
        <f ca="1">IF([1]!Table4[تاريخ الانتهاء]&lt;=(TODAY()+8),[1]!Table4[رقم الجوال],0)-IF([1]!Table4[تاريخ الانتهاء]&lt;TODAY(),[1]!Table4[رقم الجوال],0)</f>
        <v>#N/A</v>
      </c>
      <c r="K5959" t="e">
        <f ca="1">IF([1]!Table4[[#This Row],[تاريخ الانتهاء]]&lt;TODAY(),[1]!Table4[رقم الجوال],0)</f>
        <v>#N/A</v>
      </c>
      <c r="L5959">
        <f>[1]!Table4[[#This Row],[رقم الجوال]]</f>
        <v>0</v>
      </c>
      <c r="M595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60" spans="9:13" x14ac:dyDescent="0.25">
      <c r="I5960" t="e">
        <f ca="1">IF([1]!Table4[[#This Row],[تاريخ الانتهاء]]&gt;=TODAY(),[1]!Table4[رقم الجوال],0)</f>
        <v>#N/A</v>
      </c>
      <c r="J5960" t="e">
        <f ca="1">IF([1]!Table4[تاريخ الانتهاء]&lt;=(TODAY()+8),[1]!Table4[رقم الجوال],0)-IF([1]!Table4[تاريخ الانتهاء]&lt;TODAY(),[1]!Table4[رقم الجوال],0)</f>
        <v>#N/A</v>
      </c>
      <c r="K5960" t="e">
        <f ca="1">IF([1]!Table4[[#This Row],[تاريخ الانتهاء]]&lt;TODAY(),[1]!Table4[رقم الجوال],0)</f>
        <v>#N/A</v>
      </c>
      <c r="L5960">
        <f>[1]!Table4[[#This Row],[رقم الجوال]]</f>
        <v>0</v>
      </c>
      <c r="M596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61" spans="9:13" x14ac:dyDescent="0.25">
      <c r="I5961" t="e">
        <f ca="1">IF([1]!Table4[[#This Row],[تاريخ الانتهاء]]&gt;=TODAY(),[1]!Table4[رقم الجوال],0)</f>
        <v>#N/A</v>
      </c>
      <c r="J5961" t="e">
        <f ca="1">IF([1]!Table4[تاريخ الانتهاء]&lt;=(TODAY()+8),[1]!Table4[رقم الجوال],0)-IF([1]!Table4[تاريخ الانتهاء]&lt;TODAY(),[1]!Table4[رقم الجوال],0)</f>
        <v>#N/A</v>
      </c>
      <c r="K5961" t="e">
        <f ca="1">IF([1]!Table4[[#This Row],[تاريخ الانتهاء]]&lt;TODAY(),[1]!Table4[رقم الجوال],0)</f>
        <v>#N/A</v>
      </c>
      <c r="L5961">
        <f>[1]!Table4[[#This Row],[رقم الجوال]]</f>
        <v>0</v>
      </c>
      <c r="M596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62" spans="9:13" x14ac:dyDescent="0.25">
      <c r="I5962" t="e">
        <f ca="1">IF([1]!Table4[[#This Row],[تاريخ الانتهاء]]&gt;=TODAY(),[1]!Table4[رقم الجوال],0)</f>
        <v>#N/A</v>
      </c>
      <c r="J5962" t="e">
        <f ca="1">IF([1]!Table4[تاريخ الانتهاء]&lt;=(TODAY()+8),[1]!Table4[رقم الجوال],0)-IF([1]!Table4[تاريخ الانتهاء]&lt;TODAY(),[1]!Table4[رقم الجوال],0)</f>
        <v>#N/A</v>
      </c>
      <c r="K5962" t="e">
        <f ca="1">IF([1]!Table4[[#This Row],[تاريخ الانتهاء]]&lt;TODAY(),[1]!Table4[رقم الجوال],0)</f>
        <v>#N/A</v>
      </c>
      <c r="L5962">
        <f>[1]!Table4[[#This Row],[رقم الجوال]]</f>
        <v>0</v>
      </c>
      <c r="M596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63" spans="9:13" x14ac:dyDescent="0.25">
      <c r="I5963" t="e">
        <f ca="1">IF([1]!Table4[[#This Row],[تاريخ الانتهاء]]&gt;=TODAY(),[1]!Table4[رقم الجوال],0)</f>
        <v>#N/A</v>
      </c>
      <c r="J5963" t="e">
        <f ca="1">IF([1]!Table4[تاريخ الانتهاء]&lt;=(TODAY()+8),[1]!Table4[رقم الجوال],0)-IF([1]!Table4[تاريخ الانتهاء]&lt;TODAY(),[1]!Table4[رقم الجوال],0)</f>
        <v>#N/A</v>
      </c>
      <c r="K5963" t="e">
        <f ca="1">IF([1]!Table4[[#This Row],[تاريخ الانتهاء]]&lt;TODAY(),[1]!Table4[رقم الجوال],0)</f>
        <v>#N/A</v>
      </c>
      <c r="L5963">
        <f>[1]!Table4[[#This Row],[رقم الجوال]]</f>
        <v>0</v>
      </c>
      <c r="M596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64" spans="9:13" x14ac:dyDescent="0.25">
      <c r="I5964" t="e">
        <f ca="1">IF([1]!Table4[[#This Row],[تاريخ الانتهاء]]&gt;=TODAY(),[1]!Table4[رقم الجوال],0)</f>
        <v>#N/A</v>
      </c>
      <c r="J5964" t="e">
        <f ca="1">IF([1]!Table4[تاريخ الانتهاء]&lt;=(TODAY()+8),[1]!Table4[رقم الجوال],0)-IF([1]!Table4[تاريخ الانتهاء]&lt;TODAY(),[1]!Table4[رقم الجوال],0)</f>
        <v>#N/A</v>
      </c>
      <c r="K5964" t="e">
        <f ca="1">IF([1]!Table4[[#This Row],[تاريخ الانتهاء]]&lt;TODAY(),[1]!Table4[رقم الجوال],0)</f>
        <v>#N/A</v>
      </c>
      <c r="L5964">
        <f>[1]!Table4[[#This Row],[رقم الجوال]]</f>
        <v>0</v>
      </c>
      <c r="M596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65" spans="9:13" x14ac:dyDescent="0.25">
      <c r="I5965" t="e">
        <f ca="1">IF([1]!Table4[[#This Row],[تاريخ الانتهاء]]&gt;=TODAY(),[1]!Table4[رقم الجوال],0)</f>
        <v>#N/A</v>
      </c>
      <c r="J5965" t="e">
        <f ca="1">IF([1]!Table4[تاريخ الانتهاء]&lt;=(TODAY()+8),[1]!Table4[رقم الجوال],0)-IF([1]!Table4[تاريخ الانتهاء]&lt;TODAY(),[1]!Table4[رقم الجوال],0)</f>
        <v>#N/A</v>
      </c>
      <c r="K5965" t="e">
        <f ca="1">IF([1]!Table4[[#This Row],[تاريخ الانتهاء]]&lt;TODAY(),[1]!Table4[رقم الجوال],0)</f>
        <v>#N/A</v>
      </c>
      <c r="L5965">
        <f>[1]!Table4[[#This Row],[رقم الجوال]]</f>
        <v>0</v>
      </c>
      <c r="M596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66" spans="9:13" x14ac:dyDescent="0.25">
      <c r="I5966" t="e">
        <f ca="1">IF([1]!Table4[[#This Row],[تاريخ الانتهاء]]&gt;=TODAY(),[1]!Table4[رقم الجوال],0)</f>
        <v>#N/A</v>
      </c>
      <c r="J5966" t="e">
        <f ca="1">IF([1]!Table4[تاريخ الانتهاء]&lt;=(TODAY()+8),[1]!Table4[رقم الجوال],0)-IF([1]!Table4[تاريخ الانتهاء]&lt;TODAY(),[1]!Table4[رقم الجوال],0)</f>
        <v>#N/A</v>
      </c>
      <c r="K5966" t="e">
        <f ca="1">IF([1]!Table4[[#This Row],[تاريخ الانتهاء]]&lt;TODAY(),[1]!Table4[رقم الجوال],0)</f>
        <v>#N/A</v>
      </c>
      <c r="L5966">
        <f>[1]!Table4[[#This Row],[رقم الجوال]]</f>
        <v>0</v>
      </c>
      <c r="M596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67" spans="9:13" x14ac:dyDescent="0.25">
      <c r="I5967" t="e">
        <f ca="1">IF([1]!Table4[[#This Row],[تاريخ الانتهاء]]&gt;=TODAY(),[1]!Table4[رقم الجوال],0)</f>
        <v>#N/A</v>
      </c>
      <c r="J5967" t="e">
        <f ca="1">IF([1]!Table4[تاريخ الانتهاء]&lt;=(TODAY()+8),[1]!Table4[رقم الجوال],0)-IF([1]!Table4[تاريخ الانتهاء]&lt;TODAY(),[1]!Table4[رقم الجوال],0)</f>
        <v>#N/A</v>
      </c>
      <c r="K5967" t="e">
        <f ca="1">IF([1]!Table4[[#This Row],[تاريخ الانتهاء]]&lt;TODAY(),[1]!Table4[رقم الجوال],0)</f>
        <v>#N/A</v>
      </c>
      <c r="L5967">
        <f>[1]!Table4[[#This Row],[رقم الجوال]]</f>
        <v>0</v>
      </c>
      <c r="M596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68" spans="9:13" x14ac:dyDescent="0.25">
      <c r="I5968" t="e">
        <f ca="1">IF([1]!Table4[[#This Row],[تاريخ الانتهاء]]&gt;=TODAY(),[1]!Table4[رقم الجوال],0)</f>
        <v>#N/A</v>
      </c>
      <c r="J5968" t="e">
        <f ca="1">IF([1]!Table4[تاريخ الانتهاء]&lt;=(TODAY()+8),[1]!Table4[رقم الجوال],0)-IF([1]!Table4[تاريخ الانتهاء]&lt;TODAY(),[1]!Table4[رقم الجوال],0)</f>
        <v>#N/A</v>
      </c>
      <c r="K5968" t="e">
        <f ca="1">IF([1]!Table4[[#This Row],[تاريخ الانتهاء]]&lt;TODAY(),[1]!Table4[رقم الجوال],0)</f>
        <v>#N/A</v>
      </c>
      <c r="L5968">
        <f>[1]!Table4[[#This Row],[رقم الجوال]]</f>
        <v>0</v>
      </c>
      <c r="M596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69" spans="9:13" x14ac:dyDescent="0.25">
      <c r="I5969" t="e">
        <f ca="1">IF([1]!Table4[[#This Row],[تاريخ الانتهاء]]&gt;=TODAY(),[1]!Table4[رقم الجوال],0)</f>
        <v>#N/A</v>
      </c>
      <c r="J5969" t="e">
        <f ca="1">IF([1]!Table4[تاريخ الانتهاء]&lt;=(TODAY()+8),[1]!Table4[رقم الجوال],0)-IF([1]!Table4[تاريخ الانتهاء]&lt;TODAY(),[1]!Table4[رقم الجوال],0)</f>
        <v>#N/A</v>
      </c>
      <c r="K5969" t="e">
        <f ca="1">IF([1]!Table4[[#This Row],[تاريخ الانتهاء]]&lt;TODAY(),[1]!Table4[رقم الجوال],0)</f>
        <v>#N/A</v>
      </c>
      <c r="L5969">
        <f>[1]!Table4[[#This Row],[رقم الجوال]]</f>
        <v>0</v>
      </c>
      <c r="M596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70" spans="9:13" x14ac:dyDescent="0.25">
      <c r="I5970" t="e">
        <f ca="1">IF([1]!Table4[[#This Row],[تاريخ الانتهاء]]&gt;=TODAY(),[1]!Table4[رقم الجوال],0)</f>
        <v>#N/A</v>
      </c>
      <c r="J5970" t="e">
        <f ca="1">IF([1]!Table4[تاريخ الانتهاء]&lt;=(TODAY()+8),[1]!Table4[رقم الجوال],0)-IF([1]!Table4[تاريخ الانتهاء]&lt;TODAY(),[1]!Table4[رقم الجوال],0)</f>
        <v>#N/A</v>
      </c>
      <c r="K5970" t="e">
        <f ca="1">IF([1]!Table4[[#This Row],[تاريخ الانتهاء]]&lt;TODAY(),[1]!Table4[رقم الجوال],0)</f>
        <v>#N/A</v>
      </c>
      <c r="L5970">
        <f>[1]!Table4[[#This Row],[رقم الجوال]]</f>
        <v>0</v>
      </c>
      <c r="M597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71" spans="9:13" x14ac:dyDescent="0.25">
      <c r="I5971" t="e">
        <f ca="1">IF([1]!Table4[[#This Row],[تاريخ الانتهاء]]&gt;=TODAY(),[1]!Table4[رقم الجوال],0)</f>
        <v>#N/A</v>
      </c>
      <c r="J5971" t="e">
        <f ca="1">IF([1]!Table4[تاريخ الانتهاء]&lt;=(TODAY()+8),[1]!Table4[رقم الجوال],0)-IF([1]!Table4[تاريخ الانتهاء]&lt;TODAY(),[1]!Table4[رقم الجوال],0)</f>
        <v>#N/A</v>
      </c>
      <c r="K5971" t="e">
        <f ca="1">IF([1]!Table4[[#This Row],[تاريخ الانتهاء]]&lt;TODAY(),[1]!Table4[رقم الجوال],0)</f>
        <v>#N/A</v>
      </c>
      <c r="L5971">
        <f>[1]!Table4[[#This Row],[رقم الجوال]]</f>
        <v>0</v>
      </c>
      <c r="M597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72" spans="9:13" x14ac:dyDescent="0.25">
      <c r="I5972" t="e">
        <f ca="1">IF([1]!Table4[[#This Row],[تاريخ الانتهاء]]&gt;=TODAY(),[1]!Table4[رقم الجوال],0)</f>
        <v>#N/A</v>
      </c>
      <c r="J5972" t="e">
        <f ca="1">IF([1]!Table4[تاريخ الانتهاء]&lt;=(TODAY()+8),[1]!Table4[رقم الجوال],0)-IF([1]!Table4[تاريخ الانتهاء]&lt;TODAY(),[1]!Table4[رقم الجوال],0)</f>
        <v>#N/A</v>
      </c>
      <c r="K5972" t="e">
        <f ca="1">IF([1]!Table4[[#This Row],[تاريخ الانتهاء]]&lt;TODAY(),[1]!Table4[رقم الجوال],0)</f>
        <v>#N/A</v>
      </c>
      <c r="L5972">
        <f>[1]!Table4[[#This Row],[رقم الجوال]]</f>
        <v>0</v>
      </c>
      <c r="M597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73" spans="9:13" x14ac:dyDescent="0.25">
      <c r="I5973" t="e">
        <f ca="1">IF([1]!Table4[[#This Row],[تاريخ الانتهاء]]&gt;=TODAY(),[1]!Table4[رقم الجوال],0)</f>
        <v>#N/A</v>
      </c>
      <c r="J5973" t="e">
        <f ca="1">IF([1]!Table4[تاريخ الانتهاء]&lt;=(TODAY()+8),[1]!Table4[رقم الجوال],0)-IF([1]!Table4[تاريخ الانتهاء]&lt;TODAY(),[1]!Table4[رقم الجوال],0)</f>
        <v>#N/A</v>
      </c>
      <c r="K5973" t="e">
        <f ca="1">IF([1]!Table4[[#This Row],[تاريخ الانتهاء]]&lt;TODAY(),[1]!Table4[رقم الجوال],0)</f>
        <v>#N/A</v>
      </c>
      <c r="L5973">
        <f>[1]!Table4[[#This Row],[رقم الجوال]]</f>
        <v>0</v>
      </c>
      <c r="M597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74" spans="9:13" x14ac:dyDescent="0.25">
      <c r="I5974" t="e">
        <f ca="1">IF([1]!Table4[[#This Row],[تاريخ الانتهاء]]&gt;=TODAY(),[1]!Table4[رقم الجوال],0)</f>
        <v>#N/A</v>
      </c>
      <c r="J5974" t="e">
        <f ca="1">IF([1]!Table4[تاريخ الانتهاء]&lt;=(TODAY()+8),[1]!Table4[رقم الجوال],0)-IF([1]!Table4[تاريخ الانتهاء]&lt;TODAY(),[1]!Table4[رقم الجوال],0)</f>
        <v>#N/A</v>
      </c>
      <c r="K5974" t="e">
        <f ca="1">IF([1]!Table4[[#This Row],[تاريخ الانتهاء]]&lt;TODAY(),[1]!Table4[رقم الجوال],0)</f>
        <v>#N/A</v>
      </c>
      <c r="L5974">
        <f>[1]!Table4[[#This Row],[رقم الجوال]]</f>
        <v>0</v>
      </c>
      <c r="M597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75" spans="9:13" x14ac:dyDescent="0.25">
      <c r="I5975" t="e">
        <f ca="1">IF([1]!Table4[[#This Row],[تاريخ الانتهاء]]&gt;=TODAY(),[1]!Table4[رقم الجوال],0)</f>
        <v>#N/A</v>
      </c>
      <c r="J5975" t="e">
        <f ca="1">IF([1]!Table4[تاريخ الانتهاء]&lt;=(TODAY()+8),[1]!Table4[رقم الجوال],0)-IF([1]!Table4[تاريخ الانتهاء]&lt;TODAY(),[1]!Table4[رقم الجوال],0)</f>
        <v>#N/A</v>
      </c>
      <c r="K5975" t="e">
        <f ca="1">IF([1]!Table4[[#This Row],[تاريخ الانتهاء]]&lt;TODAY(),[1]!Table4[رقم الجوال],0)</f>
        <v>#N/A</v>
      </c>
      <c r="L5975">
        <f>[1]!Table4[[#This Row],[رقم الجوال]]</f>
        <v>0</v>
      </c>
      <c r="M597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76" spans="9:13" x14ac:dyDescent="0.25">
      <c r="I5976" t="e">
        <f ca="1">IF([1]!Table4[[#This Row],[تاريخ الانتهاء]]&gt;=TODAY(),[1]!Table4[رقم الجوال],0)</f>
        <v>#N/A</v>
      </c>
      <c r="J5976" t="e">
        <f ca="1">IF([1]!Table4[تاريخ الانتهاء]&lt;=(TODAY()+8),[1]!Table4[رقم الجوال],0)-IF([1]!Table4[تاريخ الانتهاء]&lt;TODAY(),[1]!Table4[رقم الجوال],0)</f>
        <v>#N/A</v>
      </c>
      <c r="K5976" t="e">
        <f ca="1">IF([1]!Table4[[#This Row],[تاريخ الانتهاء]]&lt;TODAY(),[1]!Table4[رقم الجوال],0)</f>
        <v>#N/A</v>
      </c>
      <c r="L5976">
        <f>[1]!Table4[[#This Row],[رقم الجوال]]</f>
        <v>0</v>
      </c>
      <c r="M597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77" spans="9:13" x14ac:dyDescent="0.25">
      <c r="I5977" t="e">
        <f ca="1">IF([1]!Table4[[#This Row],[تاريخ الانتهاء]]&gt;=TODAY(),[1]!Table4[رقم الجوال],0)</f>
        <v>#N/A</v>
      </c>
      <c r="J5977" t="e">
        <f ca="1">IF([1]!Table4[تاريخ الانتهاء]&lt;=(TODAY()+8),[1]!Table4[رقم الجوال],0)-IF([1]!Table4[تاريخ الانتهاء]&lt;TODAY(),[1]!Table4[رقم الجوال],0)</f>
        <v>#N/A</v>
      </c>
      <c r="K5977" t="e">
        <f ca="1">IF([1]!Table4[[#This Row],[تاريخ الانتهاء]]&lt;TODAY(),[1]!Table4[رقم الجوال],0)</f>
        <v>#N/A</v>
      </c>
      <c r="L5977">
        <f>[1]!Table4[[#This Row],[رقم الجوال]]</f>
        <v>0</v>
      </c>
      <c r="M597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78" spans="9:13" x14ac:dyDescent="0.25">
      <c r="I5978" t="e">
        <f ca="1">IF([1]!Table4[[#This Row],[تاريخ الانتهاء]]&gt;=TODAY(),[1]!Table4[رقم الجوال],0)</f>
        <v>#N/A</v>
      </c>
      <c r="J5978" t="e">
        <f ca="1">IF([1]!Table4[تاريخ الانتهاء]&lt;=(TODAY()+8),[1]!Table4[رقم الجوال],0)-IF([1]!Table4[تاريخ الانتهاء]&lt;TODAY(),[1]!Table4[رقم الجوال],0)</f>
        <v>#N/A</v>
      </c>
      <c r="K5978" t="e">
        <f ca="1">IF([1]!Table4[[#This Row],[تاريخ الانتهاء]]&lt;TODAY(),[1]!Table4[رقم الجوال],0)</f>
        <v>#N/A</v>
      </c>
      <c r="L5978">
        <f>[1]!Table4[[#This Row],[رقم الجوال]]</f>
        <v>0</v>
      </c>
      <c r="M597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79" spans="9:13" x14ac:dyDescent="0.25">
      <c r="I5979" t="e">
        <f ca="1">IF([1]!Table4[[#This Row],[تاريخ الانتهاء]]&gt;=TODAY(),[1]!Table4[رقم الجوال],0)</f>
        <v>#N/A</v>
      </c>
      <c r="J5979" t="e">
        <f ca="1">IF([1]!Table4[تاريخ الانتهاء]&lt;=(TODAY()+8),[1]!Table4[رقم الجوال],0)-IF([1]!Table4[تاريخ الانتهاء]&lt;TODAY(),[1]!Table4[رقم الجوال],0)</f>
        <v>#N/A</v>
      </c>
      <c r="K5979" t="e">
        <f ca="1">IF([1]!Table4[[#This Row],[تاريخ الانتهاء]]&lt;TODAY(),[1]!Table4[رقم الجوال],0)</f>
        <v>#N/A</v>
      </c>
      <c r="L5979">
        <f>[1]!Table4[[#This Row],[رقم الجوال]]</f>
        <v>0</v>
      </c>
      <c r="M597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80" spans="9:13" x14ac:dyDescent="0.25">
      <c r="I5980" t="e">
        <f ca="1">IF([1]!Table4[[#This Row],[تاريخ الانتهاء]]&gt;=TODAY(),[1]!Table4[رقم الجوال],0)</f>
        <v>#N/A</v>
      </c>
      <c r="J5980" t="e">
        <f ca="1">IF([1]!Table4[تاريخ الانتهاء]&lt;=(TODAY()+8),[1]!Table4[رقم الجوال],0)-IF([1]!Table4[تاريخ الانتهاء]&lt;TODAY(),[1]!Table4[رقم الجوال],0)</f>
        <v>#N/A</v>
      </c>
      <c r="K5980" t="e">
        <f ca="1">IF([1]!Table4[[#This Row],[تاريخ الانتهاء]]&lt;TODAY(),[1]!Table4[رقم الجوال],0)</f>
        <v>#N/A</v>
      </c>
      <c r="L5980">
        <f>[1]!Table4[[#This Row],[رقم الجوال]]</f>
        <v>0</v>
      </c>
      <c r="M598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81" spans="9:13" x14ac:dyDescent="0.25">
      <c r="I5981" t="e">
        <f ca="1">IF([1]!Table4[[#This Row],[تاريخ الانتهاء]]&gt;=TODAY(),[1]!Table4[رقم الجوال],0)</f>
        <v>#N/A</v>
      </c>
      <c r="J5981" t="e">
        <f ca="1">IF([1]!Table4[تاريخ الانتهاء]&lt;=(TODAY()+8),[1]!Table4[رقم الجوال],0)-IF([1]!Table4[تاريخ الانتهاء]&lt;TODAY(),[1]!Table4[رقم الجوال],0)</f>
        <v>#N/A</v>
      </c>
      <c r="K5981" t="e">
        <f ca="1">IF([1]!Table4[[#This Row],[تاريخ الانتهاء]]&lt;TODAY(),[1]!Table4[رقم الجوال],0)</f>
        <v>#N/A</v>
      </c>
      <c r="L5981">
        <f>[1]!Table4[[#This Row],[رقم الجوال]]</f>
        <v>0</v>
      </c>
      <c r="M598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82" spans="9:13" x14ac:dyDescent="0.25">
      <c r="I5982" t="e">
        <f ca="1">IF([1]!Table4[[#This Row],[تاريخ الانتهاء]]&gt;=TODAY(),[1]!Table4[رقم الجوال],0)</f>
        <v>#N/A</v>
      </c>
      <c r="J5982" t="e">
        <f ca="1">IF([1]!Table4[تاريخ الانتهاء]&lt;=(TODAY()+8),[1]!Table4[رقم الجوال],0)-IF([1]!Table4[تاريخ الانتهاء]&lt;TODAY(),[1]!Table4[رقم الجوال],0)</f>
        <v>#N/A</v>
      </c>
      <c r="K5982" t="e">
        <f ca="1">IF([1]!Table4[[#This Row],[تاريخ الانتهاء]]&lt;TODAY(),[1]!Table4[رقم الجوال],0)</f>
        <v>#N/A</v>
      </c>
      <c r="L5982">
        <f>[1]!Table4[[#This Row],[رقم الجوال]]</f>
        <v>0</v>
      </c>
      <c r="M598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83" spans="9:13" x14ac:dyDescent="0.25">
      <c r="I5983" t="e">
        <f ca="1">IF([1]!Table4[[#This Row],[تاريخ الانتهاء]]&gt;=TODAY(),[1]!Table4[رقم الجوال],0)</f>
        <v>#N/A</v>
      </c>
      <c r="J5983" t="e">
        <f ca="1">IF([1]!Table4[تاريخ الانتهاء]&lt;=(TODAY()+8),[1]!Table4[رقم الجوال],0)-IF([1]!Table4[تاريخ الانتهاء]&lt;TODAY(),[1]!Table4[رقم الجوال],0)</f>
        <v>#N/A</v>
      </c>
      <c r="K5983" t="e">
        <f ca="1">IF([1]!Table4[[#This Row],[تاريخ الانتهاء]]&lt;TODAY(),[1]!Table4[رقم الجوال],0)</f>
        <v>#N/A</v>
      </c>
      <c r="L5983">
        <f>[1]!Table4[[#This Row],[رقم الجوال]]</f>
        <v>0</v>
      </c>
      <c r="M598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84" spans="9:13" x14ac:dyDescent="0.25">
      <c r="I5984" t="e">
        <f ca="1">IF([1]!Table4[[#This Row],[تاريخ الانتهاء]]&gt;=TODAY(),[1]!Table4[رقم الجوال],0)</f>
        <v>#N/A</v>
      </c>
      <c r="J5984" t="e">
        <f ca="1">IF([1]!Table4[تاريخ الانتهاء]&lt;=(TODAY()+8),[1]!Table4[رقم الجوال],0)-IF([1]!Table4[تاريخ الانتهاء]&lt;TODAY(),[1]!Table4[رقم الجوال],0)</f>
        <v>#N/A</v>
      </c>
      <c r="K5984" t="e">
        <f ca="1">IF([1]!Table4[[#This Row],[تاريخ الانتهاء]]&lt;TODAY(),[1]!Table4[رقم الجوال],0)</f>
        <v>#N/A</v>
      </c>
      <c r="L5984">
        <f>[1]!Table4[[#This Row],[رقم الجوال]]</f>
        <v>0</v>
      </c>
      <c r="M598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85" spans="9:13" x14ac:dyDescent="0.25">
      <c r="I5985" t="e">
        <f ca="1">IF([1]!Table4[[#This Row],[تاريخ الانتهاء]]&gt;=TODAY(),[1]!Table4[رقم الجوال],0)</f>
        <v>#N/A</v>
      </c>
      <c r="J5985" t="e">
        <f ca="1">IF([1]!Table4[تاريخ الانتهاء]&lt;=(TODAY()+8),[1]!Table4[رقم الجوال],0)-IF([1]!Table4[تاريخ الانتهاء]&lt;TODAY(),[1]!Table4[رقم الجوال],0)</f>
        <v>#N/A</v>
      </c>
      <c r="K5985" t="e">
        <f ca="1">IF([1]!Table4[[#This Row],[تاريخ الانتهاء]]&lt;TODAY(),[1]!Table4[رقم الجوال],0)</f>
        <v>#N/A</v>
      </c>
      <c r="L5985">
        <f>[1]!Table4[[#This Row],[رقم الجوال]]</f>
        <v>0</v>
      </c>
      <c r="M598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86" spans="9:13" x14ac:dyDescent="0.25">
      <c r="I5986" t="e">
        <f ca="1">IF([1]!Table4[[#This Row],[تاريخ الانتهاء]]&gt;=TODAY(),[1]!Table4[رقم الجوال],0)</f>
        <v>#N/A</v>
      </c>
      <c r="J5986" t="e">
        <f ca="1">IF([1]!Table4[تاريخ الانتهاء]&lt;=(TODAY()+8),[1]!Table4[رقم الجوال],0)-IF([1]!Table4[تاريخ الانتهاء]&lt;TODAY(),[1]!Table4[رقم الجوال],0)</f>
        <v>#N/A</v>
      </c>
      <c r="K5986" t="e">
        <f ca="1">IF([1]!Table4[[#This Row],[تاريخ الانتهاء]]&lt;TODAY(),[1]!Table4[رقم الجوال],0)</f>
        <v>#N/A</v>
      </c>
      <c r="L5986">
        <f>[1]!Table4[[#This Row],[رقم الجوال]]</f>
        <v>0</v>
      </c>
      <c r="M598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87" spans="9:13" x14ac:dyDescent="0.25">
      <c r="I5987" t="e">
        <f ca="1">IF([1]!Table4[[#This Row],[تاريخ الانتهاء]]&gt;=TODAY(),[1]!Table4[رقم الجوال],0)</f>
        <v>#N/A</v>
      </c>
      <c r="J5987" t="e">
        <f ca="1">IF([1]!Table4[تاريخ الانتهاء]&lt;=(TODAY()+8),[1]!Table4[رقم الجوال],0)-IF([1]!Table4[تاريخ الانتهاء]&lt;TODAY(),[1]!Table4[رقم الجوال],0)</f>
        <v>#N/A</v>
      </c>
      <c r="K5987" t="e">
        <f ca="1">IF([1]!Table4[[#This Row],[تاريخ الانتهاء]]&lt;TODAY(),[1]!Table4[رقم الجوال],0)</f>
        <v>#N/A</v>
      </c>
      <c r="L5987">
        <f>[1]!Table4[[#This Row],[رقم الجوال]]</f>
        <v>0</v>
      </c>
      <c r="M598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88" spans="9:13" x14ac:dyDescent="0.25">
      <c r="I5988" t="e">
        <f ca="1">IF([1]!Table4[[#This Row],[تاريخ الانتهاء]]&gt;=TODAY(),[1]!Table4[رقم الجوال],0)</f>
        <v>#N/A</v>
      </c>
      <c r="J5988" t="e">
        <f ca="1">IF([1]!Table4[تاريخ الانتهاء]&lt;=(TODAY()+8),[1]!Table4[رقم الجوال],0)-IF([1]!Table4[تاريخ الانتهاء]&lt;TODAY(),[1]!Table4[رقم الجوال],0)</f>
        <v>#N/A</v>
      </c>
      <c r="K5988" t="e">
        <f ca="1">IF([1]!Table4[[#This Row],[تاريخ الانتهاء]]&lt;TODAY(),[1]!Table4[رقم الجوال],0)</f>
        <v>#N/A</v>
      </c>
      <c r="L5988">
        <f>[1]!Table4[[#This Row],[رقم الجوال]]</f>
        <v>0</v>
      </c>
      <c r="M598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89" spans="9:13" x14ac:dyDescent="0.25">
      <c r="I5989" t="e">
        <f ca="1">IF([1]!Table4[[#This Row],[تاريخ الانتهاء]]&gt;=TODAY(),[1]!Table4[رقم الجوال],0)</f>
        <v>#N/A</v>
      </c>
      <c r="J5989" t="e">
        <f ca="1">IF([1]!Table4[تاريخ الانتهاء]&lt;=(TODAY()+8),[1]!Table4[رقم الجوال],0)-IF([1]!Table4[تاريخ الانتهاء]&lt;TODAY(),[1]!Table4[رقم الجوال],0)</f>
        <v>#N/A</v>
      </c>
      <c r="K5989" t="e">
        <f ca="1">IF([1]!Table4[[#This Row],[تاريخ الانتهاء]]&lt;TODAY(),[1]!Table4[رقم الجوال],0)</f>
        <v>#N/A</v>
      </c>
      <c r="L5989">
        <f>[1]!Table4[[#This Row],[رقم الجوال]]</f>
        <v>0</v>
      </c>
      <c r="M598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90" spans="9:13" x14ac:dyDescent="0.25">
      <c r="I5990" t="e">
        <f ca="1">IF([1]!Table4[[#This Row],[تاريخ الانتهاء]]&gt;=TODAY(),[1]!Table4[رقم الجوال],0)</f>
        <v>#N/A</v>
      </c>
      <c r="J5990" t="e">
        <f ca="1">IF([1]!Table4[تاريخ الانتهاء]&lt;=(TODAY()+8),[1]!Table4[رقم الجوال],0)-IF([1]!Table4[تاريخ الانتهاء]&lt;TODAY(),[1]!Table4[رقم الجوال],0)</f>
        <v>#N/A</v>
      </c>
      <c r="K5990" t="e">
        <f ca="1">IF([1]!Table4[[#This Row],[تاريخ الانتهاء]]&lt;TODAY(),[1]!Table4[رقم الجوال],0)</f>
        <v>#N/A</v>
      </c>
      <c r="L5990">
        <f>[1]!Table4[[#This Row],[رقم الجوال]]</f>
        <v>0</v>
      </c>
      <c r="M599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91" spans="9:13" x14ac:dyDescent="0.25">
      <c r="I5991" t="e">
        <f ca="1">IF([1]!Table4[[#This Row],[تاريخ الانتهاء]]&gt;=TODAY(),[1]!Table4[رقم الجوال],0)</f>
        <v>#N/A</v>
      </c>
      <c r="J5991" t="e">
        <f ca="1">IF([1]!Table4[تاريخ الانتهاء]&lt;=(TODAY()+8),[1]!Table4[رقم الجوال],0)-IF([1]!Table4[تاريخ الانتهاء]&lt;TODAY(),[1]!Table4[رقم الجوال],0)</f>
        <v>#N/A</v>
      </c>
      <c r="K5991" t="e">
        <f ca="1">IF([1]!Table4[[#This Row],[تاريخ الانتهاء]]&lt;TODAY(),[1]!Table4[رقم الجوال],0)</f>
        <v>#N/A</v>
      </c>
      <c r="L5991">
        <f>[1]!Table4[[#This Row],[رقم الجوال]]</f>
        <v>0</v>
      </c>
      <c r="M5991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92" spans="9:13" x14ac:dyDescent="0.25">
      <c r="I5992" t="e">
        <f ca="1">IF([1]!Table4[[#This Row],[تاريخ الانتهاء]]&gt;=TODAY(),[1]!Table4[رقم الجوال],0)</f>
        <v>#N/A</v>
      </c>
      <c r="J5992" t="e">
        <f ca="1">IF([1]!Table4[تاريخ الانتهاء]&lt;=(TODAY()+8),[1]!Table4[رقم الجوال],0)-IF([1]!Table4[تاريخ الانتهاء]&lt;TODAY(),[1]!Table4[رقم الجوال],0)</f>
        <v>#N/A</v>
      </c>
      <c r="K5992" t="e">
        <f ca="1">IF([1]!Table4[[#This Row],[تاريخ الانتهاء]]&lt;TODAY(),[1]!Table4[رقم الجوال],0)</f>
        <v>#N/A</v>
      </c>
      <c r="L5992">
        <f>[1]!Table4[[#This Row],[رقم الجوال]]</f>
        <v>0</v>
      </c>
      <c r="M5992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93" spans="9:13" x14ac:dyDescent="0.25">
      <c r="I5993" t="e">
        <f ca="1">IF([1]!Table4[[#This Row],[تاريخ الانتهاء]]&gt;=TODAY(),[1]!Table4[رقم الجوال],0)</f>
        <v>#N/A</v>
      </c>
      <c r="J5993" t="e">
        <f ca="1">IF([1]!Table4[تاريخ الانتهاء]&lt;=(TODAY()+8),[1]!Table4[رقم الجوال],0)-IF([1]!Table4[تاريخ الانتهاء]&lt;TODAY(),[1]!Table4[رقم الجوال],0)</f>
        <v>#N/A</v>
      </c>
      <c r="K5993" t="e">
        <f ca="1">IF([1]!Table4[[#This Row],[تاريخ الانتهاء]]&lt;TODAY(),[1]!Table4[رقم الجوال],0)</f>
        <v>#N/A</v>
      </c>
      <c r="L5993">
        <f>[1]!Table4[[#This Row],[رقم الجوال]]</f>
        <v>0</v>
      </c>
      <c r="M5993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94" spans="9:13" x14ac:dyDescent="0.25">
      <c r="I5994" t="e">
        <f ca="1">IF([1]!Table4[[#This Row],[تاريخ الانتهاء]]&gt;=TODAY(),[1]!Table4[رقم الجوال],0)</f>
        <v>#N/A</v>
      </c>
      <c r="J5994" t="e">
        <f ca="1">IF([1]!Table4[تاريخ الانتهاء]&lt;=(TODAY()+8),[1]!Table4[رقم الجوال],0)-IF([1]!Table4[تاريخ الانتهاء]&lt;TODAY(),[1]!Table4[رقم الجوال],0)</f>
        <v>#N/A</v>
      </c>
      <c r="K5994" t="e">
        <f ca="1">IF([1]!Table4[[#This Row],[تاريخ الانتهاء]]&lt;TODAY(),[1]!Table4[رقم الجوال],0)</f>
        <v>#N/A</v>
      </c>
      <c r="L5994">
        <f>[1]!Table4[[#This Row],[رقم الجوال]]</f>
        <v>0</v>
      </c>
      <c r="M5994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95" spans="9:13" x14ac:dyDescent="0.25">
      <c r="I5995" t="e">
        <f ca="1">IF([1]!Table4[[#This Row],[تاريخ الانتهاء]]&gt;=TODAY(),[1]!Table4[رقم الجوال],0)</f>
        <v>#N/A</v>
      </c>
      <c r="J5995" t="e">
        <f ca="1">IF([1]!Table4[تاريخ الانتهاء]&lt;=(TODAY()+8),[1]!Table4[رقم الجوال],0)-IF([1]!Table4[تاريخ الانتهاء]&lt;TODAY(),[1]!Table4[رقم الجوال],0)</f>
        <v>#N/A</v>
      </c>
      <c r="K5995" t="e">
        <f ca="1">IF([1]!Table4[[#This Row],[تاريخ الانتهاء]]&lt;TODAY(),[1]!Table4[رقم الجوال],0)</f>
        <v>#N/A</v>
      </c>
      <c r="L5995">
        <f>[1]!Table4[[#This Row],[رقم الجوال]]</f>
        <v>0</v>
      </c>
      <c r="M5995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96" spans="9:13" x14ac:dyDescent="0.25">
      <c r="I5996" t="e">
        <f ca="1">IF([1]!Table4[[#This Row],[تاريخ الانتهاء]]&gt;=TODAY(),[1]!Table4[رقم الجوال],0)</f>
        <v>#N/A</v>
      </c>
      <c r="J5996" t="e">
        <f ca="1">IF([1]!Table4[تاريخ الانتهاء]&lt;=(TODAY()+8),[1]!Table4[رقم الجوال],0)-IF([1]!Table4[تاريخ الانتهاء]&lt;TODAY(),[1]!Table4[رقم الجوال],0)</f>
        <v>#N/A</v>
      </c>
      <c r="K5996" t="e">
        <f ca="1">IF([1]!Table4[[#This Row],[تاريخ الانتهاء]]&lt;TODAY(),[1]!Table4[رقم الجوال],0)</f>
        <v>#N/A</v>
      </c>
      <c r="L5996">
        <f>[1]!Table4[[#This Row],[رقم الجوال]]</f>
        <v>0</v>
      </c>
      <c r="M5996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97" spans="9:13" x14ac:dyDescent="0.25">
      <c r="I5997" t="e">
        <f ca="1">IF([1]!Table4[[#This Row],[تاريخ الانتهاء]]&gt;=TODAY(),[1]!Table4[رقم الجوال],0)</f>
        <v>#N/A</v>
      </c>
      <c r="J5997" t="e">
        <f ca="1">IF([1]!Table4[تاريخ الانتهاء]&lt;=(TODAY()+8),[1]!Table4[رقم الجوال],0)-IF([1]!Table4[تاريخ الانتهاء]&lt;TODAY(),[1]!Table4[رقم الجوال],0)</f>
        <v>#N/A</v>
      </c>
      <c r="K5997" t="e">
        <f ca="1">IF([1]!Table4[[#This Row],[تاريخ الانتهاء]]&lt;TODAY(),[1]!Table4[رقم الجوال],0)</f>
        <v>#N/A</v>
      </c>
      <c r="L5997">
        <f>[1]!Table4[[#This Row],[رقم الجوال]]</f>
        <v>0</v>
      </c>
      <c r="M5997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98" spans="9:13" x14ac:dyDescent="0.25">
      <c r="I5998" t="e">
        <f ca="1">IF([1]!Table4[[#This Row],[تاريخ الانتهاء]]&gt;=TODAY(),[1]!Table4[رقم الجوال],0)</f>
        <v>#N/A</v>
      </c>
      <c r="J5998" t="e">
        <f ca="1">IF([1]!Table4[تاريخ الانتهاء]&lt;=(TODAY()+8),[1]!Table4[رقم الجوال],0)-IF([1]!Table4[تاريخ الانتهاء]&lt;TODAY(),[1]!Table4[رقم الجوال],0)</f>
        <v>#N/A</v>
      </c>
      <c r="K5998" t="e">
        <f ca="1">IF([1]!Table4[[#This Row],[تاريخ الانتهاء]]&lt;TODAY(),[1]!Table4[رقم الجوال],0)</f>
        <v>#N/A</v>
      </c>
      <c r="L5998">
        <f>[1]!Table4[[#This Row],[رقم الجوال]]</f>
        <v>0</v>
      </c>
      <c r="M5998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#N/A</v>
      </c>
    </row>
    <row r="5999" spans="9:13" x14ac:dyDescent="0.25">
      <c r="I5999" t="e">
        <f ca="1">IF([1]!Table4[[#This Row],[تاريخ الانتهاء]]&gt;=TODAY(),[1]!Table4[رقم الجوال],0)</f>
        <v>#VALUE!</v>
      </c>
      <c r="J5999" t="e">
        <f ca="1">IF([1]!Table4[تاريخ الانتهاء]&lt;=(TODAY()+8),[1]!Table4[رقم الجوال],0)-IF([1]!Table4[تاريخ الانتهاء]&lt;TODAY(),[1]!Table4[رقم الجوال],0)</f>
        <v>#VALUE!</v>
      </c>
      <c r="K5999" t="e">
        <f ca="1">IF([1]!Table4[[#This Row],[تاريخ الانتهاء]]&lt;TODAY(),[1]!Table4[رقم الجوال],0)</f>
        <v>#VALUE!</v>
      </c>
      <c r="L5999" t="e">
        <f>[1]!Table4[[#This Row],[رقم الجوال]]</f>
        <v>#VALUE!</v>
      </c>
      <c r="M5999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#VALUE!</v>
      </c>
    </row>
    <row r="6000" spans="9:13" x14ac:dyDescent="0.25">
      <c r="I6000" t="e">
        <f ca="1">IF([1]!Table4[[#This Row],[تاريخ الانتهاء]]&gt;=TODAY(),[1]!Table4[رقم الجوال],0)</f>
        <v>#VALUE!</v>
      </c>
      <c r="J6000" t="e">
        <f ca="1">IF([1]!Table4[تاريخ الانتهاء]&lt;=(TODAY()+8),[1]!Table4[رقم الجوال],0)-IF([1]!Table4[تاريخ الانتهاء]&lt;TODAY(),[1]!Table4[رقم الجوال],0)</f>
        <v>#VALUE!</v>
      </c>
      <c r="K6000" t="e">
        <f ca="1">IF([1]!Table4[[#This Row],[تاريخ الانتهاء]]&lt;TODAY(),[1]!Table4[رقم الجوال],0)</f>
        <v>#VALUE!</v>
      </c>
      <c r="L6000" t="e">
        <f>[1]!Table4[[#This Row],[رقم الجوال]]</f>
        <v>#VALUE!</v>
      </c>
      <c r="M6000" t="e">
        <f ca="1">_xlfn.IFS(AND(Table7[[#This Row],[الباقات السارية]]&gt;0,Table7[[#This Row],[باقات قاربت على الانتهاء]]&lt;=0),$H$4,AND(Table7[[#This Row],[باقات قاربت على الانتهاء]]&gt;0,Table7[[#This Row],[الباقات السارية]]&gt;0),$H$3,Table7[[#This Row],[الباقات المنتهية]]&gt;0,$H$2)</f>
        <v>#VALUE!</v>
      </c>
    </row>
  </sheetData>
  <mergeCells count="1">
    <mergeCell ref="B1:F1"/>
  </mergeCells>
  <dataValidations count="1">
    <dataValidation type="list" allowBlank="1" showInputMessage="1" showErrorMessage="1" sqref="B1" xr:uid="{1583C0F4-2A4F-4548-9295-E48CBEF2EF7D}">
      <formula1>$H$2:$H$4</formula1>
    </dataValidation>
  </dataValidations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استعلام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 Sultan</dc:creator>
  <cp:lastModifiedBy>Emad Sultan</cp:lastModifiedBy>
  <dcterms:created xsi:type="dcterms:W3CDTF">2022-06-19T12:59:27Z</dcterms:created>
  <dcterms:modified xsi:type="dcterms:W3CDTF">2022-06-19T13:00:14Z</dcterms:modified>
</cp:coreProperties>
</file>